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5.xml" ContentType="application/vnd.openxmlformats-officedocument.spreadsheetml.pivotTable+xml"/>
  <Override PartName="/xl/tables/table9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1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5d72a061e7d8e4/Documents/"/>
    </mc:Choice>
  </mc:AlternateContent>
  <xr:revisionPtr revIDLastSave="1813" documentId="14_{AF7ED123-05CC-4588-B162-43AB7EF88700}" xr6:coauthVersionLast="47" xr6:coauthVersionMax="47" xr10:uidLastSave="{69642384-38A6-4C14-A986-6C607A1E6B01}"/>
  <bookViews>
    <workbookView xWindow="-120" yWindow="-120" windowWidth="20730" windowHeight="11040" firstSheet="5" activeTab="10" xr2:uid="{07481D9D-E83F-452B-87D8-C839CC40591C}"/>
  </bookViews>
  <sheets>
    <sheet name="Account Cayman Branch Table" sheetId="2" r:id="rId1"/>
    <sheet name="Account Mobay Branch" sheetId="3" r:id="rId2"/>
    <sheet name="Card- Cayman Branch" sheetId="5" r:id="rId3"/>
    <sheet name="Card-Mobay Branch" sheetId="6" r:id="rId4"/>
    <sheet name="Customer-Cayman Branch (2)" sheetId="25" r:id="rId5"/>
    <sheet name="Customer-Mobay Branch 2" sheetId="23" r:id="rId6"/>
    <sheet name="Customer-Mobay Branch" sheetId="22" r:id="rId7"/>
    <sheet name="Cayman Verification" sheetId="11" r:id="rId8"/>
    <sheet name="Mobay Verification" sheetId="12" r:id="rId9"/>
    <sheet name="Loans-Cayman Branch" sheetId="14" r:id="rId10"/>
    <sheet name="Loans Table- Both branches" sheetId="26" r:id="rId11"/>
    <sheet name="Loans-Mobay Branch" sheetId="16" r:id="rId12"/>
    <sheet name="Credit Card Holders-Cayman" sheetId="27" r:id="rId13"/>
    <sheet name="Transactions-Cayman Branch" sheetId="17" r:id="rId14"/>
    <sheet name="CreditCard Holders-Mobay Branch" sheetId="28" r:id="rId15"/>
    <sheet name="Transactions-Mobay Branch" sheetId="18" r:id="rId16"/>
  </sheets>
  <definedNames>
    <definedName name="ExternalData_1" localSheetId="4" hidden="1">'Customer-Cayman Branch (2)'!$A$1:$O$6</definedName>
    <definedName name="ExternalData_1" localSheetId="6" hidden="1">'Customer-Mobay Branch'!$A$1:$O$11</definedName>
  </definedNames>
  <calcPr calcId="191029"/>
  <pivotCaches>
    <pivotCache cacheId="16" r:id="rId17"/>
    <pivotCache cacheId="24" r:id="rId18"/>
    <pivotCache cacheId="28" r:id="rId19"/>
    <pivotCache cacheId="32" r:id="rId20"/>
    <pivotCache cacheId="92" r:id="rId21"/>
    <pivotCache cacheId="46" r:id="rId22"/>
    <pivotCache cacheId="55" r:id="rId23"/>
    <pivotCache cacheId="59" r:id="rId24"/>
    <pivotCache cacheId="99" r:id="rId25"/>
    <pivotCache cacheId="97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731E10-918F-4DEA-97C0-F3A3EB140437}" keepAlive="1" name="Query - Account Cayman Branch Table" description="Connection to the 'Account Cayman Branch Table' query in the workbook." type="5" refreshedVersion="8" background="1" saveData="1">
    <dbPr connection="Provider=Microsoft.Mashup.OleDb.1;Data Source=$Workbook$;Location=&quot;Account Cayman Branch Table&quot;;Extended Properties=&quot;&quot;" command="SELECT * FROM [Account Cayman Branch Table]"/>
  </connection>
  <connection id="2" xr16:uid="{094DDD81-FB2B-4C48-B2A2-2B7E90B652F2}" keepAlive="1" name="Query - Account Mobay Branch" description="Connection to the 'Account Mobay Branch' query in the workbook." type="5" refreshedVersion="8" background="1" saveData="1">
    <dbPr connection="Provider=Microsoft.Mashup.OleDb.1;Data Source=$Workbook$;Location=&quot;Account Mobay Branch&quot;;Extended Properties=&quot;&quot;" command="SELECT * FROM [Account Mobay Branch]"/>
  </connection>
  <connection id="3" xr16:uid="{E54A904D-740A-4BBA-BDCB-83A7A7D3E9C0}" keepAlive="1" name="Query - Card- Cayman Branch" description="Connection to the 'Card- Cayman Branch' query in the workbook." type="5" refreshedVersion="8" background="1" saveData="1">
    <dbPr connection="Provider=Microsoft.Mashup.OleDb.1;Data Source=$Workbook$;Location=&quot;Card- Cayman Branch&quot;;Extended Properties=&quot;&quot;" command="SELECT * FROM [Card- Cayman Branch]"/>
  </connection>
  <connection id="4" xr16:uid="{44807101-C384-4773-949B-5577F25EA943}" keepAlive="1" name="Query - Card-Mobay Branch" description="Connection to the 'Card-Mobay Branch' query in the workbook." type="5" refreshedVersion="8" background="1" saveData="1">
    <dbPr connection="Provider=Microsoft.Mashup.OleDb.1;Data Source=$Workbook$;Location=&quot;Card-Mobay Branch&quot;;Extended Properties=&quot;&quot;" command="SELECT * FROM [Card-Mobay Branch]"/>
  </connection>
  <connection id="5" xr16:uid="{0429D63D-3713-4FEE-8891-BB4D83B31043}" keepAlive="1" name="Query - Cayman Verification" description="Connection to the 'Cayman Verification' query in the workbook." type="5" refreshedVersion="8" background="1" saveData="1">
    <dbPr connection="Provider=Microsoft.Mashup.OleDb.1;Data Source=$Workbook$;Location=&quot;Cayman Verification&quot;;Extended Properties=&quot;&quot;" command="SELECT * FROM [Cayman Verification]"/>
  </connection>
  <connection id="6" xr16:uid="{181EFB60-D083-4F53-ABFB-C866905767DA}" keepAlive="1" name="Query - Customer-Cayman Branch" description="Connection to the 'Customer-Cayman Branch' query in the workbook." type="5" refreshedVersion="8" background="1" saveData="1">
    <dbPr connection="Provider=Microsoft.Mashup.OleDb.1;Data Source=$Workbook$;Location=&quot;Customer-Cayman Branch&quot;;Extended Properties=&quot;&quot;" command="SELECT * FROM [Customer-Cayman Branch]"/>
  </connection>
  <connection id="7" xr16:uid="{E2F04A88-6E5C-453D-8325-413A216C2EB2}" keepAlive="1" name="Query - Customer-Cayman Branch (2)" description="Connection to the 'Customer-Cayman Branch (2)' query in the workbook." type="5" refreshedVersion="8" background="1" saveData="1">
    <dbPr connection="Provider=Microsoft.Mashup.OleDb.1;Data Source=$Workbook$;Location=&quot;Customer-Cayman Branch (2)&quot;;Extended Properties=&quot;&quot;" command="SELECT * FROM [Customer-Cayman Branch (2)]"/>
  </connection>
  <connection id="8" xr16:uid="{E5801330-E68B-4F0E-A4B5-AD9DC9978C2F}" keepAlive="1" name="Query - Customer-Mobay Branch" description="Connection to the 'Customer-Mobay Branch' query in the workbook." type="5" refreshedVersion="0" background="1">
    <dbPr connection="Provider=Microsoft.Mashup.OleDb.1;Data Source=$Workbook$;Location=&quot;Customer-Mobay Branch&quot;;Extended Properties=&quot;&quot;" command="SELECT * FROM [Customer-Mobay Branch]"/>
  </connection>
  <connection id="9" xr16:uid="{32C12B3D-3D96-45BD-9F5C-7CC312AFA9AA}" keepAlive="1" name="Query - Customer-Mobay Branch (2)" description="Connection to the 'Customer-Mobay Branch (2)' query in the workbook." type="5" refreshedVersion="8" background="1" saveData="1">
    <dbPr connection="Provider=Microsoft.Mashup.OleDb.1;Data Source=$Workbook$;Location=&quot;Customer-Mobay Branch (2)&quot;;Extended Properties=&quot;&quot;" command="SELECT * FROM [Customer-Mobay Branch (2)]"/>
  </connection>
  <connection id="10" xr16:uid="{496CC80A-D9BB-4405-84F5-AAE904257CCE}" keepAlive="1" name="Query - Customer-Mobay Branch (3)" description="Connection to the 'Customer-Mobay Branch (3)' query in the workbook." type="5" refreshedVersion="8" background="1" saveData="1">
    <dbPr connection="Provider=Microsoft.Mashup.OleDb.1;Data Source=$Workbook$;Location=&quot;Customer-Mobay Branch (3)&quot;;Extended Properties=&quot;&quot;" command="SELECT * FROM [Customer-Mobay Branch (3)]"/>
  </connection>
  <connection id="11" xr16:uid="{04ABB67F-4BF3-451A-B6D6-49C688F2F1B8}" keepAlive="1" name="Query - Loans-Cayman Branch" description="Connection to the 'Loans-Cayman Branch' query in the workbook." type="5" refreshedVersion="8" background="1" saveData="1">
    <dbPr connection="Provider=Microsoft.Mashup.OleDb.1;Data Source=$Workbook$;Location=&quot;Loans-Cayman Branch&quot;;Extended Properties=&quot;&quot;" command="SELECT * FROM [Loans-Cayman Branch]"/>
  </connection>
  <connection id="12" xr16:uid="{7CD3CA7A-463C-4F0E-85E1-DB84FDA10FAF}" keepAlive="1" name="Query - Loans-Mobay Branch" description="Connection to the 'Loans-Mobay Branch' query in the workbook." type="5" refreshedVersion="8" background="1" saveData="1">
    <dbPr connection="Provider=Microsoft.Mashup.OleDb.1;Data Source=$Workbook$;Location=&quot;Loans-Mobay Branch&quot;;Extended Properties=&quot;&quot;" command="SELECT * FROM [Loans-Mobay Branch]"/>
  </connection>
  <connection id="13" xr16:uid="{5B578B9E-2CE6-443F-81B1-F989A406DDFC}" keepAlive="1" name="Query - Mobay Verification" description="Connection to the 'Mobay Verification' query in the workbook." type="5" refreshedVersion="8" background="1" saveData="1">
    <dbPr connection="Provider=Microsoft.Mashup.OleDb.1;Data Source=$Workbook$;Location=&quot;Mobay Verification&quot;;Extended Properties=&quot;&quot;" command="SELECT * FROM [Mobay Verification]"/>
  </connection>
  <connection id="14" xr16:uid="{A5EEE7F0-CA74-40C7-A45C-49F3E525B09A}" keepAlive="1" name="Query - Transactions-Cayman Branch" description="Connection to the 'Transactions-Cayman Branch' query in the workbook." type="5" refreshedVersion="8" background="1" saveData="1">
    <dbPr connection="Provider=Microsoft.Mashup.OleDb.1;Data Source=$Workbook$;Location=&quot;Transactions-Cayman Branch&quot;;Extended Properties=&quot;&quot;" command="SELECT * FROM [Transactions-Cayman Branch]"/>
  </connection>
  <connection id="15" xr16:uid="{EFB0D800-EB48-48FC-914C-E749E7590B6C}" keepAlive="1" name="Query - Transactions-Mobay Branch" description="Connection to the 'Transactions-Mobay Branch' query in the workbook." type="5" refreshedVersion="8" background="1" saveData="1">
    <dbPr connection="Provider=Microsoft.Mashup.OleDb.1;Data Source=$Workbook$;Location=&quot;Transactions-Mobay Branch&quot;;Extended Properties=&quot;&quot;" command="SELECT * FROM [Transactions-Mobay Branch]"/>
  </connection>
</connections>
</file>

<file path=xl/sharedStrings.xml><?xml version="1.0" encoding="utf-8"?>
<sst xmlns="http://schemas.openxmlformats.org/spreadsheetml/2006/main" count="443" uniqueCount="118">
  <si>
    <t>Row Labels</t>
  </si>
  <si>
    <t>Grand Total</t>
  </si>
  <si>
    <t>Cust_id</t>
  </si>
  <si>
    <t>Acct_id</t>
  </si>
  <si>
    <t>TRN</t>
  </si>
  <si>
    <t>Title</t>
  </si>
  <si>
    <t>First_name</t>
  </si>
  <si>
    <t>last_name</t>
  </si>
  <si>
    <t>Phno</t>
  </si>
  <si>
    <t>Address</t>
  </si>
  <si>
    <t>Email</t>
  </si>
  <si>
    <t>DOB</t>
  </si>
  <si>
    <t>Gender</t>
  </si>
  <si>
    <t>Rel_status</t>
  </si>
  <si>
    <t>Acct_typ_req</t>
  </si>
  <si>
    <t>Cust_status</t>
  </si>
  <si>
    <t>Comments</t>
  </si>
  <si>
    <t>MS</t>
  </si>
  <si>
    <t>Davia</t>
  </si>
  <si>
    <t>Haughton</t>
  </si>
  <si>
    <t>Marine Circle</t>
  </si>
  <si>
    <t>dhaughton@gmail.com</t>
  </si>
  <si>
    <t>F</t>
  </si>
  <si>
    <t>Single</t>
  </si>
  <si>
    <t>Savings</t>
  </si>
  <si>
    <t>Inactive</t>
  </si>
  <si>
    <t>No transaction conducted within the past 6 months</t>
  </si>
  <si>
    <t>MR</t>
  </si>
  <si>
    <t>Saad</t>
  </si>
  <si>
    <t>Ellis</t>
  </si>
  <si>
    <t>Adelphi</t>
  </si>
  <si>
    <t>sellis@gmail.com</t>
  </si>
  <si>
    <t>M</t>
  </si>
  <si>
    <t>Married</t>
  </si>
  <si>
    <t>MRS</t>
  </si>
  <si>
    <t>Dia</t>
  </si>
  <si>
    <t>Brandon</t>
  </si>
  <si>
    <t>Linstead</t>
  </si>
  <si>
    <t>dbrandon@gmail.com</t>
  </si>
  <si>
    <t>Current</t>
  </si>
  <si>
    <t>David</t>
  </si>
  <si>
    <t>Campbell</t>
  </si>
  <si>
    <t>Marine Crescent</t>
  </si>
  <si>
    <t>dcampbell@gmail.com</t>
  </si>
  <si>
    <t>Chrisanique</t>
  </si>
  <si>
    <t>Clarke</t>
  </si>
  <si>
    <t>Wakesfield</t>
  </si>
  <si>
    <t>cclarke@gmail.com</t>
  </si>
  <si>
    <t>JNyah</t>
  </si>
  <si>
    <t>Brown</t>
  </si>
  <si>
    <t>Manchester Plains</t>
  </si>
  <si>
    <t>jbrown@gmail.com</t>
  </si>
  <si>
    <t>Judah</t>
  </si>
  <si>
    <t>Finson</t>
  </si>
  <si>
    <t>Mona Gardens</t>
  </si>
  <si>
    <t>jfinson@gmail.com</t>
  </si>
  <si>
    <t>Israel</t>
  </si>
  <si>
    <t>James</t>
  </si>
  <si>
    <t>Alvaje Meadows</t>
  </si>
  <si>
    <t>ijames@gmail.com</t>
  </si>
  <si>
    <t>Rochelle</t>
  </si>
  <si>
    <t>Williams</t>
  </si>
  <si>
    <t>Bogue Heights</t>
  </si>
  <si>
    <t>rwilliams@gmail.com</t>
  </si>
  <si>
    <t>Zion</t>
  </si>
  <si>
    <t>Ainsworth</t>
  </si>
  <si>
    <t>Estuaria Village</t>
  </si>
  <si>
    <t>zainsworth@gmail.com</t>
  </si>
  <si>
    <t>Count of Gender</t>
  </si>
  <si>
    <t>Christopher</t>
  </si>
  <si>
    <t>Grand Cayman</t>
  </si>
  <si>
    <t>cclarke2@gmail.com</t>
  </si>
  <si>
    <t>Sasha-Gaye</t>
  </si>
  <si>
    <t>Young</t>
  </si>
  <si>
    <t>syoung@gmail.com</t>
  </si>
  <si>
    <t>Romae</t>
  </si>
  <si>
    <t>rbrown@gmail.com</t>
  </si>
  <si>
    <t>Tiffany</t>
  </si>
  <si>
    <t>Brooks</t>
  </si>
  <si>
    <t>tbrooks@gmail.com</t>
  </si>
  <si>
    <t>Zahira</t>
  </si>
  <si>
    <t>Jackson</t>
  </si>
  <si>
    <t>zjackson@gmail.com</t>
  </si>
  <si>
    <t>Acct_num</t>
  </si>
  <si>
    <t>Acct_type</t>
  </si>
  <si>
    <t>Acct_st_dt</t>
  </si>
  <si>
    <t>Joint_acct</t>
  </si>
  <si>
    <t>Acct_status</t>
  </si>
  <si>
    <t>NO</t>
  </si>
  <si>
    <t>Y</t>
  </si>
  <si>
    <t>Count of Acct_type</t>
  </si>
  <si>
    <t>Tran_id</t>
  </si>
  <si>
    <t>Tran_amt</t>
  </si>
  <si>
    <t>tran_type</t>
  </si>
  <si>
    <t>tran_date</t>
  </si>
  <si>
    <t>Deposit</t>
  </si>
  <si>
    <t>Sum of Tran_amt</t>
  </si>
  <si>
    <t>Count of Tran_id</t>
  </si>
  <si>
    <t xml:space="preserve">  </t>
  </si>
  <si>
    <t>loan_id</t>
  </si>
  <si>
    <t>loan_approval_amt</t>
  </si>
  <si>
    <t>interest</t>
  </si>
  <si>
    <t>Loan_repayment_total</t>
  </si>
  <si>
    <t>loan_approval_date</t>
  </si>
  <si>
    <t>loan_repayment_date</t>
  </si>
  <si>
    <t>Amt_paid_down</t>
  </si>
  <si>
    <t>Date_of_payment</t>
  </si>
  <si>
    <t>Sum of loan_approval_amt</t>
  </si>
  <si>
    <t>Card_id</t>
  </si>
  <si>
    <t>Card_number</t>
  </si>
  <si>
    <t>Card_type</t>
  </si>
  <si>
    <t>Card_exp_date</t>
  </si>
  <si>
    <t>Debit</t>
  </si>
  <si>
    <t>verification_id</t>
  </si>
  <si>
    <t>status</t>
  </si>
  <si>
    <t>result</t>
  </si>
  <si>
    <t>Done</t>
  </si>
  <si>
    <t>BGV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</si>
</sst>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yyyy\-mm\-dd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9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55"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yyyy\-mm\-dd;@"/>
    </dxf>
    <dxf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yyyy\-mm\-dd;@"/>
    </dxf>
    <dxf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yyyy\-mm\-dd;@"/>
    </dxf>
    <dxf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yyyy\-mm\-dd;@"/>
    </dxf>
    <dxf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yyyy\-mm\-dd;@"/>
    </dxf>
    <dxf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Data Analysis-CSV file.xlsx]Account Cayman Branch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Distribution of Customer Accounts by Type-</a:t>
            </a:r>
            <a:r>
              <a:rPr lang="en-US"/>
              <a:t>Cayman Branch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'Account Cayman Branch Table'!$B$10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 Cayman Branch Table'!$A$11:$A$13</c:f>
              <c:strCache>
                <c:ptCount val="2"/>
                <c:pt idx="0">
                  <c:v>Current</c:v>
                </c:pt>
                <c:pt idx="1">
                  <c:v>Savings</c:v>
                </c:pt>
              </c:strCache>
            </c:strRef>
          </c:cat>
          <c:val>
            <c:numRef>
              <c:f>'Account Cayman Branch Table'!$B$11:$B$13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DA3-84A3-723C08B024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Data Analysis-CSV file.xlsx]Transactions-Mobay Branch!PivotTable10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 graph showing the total number of transactions and the Total Transaction Amount in USD$ per Mobay Branch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'Transactions-Mobay Branch'!$I$2</c:f>
              <c:strCache>
                <c:ptCount val="1"/>
                <c:pt idx="0">
                  <c:v>Count of Tran_id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'Transactions-Mobay Branch'!$H$3:$H$13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strCache>
            </c:strRef>
          </c:cat>
          <c:val>
            <c:numRef>
              <c:f>'Transactions-Mobay Branch'!$I$3:$I$13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9-4380-A400-A4ED9CFD1D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96448"/>
        <c:axId val="77194528"/>
      </c:barChart>
      <c:lineChart>
        <c:grouping val="standard"/>
        <c:varyColors val="0"/>
        <c:ser>
          <c:idx val="1"/>
          <c:order val="1"/>
          <c:tx>
            <c:strRef>
              <c:f>'Transactions-Mobay Branch'!$J$2</c:f>
              <c:strCache>
                <c:ptCount val="1"/>
                <c:pt idx="0">
                  <c:v>Sum of Tran_amt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'Transactions-Mobay Branch'!$H$3:$H$13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strCache>
            </c:strRef>
          </c:cat>
          <c:val>
            <c:numRef>
              <c:f>'Transactions-Mobay Branch'!$J$3:$J$13</c:f>
              <c:numCache>
                <c:formatCode>_("$"* #,##0.00_);_("$"* \(#,##0.00\);_("$"* "-"??_);_(@_)</c:formatCode>
                <c:ptCount val="10"/>
                <c:pt idx="0">
                  <c:v>140000</c:v>
                </c:pt>
                <c:pt idx="1">
                  <c:v>25000</c:v>
                </c:pt>
                <c:pt idx="2">
                  <c:v>110000</c:v>
                </c:pt>
                <c:pt idx="3">
                  <c:v>125000</c:v>
                </c:pt>
                <c:pt idx="4">
                  <c:v>26000</c:v>
                </c:pt>
                <c:pt idx="5">
                  <c:v>99000</c:v>
                </c:pt>
                <c:pt idx="6">
                  <c:v>22000</c:v>
                </c:pt>
                <c:pt idx="7">
                  <c:v>130000</c:v>
                </c:pt>
                <c:pt idx="8">
                  <c:v>105000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9-4380-A400-A4ED9CFD1D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190208"/>
        <c:axId val="77199328"/>
      </c:lineChart>
      <c:catAx>
        <c:axId val="7719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4528"/>
        <c:crosses val="autoZero"/>
        <c:auto val="1"/>
        <c:lblAlgn val="ctr"/>
        <c:lblOffset val="100"/>
        <c:noMultiLvlLbl val="0"/>
      </c:catAx>
      <c:valAx>
        <c:axId val="771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6448"/>
        <c:crosses val="autoZero"/>
        <c:crossBetween val="between"/>
      </c:valAx>
      <c:valAx>
        <c:axId val="77199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Transaction Amount In USD$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0208"/>
        <c:crosses val="max"/>
        <c:crossBetween val="between"/>
      </c:valAx>
      <c:catAx>
        <c:axId val="77190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99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Data Analysis-CSV file.xlsx]Account Mobay Branch!PivotTable6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Distribution of Customer Accounts by Type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-</a:t>
            </a:r>
            <a:r>
              <a:rPr lang="en-US"/>
              <a:t>Mobay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'Account Mobay Branch'!$B$14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 Mobay Branch'!$A$15:$A$17</c:f>
              <c:strCache>
                <c:ptCount val="2"/>
                <c:pt idx="0">
                  <c:v>Current</c:v>
                </c:pt>
                <c:pt idx="1">
                  <c:v>Savings</c:v>
                </c:pt>
              </c:strCache>
            </c:strRef>
          </c:cat>
          <c:val>
            <c:numRef>
              <c:f>'Account Mobay Branch'!$B$15:$B$17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9-4D44-82CB-154E2DB693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Data Analysis-CSV file.xlsx]Customer-Cayman Branch (2)!PivotTable5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Customers of each gender having an account at the Cayman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'Customer-Cayman Branch (2)'!$B$9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'Customer-Cayman Branch (2)'!$A$10:$A$12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'Customer-Cayman Branch (2)'!$B$10:$B$12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A-45D9-AF7E-C6ABF3E4B9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9848687"/>
        <c:axId val="439847247"/>
      </c:barChart>
      <c:catAx>
        <c:axId val="439848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47247"/>
        <c:crosses val="autoZero"/>
        <c:auto val="1"/>
        <c:lblAlgn val="ctr"/>
        <c:lblOffset val="100"/>
        <c:noMultiLvlLbl val="0"/>
      </c:catAx>
      <c:valAx>
        <c:axId val="43984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Data Analysis-CSV file.xlsx]Customer-Mobay Branch 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Customers of each gender having an account at the Mobay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'Customer-Mobay Branch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'Customer-Mobay Branch 2'!$A$4:$A$6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'Customer-Mobay Branch 2'!$B$4:$B$6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6-479F-99D0-3C474FD1EB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5441343"/>
        <c:axId val="525439903"/>
      </c:barChart>
      <c:catAx>
        <c:axId val="52544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39903"/>
        <c:crosses val="autoZero"/>
        <c:auto val="1"/>
        <c:lblAlgn val="ctr"/>
        <c:lblOffset val="100"/>
        <c:noMultiLvlLbl val="0"/>
      </c:catAx>
      <c:valAx>
        <c:axId val="52543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4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GRAPH SHOWING THE LOAN APPROVAL AMOUNT AND CORRESPONDING LOAN REPAYMENT AMOUNT FOR ELIGIBLE LOAN CUSTOMERS FOR ALL BRANCHES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827414430339"/>
          <c:y val="0.16215482483458388"/>
          <c:w val="0.8184026996625422"/>
          <c:h val="0.70884168290958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'Loans Table- Both branches'!$E$1</c:f>
              <c:strCache>
                <c:ptCount val="1"/>
                <c:pt idx="0">
                  <c:v> Loan_repayment_total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'Loans Table- Both branches'!$C$2:$C$19</c:f>
              <c:numCache>
                <c:formatCode>_("$"* #,##0.00_);_("$"* \(#,##0.00\);_("$"* "-"??_);_(@_)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150000</c:v>
                </c:pt>
                <c:pt idx="3">
                  <c:v>250000</c:v>
                </c:pt>
                <c:pt idx="4">
                  <c:v>75000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'Loans Table- Both branches'!$E$2:$E$19</c:f>
              <c:numCache>
                <c:formatCode>_("$"* #,##0.00_);_("$"* \(#,##0.00\);_("$"* "-"??_);_(@_)</c:formatCode>
                <c:ptCount val="18"/>
                <c:pt idx="0">
                  <c:v>105000</c:v>
                </c:pt>
                <c:pt idx="1">
                  <c:v>212000</c:v>
                </c:pt>
                <c:pt idx="2">
                  <c:v>157500</c:v>
                </c:pt>
                <c:pt idx="3">
                  <c:v>265000</c:v>
                </c:pt>
                <c:pt idx="4">
                  <c:v>77250</c:v>
                </c:pt>
                <c:pt idx="5">
                  <c:v>864000</c:v>
                </c:pt>
                <c:pt idx="6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D-44FC-A71B-6FDD7FB87A3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7203168"/>
        <c:axId val="77204608"/>
      </c:scatterChart>
      <c:valAx>
        <c:axId val="772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</a:t>
                </a:r>
                <a:r>
                  <a:rPr lang="en-US" baseline="0"/>
                  <a:t> Approval Amount USD$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4608"/>
        <c:crosses val="autoZero"/>
        <c:crossBetween val="midCat"/>
      </c:valAx>
      <c:valAx>
        <c:axId val="77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</a:t>
                </a:r>
                <a:r>
                  <a:rPr lang="en-US" baseline="0"/>
                  <a:t> Repayment Amount USD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Scatter</a:t>
            </a:r>
            <a:r>
              <a:rPr lang="en-US" baseline="0"/>
              <a:t> Plot Showing </a:t>
            </a:r>
            <a:r>
              <a:rPr lang="en-US" sz="1400" b="0" i="0" u="none" strike="noStrike" baseline="0"/>
              <a:t>Loan Repayment Amount vs. Interest 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'Loans Table- Both branches'!$E$1</c:f>
              <c:strCache>
                <c:ptCount val="1"/>
                <c:pt idx="0">
                  <c:v> Loan_repayment_total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'Loans Table- Both branches'!$D$2:$D$19</c:f>
              <c:numCache>
                <c:formatCode>0%</c:formatCode>
                <c:ptCount val="18"/>
                <c:pt idx="0">
                  <c:v>0.05</c:v>
                </c:pt>
                <c:pt idx="1">
                  <c:v>0.06</c:v>
                </c:pt>
                <c:pt idx="2">
                  <c:v>0.05</c:v>
                </c:pt>
                <c:pt idx="3">
                  <c:v>0.06</c:v>
                </c:pt>
                <c:pt idx="4">
                  <c:v>0.03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'Loans Table- Both branches'!$E$2:$E$19</c:f>
              <c:numCache>
                <c:formatCode>_("$"* #,##0.00_);_("$"* \(#,##0.00\);_("$"* "-"??_);_(@_)</c:formatCode>
                <c:ptCount val="18"/>
                <c:pt idx="0">
                  <c:v>105000</c:v>
                </c:pt>
                <c:pt idx="1">
                  <c:v>212000</c:v>
                </c:pt>
                <c:pt idx="2">
                  <c:v>157500</c:v>
                </c:pt>
                <c:pt idx="3">
                  <c:v>265000</c:v>
                </c:pt>
                <c:pt idx="4">
                  <c:v>77250</c:v>
                </c:pt>
                <c:pt idx="5">
                  <c:v>864000</c:v>
                </c:pt>
                <c:pt idx="6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1-4C71-B1FB-8E17C378C48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7205568"/>
        <c:axId val="77206528"/>
      </c:scatterChart>
      <c:valAx>
        <c:axId val="772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6528"/>
        <c:crosses val="autoZero"/>
        <c:crossBetween val="midCat"/>
      </c:valAx>
      <c:valAx>
        <c:axId val="77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</a:t>
                </a:r>
                <a:r>
                  <a:rPr lang="en-US" baseline="0"/>
                  <a:t> REPAYMENT AMOUNT USD$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Data Analysis-CSV file.xlsx]Credit Card Holders-Cayman!PivotTable26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THE ACCOUNT ID OF CUSTOMERS WHO QUALIFY FOR CREDIT CARDS - CAYMAN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Holders-Cayman'!$B$3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Holders-Cayman'!$A$4:$A$6</c:f>
              <c:strCache>
                <c:ptCount val="2"/>
                <c:pt idx="0">
                  <c:v>22</c:v>
                </c:pt>
                <c:pt idx="1">
                  <c:v>26</c:v>
                </c:pt>
              </c:strCache>
            </c:strRef>
          </c:cat>
          <c:val>
            <c:numRef>
              <c:f>'Credit Card Holders-Cayman'!$B$4:$B$6</c:f>
              <c:numCache>
                <c:formatCode>General</c:formatCode>
                <c:ptCount val="2"/>
                <c:pt idx="0">
                  <c:v>155000</c:v>
                </c:pt>
                <c:pt idx="1">
                  <c:v>102000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7-4350-9B58-D7F5799241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964080"/>
        <c:axId val="1080941520"/>
      </c:barChart>
      <c:catAx>
        <c:axId val="10809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ID of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41520"/>
        <c:crosses val="autoZero"/>
        <c:auto val="1"/>
        <c:lblAlgn val="ctr"/>
        <c:lblOffset val="100"/>
        <c:noMultiLvlLbl val="0"/>
      </c:catAx>
      <c:valAx>
        <c:axId val="10809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Transaction Amount USD$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Data Analysis-CSV file.xlsx]Transactions-Cayman Branch!PivotTable9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</a:t>
            </a:r>
            <a:r>
              <a:rPr lang="en-US" baseline="0"/>
              <a:t> graph showing the total number of transactions and the Total Transaction Amount in USD$ per Cayman Branch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'Transactions-Cayman Branch'!$I$1</c:f>
              <c:strCache>
                <c:ptCount val="1"/>
                <c:pt idx="0">
                  <c:v>Count of Tran_id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'Transactions-Cayman Branch'!$H$2:$H$7</c:f>
              <c:strCache>
                <c:ptCount val="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</c:strCache>
            </c:strRef>
          </c:cat>
          <c:val>
            <c:numRef>
              <c:f>'Transactions-Cayman Branch'!$I$2:$I$7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96C-969C-FC84FB4A7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236223"/>
        <c:axId val="1534235743"/>
      </c:barChart>
      <c:lineChart>
        <c:grouping val="standard"/>
        <c:varyColors val="0"/>
        <c:ser>
          <c:idx val="1"/>
          <c:order val="1"/>
          <c:tx>
            <c:strRef>
              <c:f>'Transactions-Cayman Branch'!$J$1</c:f>
              <c:strCache>
                <c:ptCount val="1"/>
                <c:pt idx="0">
                  <c:v>Sum of Tran_amt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'Transactions-Cayman Branch'!$H$2:$H$7</c:f>
              <c:strCache>
                <c:ptCount val="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</c:strCache>
            </c:strRef>
          </c:cat>
          <c:val>
            <c:numRef>
              <c:f>'Transactions-Cayman Branch'!$J$2:$J$7</c:f>
              <c:numCache>
                <c:formatCode>General</c:formatCode>
                <c:ptCount val="5"/>
                <c:pt idx="0">
                  <c:v>155000</c:v>
                </c:pt>
                <c:pt idx="1">
                  <c:v>95000</c:v>
                </c:pt>
                <c:pt idx="2">
                  <c:v>102000</c:v>
                </c:pt>
                <c:pt idx="3">
                  <c:v>20000</c:v>
                </c:pt>
                <c:pt idx="4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3-496C-969C-FC84FB4A7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9843887"/>
        <c:axId val="439840047"/>
      </c:lineChart>
      <c:catAx>
        <c:axId val="153423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35743"/>
        <c:crosses val="autoZero"/>
        <c:auto val="1"/>
        <c:lblAlgn val="ctr"/>
        <c:lblOffset val="100"/>
        <c:noMultiLvlLbl val="0"/>
      </c:catAx>
      <c:valAx>
        <c:axId val="15342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Nu,ber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36223"/>
        <c:crosses val="autoZero"/>
        <c:crossBetween val="between"/>
      </c:valAx>
      <c:valAx>
        <c:axId val="4398400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Transaction Amount in USD$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43887"/>
        <c:crosses val="max"/>
        <c:crossBetween val="between"/>
      </c:valAx>
      <c:catAx>
        <c:axId val="439843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98400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Data Analysis-CSV file.xlsx]CreditCard Holders-Mobay Branch!PivotTable27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SHOWING THE ACCOUNT ID OF CUSTOMERS WHO QUALIFY FOR CREDIT CARDS -  MOBAY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'CreditCard Holders-Mobay Branch'!$B$3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'CreditCard Holders-Mobay Branch'!$A$4:$A$10</c:f>
              <c:strCache>
                <c:ptCount val="6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strCache>
            </c:strRef>
          </c:cat>
          <c:val>
            <c:numRef>
              <c:f>'CreditCard Holders-Mobay Branch'!$B$4:$B$10</c:f>
              <c:numCache>
                <c:formatCode>General</c:formatCode>
                <c:ptCount val="6"/>
                <c:pt idx="0">
                  <c:v>140000</c:v>
                </c:pt>
                <c:pt idx="1">
                  <c:v>110000</c:v>
                </c:pt>
                <c:pt idx="2">
                  <c:v>125000</c:v>
                </c:pt>
                <c:pt idx="3">
                  <c:v>130000</c:v>
                </c:pt>
                <c:pt idx="4">
                  <c:v>105000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6-4061-8FE7-CC4139174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3838528"/>
        <c:axId val="793820768"/>
      </c:barChart>
      <c:catAx>
        <c:axId val="79383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ID of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20768"/>
        <c:crosses val="autoZero"/>
        <c:auto val="1"/>
        <c:lblAlgn val="ctr"/>
        <c:lblOffset val="100"/>
        <c:noMultiLvlLbl val="0"/>
      </c:catAx>
      <c:valAx>
        <c:axId val="7938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Transaction Amount USD$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185736</xdr:rowOff>
    </xdr:from>
    <xdr:to>
      <xdr:col>6</xdr:col>
      <xdr:colOff>466725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C9442-A17A-9935-8D89-9ACDA76C9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15275</xdr:colOff>
      <xdr:row>13</xdr:row>
      <xdr:rowOff>7455</xdr:rowOff>
    </xdr:from>
    <xdr:to>
      <xdr:col>9</xdr:col>
      <xdr:colOff>28487</xdr:colOff>
      <xdr:row>31</xdr:row>
      <xdr:rowOff>107468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7AEDE-96E6-C148-F962-EF1ECF8B6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8</xdr:row>
      <xdr:rowOff>14287</xdr:rowOff>
    </xdr:from>
    <xdr:to>
      <xdr:col>9</xdr:col>
      <xdr:colOff>800099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ACFCE-28BF-67A4-0EFB-30B1A678E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2</xdr:row>
      <xdr:rowOff>90487</xdr:rowOff>
    </xdr:from>
    <xdr:to>
      <xdr:col>11</xdr:col>
      <xdr:colOff>419099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B6744-44D1-A412-E225-500DDB602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20</xdr:row>
      <xdr:rowOff>23811</xdr:rowOff>
    </xdr:from>
    <xdr:to>
      <xdr:col>6</xdr:col>
      <xdr:colOff>800099</xdr:colOff>
      <xdr:row>43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DC48C2-FD03-CA76-40DE-FCFBACD8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725402</xdr:colOff>
      <xdr:row>20</xdr:row>
      <xdr:rowOff>6935</xdr:rowOff>
    </xdr:from>
    <xdr:to>
      <xdr:col>21</xdr:col>
      <xdr:colOff>83552</xdr:colOff>
      <xdr:row>42</xdr:row>
      <xdr:rowOff>133684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FB1B36-1C54-50BC-A599-02918BF19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90486</xdr:rowOff>
    </xdr:from>
    <xdr:to>
      <xdr:col>10</xdr:col>
      <xdr:colOff>304800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52707-8AE0-D9E1-5B39-F1A933138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0</xdr:row>
      <xdr:rowOff>4762</xdr:rowOff>
    </xdr:from>
    <xdr:to>
      <xdr:col>20</xdr:col>
      <xdr:colOff>495300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928F9-B0D7-E590-FEBE-2FB80380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138112</xdr:rowOff>
    </xdr:from>
    <xdr:to>
      <xdr:col>11</xdr:col>
      <xdr:colOff>590550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D07BE-7846-2CEA-1DDA-81CCABF3A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298262</xdr:colOff>
      <xdr:row>0</xdr:row>
      <xdr:rowOff>150417</xdr:rowOff>
    </xdr:from>
    <xdr:to>
      <xdr:col>33</xdr:col>
      <xdr:colOff>76622</xdr:colOff>
      <xdr:row>31</xdr:row>
      <xdr:rowOff>184877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69996-242D-084E-383C-98F70E0ED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6.139850925923" createdVersion="8" refreshedVersion="8" minRefreshableVersion="3" recordCount="10" xr:uid="{3424AC43-988E-45A4-957B-71A5ED2BE6CF}">
  <cacheSource type="worksheet">
    <worksheetSource name="Customer_Mobay_Branch__3"/>
  </cacheSource>
  <cacheFields count="15">
    <cacheField name="Cust_id" numFmtId="0">
      <sharedItems containsSemiMixedTypes="0" containsString="0" containsNumber="1" containsInteger="1" minValue="430000" maxValue="430009"/>
    </cacheField>
    <cacheField name="Acct_id" numFmtId="0">
      <sharedItems containsSemiMixedTypes="0" containsString="0" containsNumber="1" containsInteger="1" minValue="2" maxValue="20"/>
    </cacheField>
    <cacheField name="TRN" numFmtId="0">
      <sharedItems containsSemiMixedTypes="0" containsString="0" containsNumber="1" containsInteger="1" minValue="1213" maxValue="9101"/>
    </cacheField>
    <cacheField name="Title" numFmtId="0">
      <sharedItems/>
    </cacheField>
    <cacheField name="First_name" numFmtId="0">
      <sharedItems/>
    </cacheField>
    <cacheField name="last_name" numFmtId="0">
      <sharedItems/>
    </cacheField>
    <cacheField name="Phno" numFmtId="0">
      <sharedItems containsSemiMixedTypes="0" containsString="0" containsNumber="1" containsInteger="1" minValue="8761111111" maxValue="8769999999"/>
    </cacheField>
    <cacheField name="Address" numFmtId="0">
      <sharedItems/>
    </cacheField>
    <cacheField name="Email" numFmtId="0">
      <sharedItems/>
    </cacheField>
    <cacheField name="DOB" numFmtId="22">
      <sharedItems containsSemiMixedTypes="0" containsNonDate="0" containsDate="1" containsString="0" minDate="1969-01-01T00:00:00" maxDate="1998-01-02T00:00:00"/>
    </cacheField>
    <cacheField name="Gender" numFmtId="0">
      <sharedItems count="2">
        <s v="F"/>
        <s v="M"/>
      </sharedItems>
    </cacheField>
    <cacheField name="Rel_status" numFmtId="0">
      <sharedItems/>
    </cacheField>
    <cacheField name="Acct_typ_req" numFmtId="0">
      <sharedItems/>
    </cacheField>
    <cacheField name="Cust_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8.923338310182" createdVersion="8" refreshedVersion="8" minRefreshableVersion="3" recordCount="20" xr:uid="{C18DD41D-33D8-462E-AE3B-208CB605EB18}">
  <cacheSource type="worksheet">
    <worksheetSource name="Table17"/>
  </cacheSource>
  <cacheFields count="5">
    <cacheField name="Tran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Acct_id" numFmtId="0">
      <sharedItems containsSemiMixedTypes="0" containsString="0" containsNumber="1" containsInteger="1" minValue="22" maxValue="30" count="5">
        <n v="22"/>
        <n v="24"/>
        <n v="26"/>
        <n v="28"/>
        <n v="30"/>
      </sharedItems>
    </cacheField>
    <cacheField name="Tran_amt" numFmtId="0">
      <sharedItems containsSemiMixedTypes="0" containsString="0" containsNumber="1" containsInteger="1" minValue="1000" maxValue="95000"/>
    </cacheField>
    <cacheField name="tran_type" numFmtId="0">
      <sharedItems/>
    </cacheField>
    <cacheField name="tran_date" numFmtId="165">
      <sharedItems containsSemiMixedTypes="0" containsNonDate="0" containsDate="1" containsString="0" minDate="2019-03-28T00:00:00" maxDate="2023-08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6.145336574074" createdVersion="8" refreshedVersion="8" minRefreshableVersion="3" recordCount="5" xr:uid="{BF0D32FC-7DCC-430B-AA34-C9AEFD42172F}">
  <cacheSource type="worksheet">
    <worksheetSource name="Customer_Cayman_Branch__2"/>
  </cacheSource>
  <cacheFields count="15">
    <cacheField name="Cust_id" numFmtId="0">
      <sharedItems containsSemiMixedTypes="0" containsString="0" containsNumber="1" containsInteger="1" minValue="430010" maxValue="430014"/>
    </cacheField>
    <cacheField name="Acct_id" numFmtId="0">
      <sharedItems containsSemiMixedTypes="0" containsString="0" containsNumber="1" containsInteger="1" minValue="22" maxValue="30"/>
    </cacheField>
    <cacheField name="TRN" numFmtId="0">
      <sharedItems containsSemiMixedTypes="0" containsString="0" containsNumber="1" containsInteger="1" minValue="2627" maxValue="3435"/>
    </cacheField>
    <cacheField name="Title" numFmtId="0">
      <sharedItems/>
    </cacheField>
    <cacheField name="First_name" numFmtId="0">
      <sharedItems/>
    </cacheField>
    <cacheField name="last_name" numFmtId="0">
      <sharedItems/>
    </cacheField>
    <cacheField name="Phno" numFmtId="0">
      <sharedItems containsSemiMixedTypes="0" containsString="0" containsNumber="1" containsInteger="1" minValue="3452854355" maxValue="3458243369"/>
    </cacheField>
    <cacheField name="Address" numFmtId="0">
      <sharedItems/>
    </cacheField>
    <cacheField name="Email" numFmtId="0">
      <sharedItems/>
    </cacheField>
    <cacheField name="DOB" numFmtId="22">
      <sharedItems containsSemiMixedTypes="0" containsNonDate="0" containsDate="1" containsString="0" minDate="1970-04-18T00:00:00" maxDate="1996-04-19T00:00:00"/>
    </cacheField>
    <cacheField name="Gender" numFmtId="0">
      <sharedItems count="2">
        <s v="M"/>
        <s v="F"/>
      </sharedItems>
    </cacheField>
    <cacheField name="Rel_status" numFmtId="0">
      <sharedItems/>
    </cacheField>
    <cacheField name="Acct_typ_req" numFmtId="0">
      <sharedItems/>
    </cacheField>
    <cacheField name="Cust_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6.721729282406" createdVersion="8" refreshedVersion="8" minRefreshableVersion="3" recordCount="10" xr:uid="{7F6DB8DF-3AEE-4F90-9831-56CC23679A13}">
  <cacheSource type="worksheet">
    <worksheetSource ref="A1:G11" sheet="Account Mobay Branch"/>
  </cacheSource>
  <cacheFields count="7">
    <cacheField name="Acct_id" numFmtId="0">
      <sharedItems containsSemiMixedTypes="0" containsString="0" containsNumber="1" containsInteger="1" minValue="2" maxValue="20"/>
    </cacheField>
    <cacheField name="Cust_id" numFmtId="0">
      <sharedItems containsSemiMixedTypes="0" containsString="0" containsNumber="1" containsInteger="1" minValue="430000" maxValue="430009"/>
    </cacheField>
    <cacheField name="Acct_num" numFmtId="0">
      <sharedItems containsSemiMixedTypes="0" containsString="0" containsNumber="1" containsInteger="1" minValue="21" maxValue="39"/>
    </cacheField>
    <cacheField name="Acct_type" numFmtId="0">
      <sharedItems count="2">
        <s v="Savings"/>
        <s v="Current"/>
      </sharedItems>
    </cacheField>
    <cacheField name="Acct_st_dt" numFmtId="165">
      <sharedItems containsSemiMixedTypes="0" containsNonDate="0" containsDate="1" containsString="0" minDate="2016-03-03T00:00:00" maxDate="2023-03-05T00:00:00"/>
    </cacheField>
    <cacheField name="Joint_acct" numFmtId="0">
      <sharedItems/>
    </cacheField>
    <cacheField name="Acct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6.7271056713" createdVersion="8" refreshedVersion="8" minRefreshableVersion="3" recordCount="5" xr:uid="{C202EC1D-4806-499C-AA50-79D3B8E0F25F}">
  <cacheSource type="worksheet">
    <worksheetSource ref="A1:G6" sheet="Account Cayman Branch Table"/>
  </cacheSource>
  <cacheFields count="7">
    <cacheField name="Acct_id" numFmtId="0">
      <sharedItems containsSemiMixedTypes="0" containsString="0" containsNumber="1" containsInteger="1" minValue="22" maxValue="30"/>
    </cacheField>
    <cacheField name="Cust_id" numFmtId="0">
      <sharedItems containsSemiMixedTypes="0" containsString="0" containsNumber="1" containsInteger="1" minValue="430010" maxValue="430014"/>
    </cacheField>
    <cacheField name="Acct_num" numFmtId="0">
      <sharedItems containsSemiMixedTypes="0" containsString="0" containsNumber="1" containsInteger="1" minValue="41" maxValue="49"/>
    </cacheField>
    <cacheField name="Acct_type" numFmtId="0">
      <sharedItems count="2">
        <s v="Savings"/>
        <s v="Current"/>
      </sharedItems>
    </cacheField>
    <cacheField name="Acct_st_dt" numFmtId="165">
      <sharedItems containsSemiMixedTypes="0" containsNonDate="0" containsDate="1" containsString="0" minDate="2019-03-28T00:00:00" maxDate="2023-05-18T00:00:00"/>
    </cacheField>
    <cacheField name="Joint_acct" numFmtId="0">
      <sharedItems/>
    </cacheField>
    <cacheField name="Acct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6.765655902775" createdVersion="8" refreshedVersion="8" minRefreshableVersion="3" recordCount="20" xr:uid="{E5B32B34-C2EC-4356-BA76-F5913EDA4B1B}">
  <cacheSource type="worksheet">
    <worksheetSource ref="A1:E21" sheet="Transactions-Cayman Branch"/>
  </cacheSource>
  <cacheFields count="5">
    <cacheField name="Tran_id" numFmtId="0">
      <sharedItems containsSemiMixedTypes="0" containsString="0" containsNumber="1" containsInteger="1" minValue="1" maxValue="20"/>
    </cacheField>
    <cacheField name="Acct_id" numFmtId="0">
      <sharedItems containsSemiMixedTypes="0" containsString="0" containsNumber="1" containsInteger="1" minValue="22" maxValue="30" count="5">
        <n v="22"/>
        <n v="24"/>
        <n v="26"/>
        <n v="28"/>
        <n v="30"/>
      </sharedItems>
    </cacheField>
    <cacheField name="Tran_amt" numFmtId="0">
      <sharedItems containsSemiMixedTypes="0" containsString="0" containsNumber="1" containsInteger="1" minValue="1000" maxValue="95000" count="10">
        <n v="5000"/>
        <n v="95000"/>
        <n v="10000"/>
        <n v="45000"/>
        <n v="20000"/>
        <n v="60000"/>
        <n v="90000"/>
        <n v="1000"/>
        <n v="6000"/>
        <n v="30000"/>
      </sharedItems>
    </cacheField>
    <cacheField name="tran_type" numFmtId="0">
      <sharedItems/>
    </cacheField>
    <cacheField name="tran_date" numFmtId="165">
      <sharedItems containsSemiMixedTypes="0" containsNonDate="0" containsDate="1" containsString="0" minDate="2019-03-28T00:00:00" maxDate="2023-08-02T00:00:00"/>
    </cacheField>
  </cacheFields>
  <extLst>
    <ext xmlns:x14="http://schemas.microsoft.com/office/spreadsheetml/2009/9/main" uri="{725AE2AE-9491-48be-B2B4-4EB974FC3084}">
      <x14:pivotCacheDefinition pivotCacheId="1149778665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6.774290393521" createdVersion="8" refreshedVersion="8" minRefreshableVersion="3" recordCount="40" xr:uid="{C8390052-95ED-4B92-AE4B-D242E43A8F1D}">
  <cacheSource type="worksheet">
    <worksheetSource ref="A1:E41" sheet="Transactions-Mobay Branch"/>
  </cacheSource>
  <cacheFields count="5">
    <cacheField name="Tran_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Acct_id" numFmtId="0">
      <sharedItems containsSemiMixedTypes="0" containsString="0" containsNumber="1" containsInteger="1" minValue="2" maxValue="20" count="10">
        <n v="2"/>
        <n v="4"/>
        <n v="6"/>
        <n v="8"/>
        <n v="10"/>
        <n v="12"/>
        <n v="14"/>
        <n v="16"/>
        <n v="18"/>
        <n v="20"/>
      </sharedItems>
    </cacheField>
    <cacheField name="Tran_amt" numFmtId="0">
      <sharedItems containsSemiMixedTypes="0" containsString="0" containsNumber="1" containsInteger="1" minValue="5000" maxValue="75000"/>
    </cacheField>
    <cacheField name="tran_type" numFmtId="0">
      <sharedItems/>
    </cacheField>
    <cacheField name="tran_date" numFmtId="165">
      <sharedItems containsSemiMixedTypes="0" containsNonDate="0" containsDate="1" containsString="0" minDate="2016-03-03T00:00:00" maxDate="2023-08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7.428451157408" createdVersion="8" refreshedVersion="8" minRefreshableVersion="3" recordCount="1" xr:uid="{C27E35FD-9A39-4D8E-A2F3-C43E2E4C2796}">
  <cacheSource type="worksheet">
    <worksheetSource ref="A1:I2" sheet="Loans-Cayman Branch"/>
  </cacheSource>
  <cacheFields count="9">
    <cacheField name="loan_id" numFmtId="0">
      <sharedItems containsSemiMixedTypes="0" containsString="0" containsNumber="1" containsInteger="1" minValue="205" maxValue="205" count="1">
        <n v="205"/>
      </sharedItems>
    </cacheField>
    <cacheField name="Acct_id" numFmtId="0">
      <sharedItems containsSemiMixedTypes="0" containsString="0" containsNumber="1" containsInteger="1" minValue="26" maxValue="26"/>
    </cacheField>
    <cacheField name="loan_approval_amt" numFmtId="44">
      <sharedItems containsSemiMixedTypes="0" containsString="0" containsNumber="1" containsInteger="1" minValue="1000000" maxValue="1000000"/>
    </cacheField>
    <cacheField name="interest" numFmtId="9">
      <sharedItems containsSemiMixedTypes="0" containsString="0" containsNumber="1" minValue="0.1" maxValue="0.1"/>
    </cacheField>
    <cacheField name="Loan_repayment_total" numFmtId="44">
      <sharedItems containsSemiMixedTypes="0" containsString="0" containsNumber="1" containsInteger="1" minValue="1200000" maxValue="1200000"/>
    </cacheField>
    <cacheField name="loan_approval_date" numFmtId="165">
      <sharedItems containsSemiMixedTypes="0" containsNonDate="0" containsDate="1" containsString="0" minDate="2023-08-23T00:00:00" maxDate="2023-08-24T00:00:00"/>
    </cacheField>
    <cacheField name="loan_repayment_date" numFmtId="165">
      <sharedItems containsSemiMixedTypes="0" containsNonDate="0" containsDate="1" containsString="0" minDate="2024-08-23T00:00:00" maxDate="2024-08-24T00:00:00"/>
    </cacheField>
    <cacheField name="Amt_paid_down" numFmtId="44">
      <sharedItems containsSemiMixedTypes="0" containsString="0" containsNumber="1" containsInteger="1" minValue="100000" maxValue="100000"/>
    </cacheField>
    <cacheField name="Date_of_payment" numFmtId="165">
      <sharedItems containsSemiMixedTypes="0" containsNonDate="0" containsDate="1" containsString="0" minDate="2023-08-30T00:00:00" maxDate="2023-08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7.441331365742" createdVersion="8" refreshedVersion="8" minRefreshableVersion="3" recordCount="7" xr:uid="{4FDA82A2-5D95-47EF-82BD-DB8DF3718EBC}">
  <cacheSource type="worksheet">
    <worksheetSource ref="A1:I8" sheet="Loans Table- Both branches"/>
  </cacheSource>
  <cacheFields count="9">
    <cacheField name="loan_id" numFmtId="0">
      <sharedItems containsSemiMixedTypes="0" containsString="0" containsNumber="1" containsInteger="1" minValue="199" maxValue="205" count="7">
        <n v="199"/>
        <n v="200"/>
        <n v="201"/>
        <n v="202"/>
        <n v="203"/>
        <n v="204"/>
        <n v="205"/>
      </sharedItems>
    </cacheField>
    <cacheField name="Acct_id" numFmtId="0">
      <sharedItems containsSemiMixedTypes="0" containsString="0" containsNumber="1" containsInteger="1" minValue="2" maxValue="26"/>
    </cacheField>
    <cacheField name="loan_approval_amt" numFmtId="44">
      <sharedItems containsSemiMixedTypes="0" containsString="0" containsNumber="1" containsInteger="1" minValue="75000" maxValue="1000000"/>
    </cacheField>
    <cacheField name="interest" numFmtId="9">
      <sharedItems containsSemiMixedTypes="0" containsString="0" containsNumber="1" minValue="0.03" maxValue="0.1"/>
    </cacheField>
    <cacheField name="Loan_repayment_total" numFmtId="44">
      <sharedItems containsSemiMixedTypes="0" containsString="0" containsNumber="1" containsInteger="1" minValue="77250" maxValue="1200000"/>
    </cacheField>
    <cacheField name="loan_approval_date" numFmtId="165">
      <sharedItems containsSemiMixedTypes="0" containsNonDate="0" containsDate="1" containsString="0" minDate="2023-08-01T00:00:00" maxDate="2023-08-24T00:00:00"/>
    </cacheField>
    <cacheField name="loan_repayment_date" numFmtId="165">
      <sharedItems containsSemiMixedTypes="0" containsNonDate="0" containsDate="1" containsString="0" minDate="2024-08-01T00:00:00" maxDate="2024-08-24T00:00:00"/>
    </cacheField>
    <cacheField name="Amt_paid_down" numFmtId="44">
      <sharedItems containsSemiMixedTypes="0" containsString="0" containsNumber="1" containsInteger="1" minValue="10000" maxValue="100000"/>
    </cacheField>
    <cacheField name="Date_of_payment" numFmtId="165">
      <sharedItems containsSemiMixedTypes="0" containsNonDate="0" containsDate="1" containsString="0" minDate="2023-08-06T00:00:00" maxDate="2023-08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tte Clarke" refreshedDate="45468.792239351853" createdVersion="8" refreshedVersion="8" minRefreshableVersion="3" recordCount="40" xr:uid="{C09881A0-34B5-44D6-849D-1DE129DE9573}">
  <cacheSource type="worksheet">
    <worksheetSource name="Table18"/>
  </cacheSource>
  <cacheFields count="5">
    <cacheField name="Tran_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Acct_id" numFmtId="0">
      <sharedItems containsSemiMixedTypes="0" containsString="0" containsNumber="1" containsInteger="1" minValue="2" maxValue="20" count="10">
        <n v="2"/>
        <n v="4"/>
        <n v="6"/>
        <n v="8"/>
        <n v="10"/>
        <n v="12"/>
        <n v="14"/>
        <n v="16"/>
        <n v="18"/>
        <n v="20"/>
      </sharedItems>
    </cacheField>
    <cacheField name="Tran_amt" numFmtId="0">
      <sharedItems containsSemiMixedTypes="0" containsString="0" containsNumber="1" containsInteger="1" minValue="5000" maxValue="75000"/>
    </cacheField>
    <cacheField name="tran_type" numFmtId="0">
      <sharedItems/>
    </cacheField>
    <cacheField name="tran_date" numFmtId="165">
      <sharedItems containsSemiMixedTypes="0" containsNonDate="0" containsDate="1" containsString="0" minDate="2016-03-03T00:00:00" maxDate="2023-08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430000"/>
    <n v="2"/>
    <n v="1234"/>
    <s v="MS"/>
    <s v="Davia"/>
    <s v="Haughton"/>
    <n v="8762222222"/>
    <s v="Marine Circle"/>
    <s v="dhaughton@gmail.com"/>
    <d v="1969-01-01T00:00:00"/>
    <x v="0"/>
    <s v="Single"/>
    <s v="Savings"/>
    <s v="Inactive"/>
    <s v="No transaction conducted within the past 6 months"/>
  </r>
  <r>
    <n v="430001"/>
    <n v="4"/>
    <n v="5678"/>
    <s v="MR"/>
    <s v="Saad"/>
    <s v="Ellis"/>
    <n v="8763333333"/>
    <s v="Adelphi"/>
    <s v="sellis@gmail.com"/>
    <d v="1972-01-01T00:00:00"/>
    <x v="1"/>
    <s v="Married"/>
    <s v="Savings"/>
    <s v="Inactive"/>
    <s v="No transaction conducted within the past 6 months"/>
  </r>
  <r>
    <n v="430002"/>
    <n v="6"/>
    <n v="9101"/>
    <s v="MRS"/>
    <s v="Dia"/>
    <s v="Brandon"/>
    <n v="8761111111"/>
    <s v="Linstead"/>
    <s v="dbrandon@gmail.com"/>
    <d v="1976-01-01T00:00:00"/>
    <x v="0"/>
    <s v="Married"/>
    <s v="Current"/>
    <s v="Inactive"/>
    <s v="No transaction conducted within the past 6 months"/>
  </r>
  <r>
    <n v="430003"/>
    <n v="8"/>
    <n v="1213"/>
    <s v="MR"/>
    <s v="David"/>
    <s v="Campbell"/>
    <n v="8764444444"/>
    <s v="Marine Crescent"/>
    <s v="dcampbell@gmail.com"/>
    <d v="1978-01-01T00:00:00"/>
    <x v="1"/>
    <s v="Married"/>
    <s v="Current"/>
    <s v="Inactive"/>
    <s v="No transaction conducted within the past 6 months"/>
  </r>
  <r>
    <n v="430004"/>
    <n v="10"/>
    <n v="1415"/>
    <s v="MS"/>
    <s v="Chrisanique"/>
    <s v="Clarke"/>
    <n v="8765555555"/>
    <s v="Wakesfield"/>
    <s v="cclarke@gmail.com"/>
    <d v="1995-01-01T00:00:00"/>
    <x v="0"/>
    <s v="Single"/>
    <s v="Current"/>
    <s v="Inactive"/>
    <s v="No transaction conducted within the past 6 months"/>
  </r>
  <r>
    <n v="430005"/>
    <n v="12"/>
    <n v="1617"/>
    <s v="MS"/>
    <s v="JNyah"/>
    <s v="Brown"/>
    <n v="8766676767"/>
    <s v="Manchester Plains"/>
    <s v="jbrown@gmail.com"/>
    <d v="1998-01-01T00:00:00"/>
    <x v="0"/>
    <s v="Single"/>
    <s v="Savings"/>
    <s v="Inactive"/>
    <s v="No transaction conducted within the past 6 months"/>
  </r>
  <r>
    <n v="430006"/>
    <n v="14"/>
    <n v="1819"/>
    <s v="MR"/>
    <s v="Judah"/>
    <s v="Finson"/>
    <n v="8767777777"/>
    <s v="Mona Gardens"/>
    <s v="jfinson@gmail.com"/>
    <d v="1997-01-01T00:00:00"/>
    <x v="1"/>
    <s v="Single"/>
    <s v="Savings"/>
    <s v="Inactive"/>
    <s v="No transaction conducted within the past 6 months"/>
  </r>
  <r>
    <n v="430007"/>
    <n v="16"/>
    <n v="2021"/>
    <s v="MR"/>
    <s v="Israel"/>
    <s v="James"/>
    <n v="8768888888"/>
    <s v="Alvaje Meadows"/>
    <s v="ijames@gmail.com"/>
    <d v="1992-01-01T00:00:00"/>
    <x v="1"/>
    <s v="Single"/>
    <s v="Savings"/>
    <s v="Inactive"/>
    <s v="No transaction conducted within the past 6 months"/>
  </r>
  <r>
    <n v="430008"/>
    <n v="18"/>
    <n v="2223"/>
    <s v="MRS"/>
    <s v="Rochelle"/>
    <s v="Williams"/>
    <n v="8769999999"/>
    <s v="Bogue Heights"/>
    <s v="rwilliams@gmail.com"/>
    <d v="1990-01-01T00:00:00"/>
    <x v="0"/>
    <s v="Married"/>
    <s v="Current"/>
    <s v="Inactive"/>
    <s v="No transaction conducted within the past 6 months"/>
  </r>
  <r>
    <n v="430009"/>
    <n v="20"/>
    <n v="2425"/>
    <s v="MR"/>
    <s v="Zion"/>
    <s v="Ainsworth"/>
    <n v="8769121367"/>
    <s v="Estuaria Village"/>
    <s v="zainsworth@gmail.com"/>
    <d v="1989-01-01T00:00:00"/>
    <x v="1"/>
    <s v="Married"/>
    <s v="Current"/>
    <s v="Inactive"/>
    <s v="No transaction conducted within the past 6 months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5000"/>
    <s v="Deposit"/>
    <d v="2022-10-28T00:00:00"/>
  </r>
  <r>
    <x v="1"/>
    <x v="0"/>
    <n v="95000"/>
    <s v="Deposit"/>
    <d v="2022-12-31T00:00:00"/>
  </r>
  <r>
    <x v="2"/>
    <x v="0"/>
    <n v="10000"/>
    <s v="Deposit"/>
    <d v="2023-03-04T00:00:00"/>
  </r>
  <r>
    <x v="3"/>
    <x v="0"/>
    <n v="45000"/>
    <s v="Deposit"/>
    <d v="2023-07-15T00:00:00"/>
  </r>
  <r>
    <x v="4"/>
    <x v="1"/>
    <n v="10000"/>
    <s v="Deposit"/>
    <d v="2023-05-17T00:00:00"/>
  </r>
  <r>
    <x v="5"/>
    <x v="1"/>
    <n v="20000"/>
    <s v="Deposit"/>
    <d v="2023-05-18T00:00:00"/>
  </r>
  <r>
    <x v="6"/>
    <x v="1"/>
    <n v="60000"/>
    <s v="Deposit"/>
    <d v="2023-06-28T00:00:00"/>
  </r>
  <r>
    <x v="7"/>
    <x v="1"/>
    <n v="5000"/>
    <s v="Deposit"/>
    <d v="2023-07-31T00:00:00"/>
  </r>
  <r>
    <x v="8"/>
    <x v="2"/>
    <n v="90000"/>
    <s v="Deposit"/>
    <d v="2019-03-28T00:00:00"/>
  </r>
  <r>
    <x v="9"/>
    <x v="2"/>
    <n v="1000"/>
    <s v="Deposit"/>
    <d v="2019-12-31T00:00:00"/>
  </r>
  <r>
    <x v="10"/>
    <x v="2"/>
    <n v="5000"/>
    <s v="Deposit"/>
    <d v="2021-06-28T00:00:00"/>
  </r>
  <r>
    <x v="11"/>
    <x v="2"/>
    <n v="6000"/>
    <s v="Deposit"/>
    <d v="2022-03-04T00:00:00"/>
  </r>
  <r>
    <x v="12"/>
    <x v="3"/>
    <n v="5000"/>
    <s v="Deposit"/>
    <d v="2022-01-01T00:00:00"/>
  </r>
  <r>
    <x v="13"/>
    <x v="3"/>
    <n v="5000"/>
    <s v="Deposit"/>
    <d v="2022-07-17T00:00:00"/>
  </r>
  <r>
    <x v="14"/>
    <x v="3"/>
    <n v="5000"/>
    <s v="Deposit"/>
    <d v="2023-02-26T00:00:00"/>
  </r>
  <r>
    <x v="15"/>
    <x v="3"/>
    <n v="5000"/>
    <s v="Deposit"/>
    <d v="2023-08-01T00:00:00"/>
  </r>
  <r>
    <x v="16"/>
    <x v="4"/>
    <n v="20000"/>
    <s v="Deposit"/>
    <d v="2023-01-01T00:00:00"/>
  </r>
  <r>
    <x v="17"/>
    <x v="4"/>
    <n v="20000"/>
    <s v="Deposit"/>
    <d v="2023-01-02T00:00:00"/>
  </r>
  <r>
    <x v="18"/>
    <x v="4"/>
    <n v="20000"/>
    <s v="Deposit"/>
    <d v="2023-03-06T00:00:00"/>
  </r>
  <r>
    <x v="19"/>
    <x v="4"/>
    <n v="30000"/>
    <s v="Deposit"/>
    <d v="2023-05-16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430010"/>
    <n v="22"/>
    <n v="2627"/>
    <s v="MR"/>
    <s v="Christopher"/>
    <s v="Clarke"/>
    <n v="3452900602"/>
    <s v="Grand Cayman"/>
    <s v="cclarke2@gmail.com"/>
    <d v="1970-04-18T00:00:00"/>
    <x v="0"/>
    <s v="Married"/>
    <s v="Savings"/>
    <s v="Inactive"/>
    <s v="No transaction conducted within the past 6 months"/>
  </r>
  <r>
    <n v="430011"/>
    <n v="24"/>
    <n v="2829"/>
    <s v="MRS"/>
    <s v="Sasha-Gaye"/>
    <s v="Young"/>
    <n v="3452854355"/>
    <s v="Grand Cayman"/>
    <s v="syoung@gmail.com"/>
    <d v="1974-04-18T00:00:00"/>
    <x v="1"/>
    <s v="Married"/>
    <s v="Current"/>
    <s v="Inactive"/>
    <s v="No transaction conducted within the past 6 months"/>
  </r>
  <r>
    <n v="430012"/>
    <n v="26"/>
    <n v="3031"/>
    <s v="MRS"/>
    <s v="Romae"/>
    <s v="Brown"/>
    <n v="3453933624"/>
    <s v="Grand Cayman"/>
    <s v="rbrown@gmail.com"/>
    <d v="1977-04-18T00:00:00"/>
    <x v="1"/>
    <s v="Married"/>
    <s v="Savings"/>
    <s v="Inactive"/>
    <s v="No transaction conducted within the past 6 months"/>
  </r>
  <r>
    <n v="430013"/>
    <n v="28"/>
    <n v="3233"/>
    <s v="MRS"/>
    <s v="Tiffany"/>
    <s v="Brooks"/>
    <n v="3453612104"/>
    <s v="Grand Cayman"/>
    <s v="tbrooks@gmail.com"/>
    <d v="1988-04-18T00:00:00"/>
    <x v="0"/>
    <s v="Married"/>
    <s v="Savings"/>
    <s v="Inactive"/>
    <s v="No transaction conducted within the past 6 months"/>
  </r>
  <r>
    <n v="430014"/>
    <n v="30"/>
    <n v="3435"/>
    <s v="MS"/>
    <s v="Zahira"/>
    <s v="Jackson"/>
    <n v="3458243369"/>
    <s v="Grand Cayman"/>
    <s v="zjackson@gmail.com"/>
    <d v="1996-04-18T00:00:00"/>
    <x v="1"/>
    <s v="Single"/>
    <s v="Current"/>
    <s v="Inactive"/>
    <s v="No transaction conducted within the past 6 month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"/>
    <n v="430000"/>
    <n v="21"/>
    <x v="0"/>
    <d v="2019-01-01T00:00:00"/>
    <s v="NO"/>
    <s v="Y"/>
  </r>
  <r>
    <n v="4"/>
    <n v="430001"/>
    <n v="23"/>
    <x v="0"/>
    <d v="2017-04-03T00:00:00"/>
    <s v="NO"/>
    <s v="Y"/>
  </r>
  <r>
    <n v="6"/>
    <n v="430002"/>
    <n v="25"/>
    <x v="0"/>
    <d v="2023-02-01T00:00:00"/>
    <s v="NO"/>
    <s v="Y"/>
  </r>
  <r>
    <n v="8"/>
    <n v="430003"/>
    <n v="27"/>
    <x v="1"/>
    <d v="2016-03-03T00:00:00"/>
    <s v="NO"/>
    <s v="Y"/>
  </r>
  <r>
    <n v="10"/>
    <n v="430004"/>
    <n v="29"/>
    <x v="0"/>
    <d v="2022-04-04T00:00:00"/>
    <s v="NO"/>
    <s v="Y"/>
  </r>
  <r>
    <n v="12"/>
    <n v="430005"/>
    <n v="31"/>
    <x v="0"/>
    <d v="2018-12-15T00:00:00"/>
    <s v="NO"/>
    <s v="Y"/>
  </r>
  <r>
    <n v="14"/>
    <n v="430006"/>
    <n v="33"/>
    <x v="1"/>
    <d v="2019-12-25T00:00:00"/>
    <s v="NO"/>
    <s v="Y"/>
  </r>
  <r>
    <n v="16"/>
    <n v="430007"/>
    <n v="35"/>
    <x v="1"/>
    <d v="2023-03-04T00:00:00"/>
    <s v="NO"/>
    <s v="Y"/>
  </r>
  <r>
    <n v="18"/>
    <n v="430008"/>
    <n v="37"/>
    <x v="1"/>
    <d v="2020-11-01T00:00:00"/>
    <s v="NO"/>
    <s v="Y"/>
  </r>
  <r>
    <n v="20"/>
    <n v="430009"/>
    <n v="39"/>
    <x v="1"/>
    <d v="2021-12-31T00:00:00"/>
    <s v="NO"/>
    <s v="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22"/>
    <n v="430010"/>
    <n v="41"/>
    <x v="0"/>
    <d v="2022-10-28T00:00:00"/>
    <s v="NO"/>
    <s v="Y"/>
  </r>
  <r>
    <n v="24"/>
    <n v="430011"/>
    <n v="43"/>
    <x v="1"/>
    <d v="2023-05-17T00:00:00"/>
    <s v="NO"/>
    <s v="Y"/>
  </r>
  <r>
    <n v="26"/>
    <n v="430012"/>
    <n v="45"/>
    <x v="0"/>
    <d v="2019-03-28T00:00:00"/>
    <s v="NO"/>
    <s v="Y"/>
  </r>
  <r>
    <n v="28"/>
    <n v="430013"/>
    <n v="47"/>
    <x v="1"/>
    <d v="2022-01-01T00:00:00"/>
    <s v="NO"/>
    <s v="Y"/>
  </r>
  <r>
    <n v="30"/>
    <n v="430014"/>
    <n v="49"/>
    <x v="0"/>
    <d v="2023-01-01T00:00:00"/>
    <s v="NO"/>
    <s v="Y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s v="Deposit"/>
    <d v="2022-10-28T00:00:00"/>
  </r>
  <r>
    <n v="2"/>
    <x v="0"/>
    <x v="1"/>
    <s v="Deposit"/>
    <d v="2022-12-31T00:00:00"/>
  </r>
  <r>
    <n v="3"/>
    <x v="0"/>
    <x v="2"/>
    <s v="Deposit"/>
    <d v="2023-03-04T00:00:00"/>
  </r>
  <r>
    <n v="4"/>
    <x v="0"/>
    <x v="3"/>
    <s v="Deposit"/>
    <d v="2023-07-15T00:00:00"/>
  </r>
  <r>
    <n v="5"/>
    <x v="1"/>
    <x v="2"/>
    <s v="Deposit"/>
    <d v="2023-05-17T00:00:00"/>
  </r>
  <r>
    <n v="6"/>
    <x v="1"/>
    <x v="4"/>
    <s v="Deposit"/>
    <d v="2023-05-18T00:00:00"/>
  </r>
  <r>
    <n v="7"/>
    <x v="1"/>
    <x v="5"/>
    <s v="Deposit"/>
    <d v="2023-06-28T00:00:00"/>
  </r>
  <r>
    <n v="8"/>
    <x v="1"/>
    <x v="0"/>
    <s v="Deposit"/>
    <d v="2023-07-31T00:00:00"/>
  </r>
  <r>
    <n v="9"/>
    <x v="2"/>
    <x v="6"/>
    <s v="Deposit"/>
    <d v="2019-03-28T00:00:00"/>
  </r>
  <r>
    <n v="10"/>
    <x v="2"/>
    <x v="7"/>
    <s v="Deposit"/>
    <d v="2019-12-31T00:00:00"/>
  </r>
  <r>
    <n v="11"/>
    <x v="2"/>
    <x v="0"/>
    <s v="Deposit"/>
    <d v="2021-06-28T00:00:00"/>
  </r>
  <r>
    <n v="12"/>
    <x v="2"/>
    <x v="8"/>
    <s v="Deposit"/>
    <d v="2022-03-04T00:00:00"/>
  </r>
  <r>
    <n v="13"/>
    <x v="3"/>
    <x v="0"/>
    <s v="Deposit"/>
    <d v="2022-01-01T00:00:00"/>
  </r>
  <r>
    <n v="14"/>
    <x v="3"/>
    <x v="0"/>
    <s v="Deposit"/>
    <d v="2022-07-17T00:00:00"/>
  </r>
  <r>
    <n v="15"/>
    <x v="3"/>
    <x v="0"/>
    <s v="Deposit"/>
    <d v="2023-02-26T00:00:00"/>
  </r>
  <r>
    <n v="16"/>
    <x v="3"/>
    <x v="0"/>
    <s v="Withdrawal"/>
    <d v="2023-08-01T00:00:00"/>
  </r>
  <r>
    <n v="17"/>
    <x v="4"/>
    <x v="4"/>
    <s v="Deposit"/>
    <d v="2023-01-01T00:00:00"/>
  </r>
  <r>
    <n v="18"/>
    <x v="4"/>
    <x v="4"/>
    <s v="Deposit"/>
    <d v="2023-01-02T00:00:00"/>
  </r>
  <r>
    <n v="19"/>
    <x v="4"/>
    <x v="4"/>
    <s v="Deposit"/>
    <d v="2023-03-06T00:00:00"/>
  </r>
  <r>
    <n v="20"/>
    <x v="4"/>
    <x v="9"/>
    <s v="Deposit"/>
    <d v="2023-05-16T00:00: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5000"/>
    <s v="Deposit"/>
    <d v="2019-01-01T00:00:00"/>
  </r>
  <r>
    <x v="1"/>
    <x v="0"/>
    <n v="45000"/>
    <s v="Deposit"/>
    <d v="2019-03-03T00:00:00"/>
  </r>
  <r>
    <x v="2"/>
    <x v="0"/>
    <n v="60000"/>
    <s v="Deposit"/>
    <d v="2021-09-13T00:00:00"/>
  </r>
  <r>
    <x v="3"/>
    <x v="0"/>
    <n v="20000"/>
    <s v="Deposit"/>
    <d v="2022-04-12T00:00:00"/>
  </r>
  <r>
    <x v="4"/>
    <x v="1"/>
    <n v="5000"/>
    <s v="Deposit"/>
    <d v="2017-04-03T00:00:00"/>
  </r>
  <r>
    <x v="5"/>
    <x v="1"/>
    <n v="6000"/>
    <s v="Deposit"/>
    <d v="2017-12-31T00:00:00"/>
  </r>
  <r>
    <x v="6"/>
    <x v="1"/>
    <n v="6000"/>
    <s v="Deposit"/>
    <d v="2021-01-01T00:00:00"/>
  </r>
  <r>
    <x v="7"/>
    <x v="1"/>
    <n v="8000"/>
    <s v="Deposit"/>
    <d v="2023-08-15T00:00:00"/>
  </r>
  <r>
    <x v="8"/>
    <x v="2"/>
    <n v="25000"/>
    <s v="Deposit"/>
    <d v="2023-02-01T00:00:00"/>
  </r>
  <r>
    <x v="9"/>
    <x v="2"/>
    <n v="30000"/>
    <s v="Deposit"/>
    <d v="2023-02-02T00:00:00"/>
  </r>
  <r>
    <x v="10"/>
    <x v="2"/>
    <n v="30000"/>
    <s v="Deposit"/>
    <d v="2023-05-15T00:00:00"/>
  </r>
  <r>
    <x v="11"/>
    <x v="2"/>
    <n v="25000"/>
    <s v="Deposit"/>
    <d v="2023-08-06T00:00:00"/>
  </r>
  <r>
    <x v="12"/>
    <x v="3"/>
    <n v="15000"/>
    <s v="Deposit"/>
    <d v="2016-03-03T00:00:00"/>
  </r>
  <r>
    <x v="13"/>
    <x v="3"/>
    <n v="20000"/>
    <s v="Deposit"/>
    <d v="2019-03-03T00:00:00"/>
  </r>
  <r>
    <x v="14"/>
    <x v="3"/>
    <n v="15000"/>
    <s v="Deposit"/>
    <d v="2022-05-24T00:00:00"/>
  </r>
  <r>
    <x v="15"/>
    <x v="3"/>
    <n v="75000"/>
    <s v="Deposit"/>
    <d v="2023-01-31T00:00:00"/>
  </r>
  <r>
    <x v="16"/>
    <x v="4"/>
    <n v="5000"/>
    <s v="Deposit"/>
    <d v="2022-04-04T00:00:00"/>
  </r>
  <r>
    <x v="17"/>
    <x v="4"/>
    <n v="6000"/>
    <s v="Deposit"/>
    <d v="2022-11-15T00:00:00"/>
  </r>
  <r>
    <x v="18"/>
    <x v="4"/>
    <n v="7000"/>
    <s v="Deposit"/>
    <d v="2023-04-04T00:00:00"/>
  </r>
  <r>
    <x v="19"/>
    <x v="4"/>
    <n v="8000"/>
    <s v="Deposit"/>
    <d v="2023-08-02T00:00:00"/>
  </r>
  <r>
    <x v="20"/>
    <x v="5"/>
    <n v="10000"/>
    <s v="Deposit"/>
    <d v="2018-12-15T00:00:00"/>
  </r>
  <r>
    <x v="21"/>
    <x v="5"/>
    <n v="9000"/>
    <s v="Deposit"/>
    <d v="2019-04-30T00:00:00"/>
  </r>
  <r>
    <x v="22"/>
    <x v="5"/>
    <n v="20000"/>
    <s v="Deposit"/>
    <d v="2022-10-15T00:00:00"/>
  </r>
  <r>
    <x v="23"/>
    <x v="5"/>
    <n v="60000"/>
    <s v="Deposit"/>
    <d v="2023-01-01T00:00:00"/>
  </r>
  <r>
    <x v="24"/>
    <x v="6"/>
    <n v="5500"/>
    <s v="Deposit"/>
    <d v="2019-12-25T00:00:00"/>
  </r>
  <r>
    <x v="25"/>
    <x v="6"/>
    <n v="5500"/>
    <s v="Deposit"/>
    <d v="2020-09-01T00:00:00"/>
  </r>
  <r>
    <x v="26"/>
    <x v="6"/>
    <n v="5500"/>
    <s v="Deposit"/>
    <d v="2023-02-28T00:00:00"/>
  </r>
  <r>
    <x v="27"/>
    <x v="6"/>
    <n v="5500"/>
    <s v="Deposit"/>
    <d v="2023-07-31T00:00:00"/>
  </r>
  <r>
    <x v="28"/>
    <x v="7"/>
    <n v="25000"/>
    <s v="Deposit"/>
    <d v="2023-03-04T00:00:00"/>
  </r>
  <r>
    <x v="29"/>
    <x v="7"/>
    <n v="30000"/>
    <s v="Deposit"/>
    <d v="2023-04-04T00:00:00"/>
  </r>
  <r>
    <x v="30"/>
    <x v="7"/>
    <n v="35000"/>
    <s v="Deposit"/>
    <d v="2023-05-04T00:00:00"/>
  </r>
  <r>
    <x v="31"/>
    <x v="7"/>
    <n v="40000"/>
    <s v="Deposit"/>
    <d v="2023-06-04T00:00:00"/>
  </r>
  <r>
    <x v="32"/>
    <x v="8"/>
    <n v="12000"/>
    <s v="Deposit"/>
    <d v="2020-11-01T00:00:00"/>
  </r>
  <r>
    <x v="33"/>
    <x v="8"/>
    <n v="15000"/>
    <s v="Deposit"/>
    <d v="2021-11-01T00:00:00"/>
  </r>
  <r>
    <x v="34"/>
    <x v="8"/>
    <n v="18000"/>
    <s v="Deposit"/>
    <d v="2022-11-01T00:00:00"/>
  </r>
  <r>
    <x v="35"/>
    <x v="8"/>
    <n v="60000"/>
    <s v="Deposit"/>
    <d v="2023-05-25T00:00:00"/>
  </r>
  <r>
    <x v="36"/>
    <x v="9"/>
    <n v="30000"/>
    <s v="Deposit"/>
    <d v="2021-12-31T00:00:00"/>
  </r>
  <r>
    <x v="37"/>
    <x v="9"/>
    <n v="30000"/>
    <s v="Deposit"/>
    <d v="2021-12-31T00:00:00"/>
  </r>
  <r>
    <x v="38"/>
    <x v="9"/>
    <n v="20000"/>
    <s v="Deposit"/>
    <d v="2022-12-31T00:00:00"/>
  </r>
  <r>
    <x v="39"/>
    <x v="9"/>
    <n v="20000"/>
    <s v="Deposit"/>
    <d v="2023-03-04T00:00: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26"/>
    <n v="1000000"/>
    <n v="0.1"/>
    <n v="1200000"/>
    <d v="2023-08-23T00:00:00"/>
    <d v="2024-08-23T00:00:00"/>
    <n v="100000"/>
    <d v="2023-08-30T00:00: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"/>
    <n v="100000"/>
    <n v="0.05"/>
    <n v="105000"/>
    <d v="2023-08-01T00:00:00"/>
    <d v="2024-08-01T00:00:00"/>
    <n v="15000"/>
    <d v="2023-08-15T00:00:00"/>
  </r>
  <r>
    <x v="1"/>
    <n v="4"/>
    <n v="200000"/>
    <n v="0.06"/>
    <n v="212000"/>
    <d v="2023-08-16T00:00:00"/>
    <d v="2024-08-16T00:00:00"/>
    <n v="12000"/>
    <d v="2023-08-30T00:00:00"/>
  </r>
  <r>
    <x v="2"/>
    <n v="8"/>
    <n v="150000"/>
    <n v="0.05"/>
    <n v="157500"/>
    <d v="2023-08-01T00:00:00"/>
    <d v="2024-08-01T00:00:00"/>
    <n v="50000"/>
    <d v="2023-08-06T00:00:00"/>
  </r>
  <r>
    <x v="3"/>
    <n v="12"/>
    <n v="250000"/>
    <n v="0.06"/>
    <n v="265000"/>
    <d v="2023-08-06T00:00:00"/>
    <d v="2024-08-06T00:00:00"/>
    <n v="20000"/>
    <d v="2023-08-13T00:00:00"/>
  </r>
  <r>
    <x v="4"/>
    <n v="14"/>
    <n v="75000"/>
    <n v="0.03"/>
    <n v="77250"/>
    <d v="2023-08-10T00:00:00"/>
    <d v="2024-08-10T00:00:00"/>
    <n v="75000"/>
    <d v="2023-08-29T00:00:00"/>
  </r>
  <r>
    <x v="5"/>
    <n v="18"/>
    <n v="800000"/>
    <n v="0.08"/>
    <n v="864000"/>
    <d v="2023-08-15T00:00:00"/>
    <d v="2024-08-15T00:00:00"/>
    <n v="10000"/>
    <d v="2023-08-25T00:00:00"/>
  </r>
  <r>
    <x v="6"/>
    <n v="26"/>
    <n v="1000000"/>
    <n v="0.1"/>
    <n v="1200000"/>
    <d v="2023-08-23T00:00:00"/>
    <d v="2024-08-23T00:00:00"/>
    <n v="100000"/>
    <d v="2023-08-30T00:00:0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5000"/>
    <s v="Deposit"/>
    <d v="2019-01-01T00:00:00"/>
  </r>
  <r>
    <x v="1"/>
    <x v="0"/>
    <n v="45000"/>
    <s v="Deposit"/>
    <d v="2019-03-03T00:00:00"/>
  </r>
  <r>
    <x v="2"/>
    <x v="0"/>
    <n v="60000"/>
    <s v="Deposit"/>
    <d v="2021-09-13T00:00:00"/>
  </r>
  <r>
    <x v="3"/>
    <x v="0"/>
    <n v="20000"/>
    <s v="Deposit"/>
    <d v="2022-04-12T00:00:00"/>
  </r>
  <r>
    <x v="4"/>
    <x v="1"/>
    <n v="5000"/>
    <s v="Deposit"/>
    <d v="2017-04-03T00:00:00"/>
  </r>
  <r>
    <x v="5"/>
    <x v="1"/>
    <n v="6000"/>
    <s v="Deposit"/>
    <d v="2017-12-31T00:00:00"/>
  </r>
  <r>
    <x v="6"/>
    <x v="1"/>
    <n v="6000"/>
    <s v="Deposit"/>
    <d v="2021-01-01T00:00:00"/>
  </r>
  <r>
    <x v="7"/>
    <x v="1"/>
    <n v="8000"/>
    <s v="Deposit"/>
    <d v="2023-08-15T00:00:00"/>
  </r>
  <r>
    <x v="8"/>
    <x v="2"/>
    <n v="25000"/>
    <s v="Deposit"/>
    <d v="2023-02-01T00:00:00"/>
  </r>
  <r>
    <x v="9"/>
    <x v="2"/>
    <n v="30000"/>
    <s v="Deposit"/>
    <d v="2023-02-02T00:00:00"/>
  </r>
  <r>
    <x v="10"/>
    <x v="2"/>
    <n v="30000"/>
    <s v="Deposit"/>
    <d v="2023-05-15T00:00:00"/>
  </r>
  <r>
    <x v="11"/>
    <x v="2"/>
    <n v="25000"/>
    <s v="Deposit"/>
    <d v="2023-08-06T00:00:00"/>
  </r>
  <r>
    <x v="12"/>
    <x v="3"/>
    <n v="15000"/>
    <s v="Deposit"/>
    <d v="2016-03-03T00:00:00"/>
  </r>
  <r>
    <x v="13"/>
    <x v="3"/>
    <n v="20000"/>
    <s v="Deposit"/>
    <d v="2019-03-03T00:00:00"/>
  </r>
  <r>
    <x v="14"/>
    <x v="3"/>
    <n v="15000"/>
    <s v="Deposit"/>
    <d v="2022-05-24T00:00:00"/>
  </r>
  <r>
    <x v="15"/>
    <x v="3"/>
    <n v="75000"/>
    <s v="Deposit"/>
    <d v="2023-01-31T00:00:00"/>
  </r>
  <r>
    <x v="16"/>
    <x v="4"/>
    <n v="5000"/>
    <s v="Deposit"/>
    <d v="2022-04-04T00:00:00"/>
  </r>
  <r>
    <x v="17"/>
    <x v="4"/>
    <n v="6000"/>
    <s v="Deposit"/>
    <d v="2022-11-15T00:00:00"/>
  </r>
  <r>
    <x v="18"/>
    <x v="4"/>
    <n v="7000"/>
    <s v="Deposit"/>
    <d v="2023-04-04T00:00:00"/>
  </r>
  <r>
    <x v="19"/>
    <x v="4"/>
    <n v="8000"/>
    <s v="Deposit"/>
    <d v="2023-08-02T00:00:00"/>
  </r>
  <r>
    <x v="20"/>
    <x v="5"/>
    <n v="10000"/>
    <s v="Deposit"/>
    <d v="2018-12-15T00:00:00"/>
  </r>
  <r>
    <x v="21"/>
    <x v="5"/>
    <n v="9000"/>
    <s v="Deposit"/>
    <d v="2019-04-30T00:00:00"/>
  </r>
  <r>
    <x v="22"/>
    <x v="5"/>
    <n v="20000"/>
    <s v="Deposit"/>
    <d v="2022-10-15T00:00:00"/>
  </r>
  <r>
    <x v="23"/>
    <x v="5"/>
    <n v="60000"/>
    <s v="Deposit"/>
    <d v="2023-01-01T00:00:00"/>
  </r>
  <r>
    <x v="24"/>
    <x v="6"/>
    <n v="5500"/>
    <s v="Deposit"/>
    <d v="2019-12-25T00:00:00"/>
  </r>
  <r>
    <x v="25"/>
    <x v="6"/>
    <n v="5500"/>
    <s v="Deposit"/>
    <d v="2020-09-01T00:00:00"/>
  </r>
  <r>
    <x v="26"/>
    <x v="6"/>
    <n v="5500"/>
    <s v="Deposit"/>
    <d v="2023-02-28T00:00:00"/>
  </r>
  <r>
    <x v="27"/>
    <x v="6"/>
    <n v="5500"/>
    <s v="Deposit"/>
    <d v="2023-07-31T00:00:00"/>
  </r>
  <r>
    <x v="28"/>
    <x v="7"/>
    <n v="25000"/>
    <s v="Deposit"/>
    <d v="2023-03-04T00:00:00"/>
  </r>
  <r>
    <x v="29"/>
    <x v="7"/>
    <n v="30000"/>
    <s v="Deposit"/>
    <d v="2023-04-04T00:00:00"/>
  </r>
  <r>
    <x v="30"/>
    <x v="7"/>
    <n v="35000"/>
    <s v="Deposit"/>
    <d v="2023-05-04T00:00:00"/>
  </r>
  <r>
    <x v="31"/>
    <x v="7"/>
    <n v="40000"/>
    <s v="Deposit"/>
    <d v="2023-06-04T00:00:00"/>
  </r>
  <r>
    <x v="32"/>
    <x v="8"/>
    <n v="12000"/>
    <s v="Deposit"/>
    <d v="2020-11-01T00:00:00"/>
  </r>
  <r>
    <x v="33"/>
    <x v="8"/>
    <n v="15000"/>
    <s v="Deposit"/>
    <d v="2021-11-01T00:00:00"/>
  </r>
  <r>
    <x v="34"/>
    <x v="8"/>
    <n v="18000"/>
    <s v="Deposit"/>
    <d v="2022-11-01T00:00:00"/>
  </r>
  <r>
    <x v="35"/>
    <x v="8"/>
    <n v="60000"/>
    <s v="Deposit"/>
    <d v="2023-05-25T00:00:00"/>
  </r>
  <r>
    <x v="36"/>
    <x v="9"/>
    <n v="30000"/>
    <s v="Deposit"/>
    <d v="2021-12-31T00:00:00"/>
  </r>
  <r>
    <x v="37"/>
    <x v="9"/>
    <n v="30000"/>
    <s v="Deposit"/>
    <d v="2021-12-31T00:00:00"/>
  </r>
  <r>
    <x v="38"/>
    <x v="9"/>
    <n v="20000"/>
    <s v="Deposit"/>
    <d v="2022-12-31T00:00:00"/>
  </r>
  <r>
    <x v="39"/>
    <x v="9"/>
    <n v="20000"/>
    <s v="Deposit"/>
    <d v="2023-03-0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58ED2-6722-4335-9FF6-C6F6EBC5EADD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0:B13" firstHeaderRow="1" firstDataRow="1" firstDataCol="1"/>
  <pivotFields count="7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numFmtId="165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cct_type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010FE-4754-46E8-9985-50EA97577C31}" name="PivotTable25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8:I79" firstHeaderRow="1" firstDataRow="1" firstDataCol="1"/>
  <pivotFields count="5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/>
    <pivotField showAll="0"/>
    <pivotField numFmtId="165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Tran_am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56E79-8A4A-4A0A-B9CC-F0B805423941}" name="PivotTable10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H2:J13" firstHeaderRow="0" firstDataRow="1" firstDataCol="1"/>
  <pivotFields count="5">
    <pivotField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_id" fld="0" subtotal="count" baseField="1" baseItem="0"/>
    <dataField name="Sum of Tran_am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0E39A-6843-4B4B-A16E-A5075700E90E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4:B17" firstHeaderRow="1" firstDataRow="1" firstDataCol="1"/>
  <pivotFields count="7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numFmtId="165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cct_type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DAB64-4BBD-4B2D-B57F-10829ACD0A70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9:B1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Gender" fld="1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CB3BF-5D46-43D2-B155-FB614377AC8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Gender" fld="1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18E67-EDA7-4A47-AB1B-96F30721E1B0}" name="PivotTable1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7" firstHeaderRow="1" firstDataRow="1" firstDataCol="1"/>
  <pivotFields count="9">
    <pivotField axis="axisRow" showAll="0">
      <items count="2">
        <item x="0"/>
        <item t="default"/>
      </items>
    </pivotField>
    <pivotField showAll="0"/>
    <pivotField dataField="1" numFmtId="44" showAll="0"/>
    <pivotField numFmtId="9" showAll="0"/>
    <pivotField numFmtId="44" showAll="0"/>
    <pivotField numFmtId="165" showAll="0"/>
    <pivotField numFmtId="165" showAll="0"/>
    <pivotField numFmtId="44" showAll="0"/>
    <pivotField numFmtId="165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loan_approval_amt" fld="2" baseField="0" baseItem="0" numFmtId="44"/>
  </dataFields>
  <formats count="2">
    <format dxfId="34">
      <pivotArea outline="0" collapsedLevelsAreSubtotals="1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9F35A-1D09-49F9-8C14-AF47357D5D70}" name="PivotTable1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1:B19" firstHeaderRow="1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44" showAll="0"/>
    <pivotField numFmtId="9" showAll="0"/>
    <pivotField numFmtId="44" showAll="0"/>
    <pivotField numFmtId="165" showAll="0"/>
    <pivotField numFmtId="165" showAll="0"/>
    <pivotField numFmtId="44" showAll="0"/>
    <pivotField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loan_approval_amt" fld="2" baseField="0" baseItem="0" numFmtId="44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F2F22-3933-49C4-8342-A7C04565CD81}" name="PivotTable26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5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 measureFilter="1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numFmtId="165" showAll="0"/>
  </pivotFields>
  <rowFields count="1">
    <field x="1"/>
  </rowFields>
  <rowItems count="3">
    <i>
      <x/>
    </i>
    <i>
      <x v="2"/>
    </i>
    <i t="grand">
      <x/>
    </i>
  </rowItems>
  <colItems count="1">
    <i/>
  </colItems>
  <dataFields count="1">
    <dataField name="Sum of Tran_am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1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C2C72-9223-42AA-B829-F3B5D68A6E90}" name="PivotTable9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:J7" firstHeaderRow="0" firstDataRow="1" firstDataCol="1"/>
  <pivotFields count="5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11">
        <item x="7"/>
        <item x="0"/>
        <item x="8"/>
        <item x="2"/>
        <item x="4"/>
        <item x="9"/>
        <item x="3"/>
        <item x="5"/>
        <item x="6"/>
        <item x="1"/>
        <item t="default"/>
      </items>
    </pivotField>
    <pivotField showAll="0"/>
    <pivotField numFmtId="165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_id" fld="0" subtotal="count" baseField="1" baseItem="0"/>
    <dataField name="Sum of Tran_am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5C915-DC83-40C0-8CFA-B765323C8B9F}" name="PivotTable27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5">
    <pivotField showAll="0"/>
    <pivotField axis="axisRow" showAll="0" measure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numFmtId="165" showAll="0"/>
  </pivotFields>
  <rowFields count="1">
    <field x="1"/>
  </rowFields>
  <rowItems count="7">
    <i>
      <x/>
    </i>
    <i>
      <x v="2"/>
    </i>
    <i>
      <x v="3"/>
    </i>
    <i>
      <x v="7"/>
    </i>
    <i>
      <x v="8"/>
    </i>
    <i>
      <x v="9"/>
    </i>
    <i t="grand">
      <x/>
    </i>
  </rowItems>
  <colItems count="1">
    <i/>
  </colItems>
  <dataFields count="1">
    <dataField name="Sum of Tran_amt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1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71F8F8E-98F6-43E7-851E-C92711D927DA}" autoFormatId="16" applyNumberFormats="0" applyBorderFormats="0" applyFontFormats="0" applyPatternFormats="0" applyAlignmentFormats="0" applyWidthHeightFormats="0">
  <queryTableRefresh nextId="16">
    <queryTableFields count="15">
      <queryTableField id="1" name="Cust_id" tableColumnId="1"/>
      <queryTableField id="2" name="Acct_id" tableColumnId="2"/>
      <queryTableField id="3" name="TRN" tableColumnId="3"/>
      <queryTableField id="4" name="Title" tableColumnId="4"/>
      <queryTableField id="5" name="First_name" tableColumnId="5"/>
      <queryTableField id="6" name="last_name" tableColumnId="6"/>
      <queryTableField id="7" name="Phno" tableColumnId="7"/>
      <queryTableField id="8" name="Address" tableColumnId="8"/>
      <queryTableField id="9" name="Email" tableColumnId="9"/>
      <queryTableField id="10" name="DOB" tableColumnId="10"/>
      <queryTableField id="11" name="Gender" tableColumnId="11"/>
      <queryTableField id="12" name="Rel_status" tableColumnId="12"/>
      <queryTableField id="13" name="Acct_typ_req" tableColumnId="13"/>
      <queryTableField id="14" name="Cust_status" tableColumnId="14"/>
      <queryTableField id="15" name="Comment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8E60DCF-2620-44CD-871D-31D9424D72A7}" autoFormatId="16" applyNumberFormats="0" applyBorderFormats="0" applyFontFormats="0" applyPatternFormats="0" applyAlignmentFormats="0" applyWidthHeightFormats="0">
  <queryTableRefresh nextId="16">
    <queryTableFields count="15">
      <queryTableField id="1" name="Cust_id" tableColumnId="1"/>
      <queryTableField id="2" name="Acct_id" tableColumnId="2"/>
      <queryTableField id="3" name="TRN" tableColumnId="3"/>
      <queryTableField id="4" name="Title" tableColumnId="4"/>
      <queryTableField id="5" name="First_name" tableColumnId="5"/>
      <queryTableField id="6" name="last_name" tableColumnId="6"/>
      <queryTableField id="7" name="Phno" tableColumnId="7"/>
      <queryTableField id="8" name="Address" tableColumnId="8"/>
      <queryTableField id="9" name="Email" tableColumnId="9"/>
      <queryTableField id="10" name="DOB" tableColumnId="10"/>
      <queryTableField id="11" name="Gender" tableColumnId="11"/>
      <queryTableField id="12" name="Rel_status" tableColumnId="12"/>
      <queryTableField id="13" name="Acct_typ_req" tableColumnId="13"/>
      <queryTableField id="14" name="Cust_status" tableColumnId="14"/>
      <queryTableField id="15" name="Comments" tableColumnId="15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250A3E-1B44-4FB5-B219-8A327C0CF236}" name="Table8" displayName="Table8" ref="A1:G6" totalsRowShown="0">
  <autoFilter ref="A1:G6" xr:uid="{6C250A3E-1B44-4FB5-B219-8A327C0CF236}"/>
  <tableColumns count="7">
    <tableColumn id="1" xr3:uid="{F3210B13-17B7-46B4-8347-E1CB8C71C22F}" name="Acct_id"/>
    <tableColumn id="2" xr3:uid="{6D5DEC1A-E729-4DF3-9547-646E80666C43}" name="Cust_id"/>
    <tableColumn id="3" xr3:uid="{7AD6D2AD-166A-4576-B574-D1C947C2E48B}" name="Acct_num"/>
    <tableColumn id="4" xr3:uid="{427755AA-6F66-4931-AE38-3A4095A70BC8}" name="Acct_type"/>
    <tableColumn id="5" xr3:uid="{3BC65B0C-C6DB-4A84-9567-EB8638511751}" name="Acct_st_dt" dataDxfId="29"/>
    <tableColumn id="6" xr3:uid="{8C833158-0A52-40A8-883F-E808CAC4511B}" name="Joint_acct"/>
    <tableColumn id="7" xr3:uid="{3EAF1BEA-46A9-4233-A217-73E3A74B8495}" name="Acct_status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6601F30-4BEB-42D1-89B6-88E7AB615BB4}" name="Table15" displayName="Table15" ref="A1:I8" totalsRowShown="0" headerRowDxfId="10">
  <autoFilter ref="A1:I8" xr:uid="{66601F30-4BEB-42D1-89B6-88E7AB615BB4}"/>
  <tableColumns count="9">
    <tableColumn id="1" xr3:uid="{BEBAA564-EF08-4916-A56F-B7BA8468E240}" name="loan_id"/>
    <tableColumn id="2" xr3:uid="{41BFC0D6-4222-443C-95BC-D10C78700286}" name="Acct_id"/>
    <tableColumn id="3" xr3:uid="{3B4C29DB-1455-45A7-9F90-2BEF0540A41E}" name="loan_approval_amt" dataDxfId="17" dataCellStyle="Currency"/>
    <tableColumn id="4" xr3:uid="{B2D99ABA-E2D5-4D12-B942-042878E4D1EA}" name="interest" dataDxfId="16"/>
    <tableColumn id="5" xr3:uid="{15DC5744-A673-497A-847E-D680DAC43C31}" name="Loan_repayment_total" dataDxfId="15" dataCellStyle="Currency"/>
    <tableColumn id="6" xr3:uid="{9D0F0C2D-52A3-4AAB-8ADE-7738A8412DBC}" name="loan_approval_date" dataDxfId="14"/>
    <tableColumn id="7" xr3:uid="{CF53DEF5-96EE-482A-9179-F526A23D69FE}" name="loan_repayment_date" dataDxfId="13"/>
    <tableColumn id="8" xr3:uid="{C4FE1450-0127-4A73-ACF4-A0B1A30843DD}" name="Amt_paid_down" dataDxfId="12" dataCellStyle="Currency"/>
    <tableColumn id="9" xr3:uid="{043664A7-ABFC-4532-992E-4EC97FBAFB42}" name="Date_of_payment" dataDxfId="11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4F2F7C4-C045-46E1-9D75-547A561C08C4}" name="Table16" displayName="Table16" ref="A1:I7" totalsRowShown="0" headerRowDxfId="2">
  <autoFilter ref="A1:I7" xr:uid="{A4F2F7C4-C045-46E1-9D75-547A561C08C4}"/>
  <tableColumns count="9">
    <tableColumn id="1" xr3:uid="{5587035D-9B68-4537-BFB8-965CE1C642B5}" name="loan_id"/>
    <tableColumn id="2" xr3:uid="{15DC7A3E-F93C-462A-8A8A-D6F8602D0091}" name="Acct_id"/>
    <tableColumn id="3" xr3:uid="{E0478195-0D50-4F94-A37A-8D29B5022D51}" name="loan_approval_amt" dataDxfId="9" dataCellStyle="Currency"/>
    <tableColumn id="4" xr3:uid="{DFD37D47-BB81-4680-9761-99650EF3B00B}" name="interest" dataDxfId="8"/>
    <tableColumn id="5" xr3:uid="{5E99750F-99D9-4BAD-8512-A40DFF6EEF70}" name="Loan_repayment_total" dataDxfId="7" dataCellStyle="Currency"/>
    <tableColumn id="6" xr3:uid="{12882988-70DC-4D2A-8FB4-D2DDA69D0411}" name="loan_approval_date" dataDxfId="6"/>
    <tableColumn id="7" xr3:uid="{EECF0F6C-36E5-4F1A-848D-C6A6258F3137}" name="loan_repayment_date" dataDxfId="5"/>
    <tableColumn id="8" xr3:uid="{386B1BFF-FC9F-4BA2-8F49-FB3FEA3B6F46}" name="Amt_paid_down" dataDxfId="4" dataCellStyle="Currency"/>
    <tableColumn id="9" xr3:uid="{68436177-0FED-4B15-B381-A729066E2F12}" name="Date_of_payment" dataDxfId="3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F969C51-BBEC-4D63-A826-8AE60F8FDF41}" name="Table17" displayName="Table17" ref="A1:E21" totalsRowShown="0">
  <autoFilter ref="A1:E21" xr:uid="{EF969C51-BBEC-4D63-A826-8AE60F8FDF41}"/>
  <tableColumns count="5">
    <tableColumn id="1" xr3:uid="{C395875B-5856-40F8-BD8C-3DEF42407C62}" name="Tran_id"/>
    <tableColumn id="2" xr3:uid="{D887A263-B15E-4FEF-AA99-680E7A39C21B}" name="Acct_id"/>
    <tableColumn id="3" xr3:uid="{49B6160B-E8D6-4302-B988-C1CAFE6B7164}" name="Tran_amt"/>
    <tableColumn id="4" xr3:uid="{5210204E-9E70-456B-9FC2-872AF981D525}" name="tran_type"/>
    <tableColumn id="5" xr3:uid="{3342CFE8-C271-4A75-98B6-EDF87F986163}" name="tran_date" dataDxfId="1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346F4EA-56D7-4584-B689-00A7DCF16C15}" name="Table18" displayName="Table18" ref="A1:E41" totalsRowShown="0">
  <autoFilter ref="A1:E41" xr:uid="{4346F4EA-56D7-4584-B689-00A7DCF16C15}"/>
  <tableColumns count="5">
    <tableColumn id="1" xr3:uid="{730BCBD2-661F-4425-9B0C-B49526C73E04}" name="Tran_id"/>
    <tableColumn id="2" xr3:uid="{D882902B-CCAF-4D50-A0D0-EC890DBCFDCA}" name="Acct_id"/>
    <tableColumn id="3" xr3:uid="{5EE7ED96-286E-4B36-8E75-B05D37379545}" name="Tran_amt"/>
    <tableColumn id="4" xr3:uid="{03208B97-B298-4B7C-9464-897F22B77932}" name="tran_type"/>
    <tableColumn id="5" xr3:uid="{0D231208-4D90-42D3-972E-1F587A239249}" name="tran_date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F4E049-6B0E-453F-916D-718943467799}" name="Table9" displayName="Table9" ref="A1:G11" totalsRowShown="0">
  <autoFilter ref="A1:G11" xr:uid="{A5F4E049-6B0E-453F-916D-718943467799}"/>
  <tableColumns count="7">
    <tableColumn id="1" xr3:uid="{4769E904-13BC-414E-9896-57D3B4F04086}" name="Acct_id"/>
    <tableColumn id="2" xr3:uid="{B19A03E8-8A17-4759-8F1A-BE08C23B5E6A}" name="Cust_id"/>
    <tableColumn id="3" xr3:uid="{5546AADB-F3A4-4CB5-A10B-7407CCE4889C}" name="Acct_num"/>
    <tableColumn id="4" xr3:uid="{2C0D546E-0747-4E89-85CD-F43E5F20B180}" name="Acct_type"/>
    <tableColumn id="5" xr3:uid="{C168B535-58CE-41B6-9F54-53E6B07D9E5F}" name="Acct_st_dt" dataDxfId="28"/>
    <tableColumn id="6" xr3:uid="{BE3E7B2A-FE5A-49FE-9D98-560FAF91DEC2}" name="Joint_acct"/>
    <tableColumn id="7" xr3:uid="{0620BA32-0364-49FF-8E28-30503753132A}" name="Acct_status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FBA3FF-9AA6-4AEC-9D8D-B280B50212E5}" name="Table10" displayName="Table10" ref="A1:E6" totalsRowShown="0">
  <autoFilter ref="A1:E6" xr:uid="{08FBA3FF-9AA6-4AEC-9D8D-B280B50212E5}"/>
  <tableColumns count="5">
    <tableColumn id="1" xr3:uid="{2A113809-12C8-4C4A-98E1-3FD1A7F8ADE6}" name="Card_id"/>
    <tableColumn id="2" xr3:uid="{D900B868-E3A5-4780-9BCA-9624343523FB}" name="Acct_id"/>
    <tableColumn id="3" xr3:uid="{2FC4A200-0CF0-4A67-A843-14071F1E862E}" name="Card_number"/>
    <tableColumn id="4" xr3:uid="{49278251-84E4-46E5-8E09-361A1545963A}" name="Card_type"/>
    <tableColumn id="5" xr3:uid="{2C353170-A67D-438C-A74A-B8654CE1B85A}" name="Card_exp_date" dataDxfId="2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7212FA-5B1E-465E-9E24-C81DAA81B674}" name="Table11" displayName="Table11" ref="A1:E11" totalsRowShown="0">
  <autoFilter ref="A1:E11" xr:uid="{037212FA-5B1E-465E-9E24-C81DAA81B674}"/>
  <tableColumns count="5">
    <tableColumn id="1" xr3:uid="{14AD1C9E-6EE4-47D5-918A-EF339ECF979C}" name="Card_id"/>
    <tableColumn id="2" xr3:uid="{C99BE1AB-5553-4BFF-A957-08FC7895F3EC}" name="Acct_id"/>
    <tableColumn id="3" xr3:uid="{453AC1E9-148F-4FD4-BEFD-8D3C30450731}" name="Card_number"/>
    <tableColumn id="4" xr3:uid="{F9984764-BE0A-4F87-8394-BA00722568E1}" name="Card_type"/>
    <tableColumn id="5" xr3:uid="{7C477AB7-374D-4068-9DD0-FE92DC36433F}" name="Card_exp_date" dataDxfId="2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129044-3B4D-45F1-B59A-97E8583AB86B}" name="Customer_Cayman_Branch__2" displayName="Customer_Cayman_Branch__2" ref="A1:O6" tableType="queryTable" totalsRowShown="0">
  <autoFilter ref="A1:O6" xr:uid="{26129044-3B4D-45F1-B59A-97E8583AB86B}"/>
  <tableColumns count="15">
    <tableColumn id="1" xr3:uid="{6CBD7440-A55C-4106-AC5E-C23AAC2C9A78}" uniqueName="1" name="Cust_id" queryTableFieldId="1"/>
    <tableColumn id="2" xr3:uid="{14CF4ACF-42AF-4C9C-B688-D16A945D2428}" uniqueName="2" name="Acct_id" queryTableFieldId="2"/>
    <tableColumn id="3" xr3:uid="{A7D3FBE5-1178-468C-9886-AF0D1D63E356}" uniqueName="3" name="TRN" queryTableFieldId="3"/>
    <tableColumn id="4" xr3:uid="{768D09DA-1C32-4C3E-8EFC-44885287C71D}" uniqueName="4" name="Title" queryTableFieldId="4" dataDxfId="44"/>
    <tableColumn id="5" xr3:uid="{A6706272-63AF-4A67-A0BC-7C682336DC43}" uniqueName="5" name="First_name" queryTableFieldId="5" dataDxfId="43"/>
    <tableColumn id="6" xr3:uid="{6F95A4A2-B7E9-4BDB-BD12-010176EF228D}" uniqueName="6" name="last_name" queryTableFieldId="6" dataDxfId="42"/>
    <tableColumn id="7" xr3:uid="{5EA53FC1-7207-42B5-8B38-47A6257C9F4C}" uniqueName="7" name="Phno" queryTableFieldId="7"/>
    <tableColumn id="8" xr3:uid="{F3F79CD2-8A76-4F3F-9653-FBA4524525CE}" uniqueName="8" name="Address" queryTableFieldId="8" dataDxfId="41"/>
    <tableColumn id="9" xr3:uid="{B25EE928-B347-48FE-A4E5-3383CEE4B320}" uniqueName="9" name="Email" queryTableFieldId="9" dataDxfId="40"/>
    <tableColumn id="10" xr3:uid="{689230C2-8D83-4F65-BB3D-DD63ECA2AA9F}" uniqueName="10" name="DOB" queryTableFieldId="10" dataDxfId="30"/>
    <tableColumn id="11" xr3:uid="{4945E1A5-D4E7-4B77-9994-EAE171206F8A}" uniqueName="11" name="Gender" queryTableFieldId="11" dataDxfId="39"/>
    <tableColumn id="12" xr3:uid="{16949592-DE47-47D3-A131-789D0207FD94}" uniqueName="12" name="Rel_status" queryTableFieldId="12" dataDxfId="38"/>
    <tableColumn id="13" xr3:uid="{F7A05417-1537-4308-B970-76209787B22F}" uniqueName="13" name="Acct_typ_req" queryTableFieldId="13" dataDxfId="37"/>
    <tableColumn id="14" xr3:uid="{36918EED-4BA2-4403-B228-861AEB3A27F1}" uniqueName="14" name="Cust_status" queryTableFieldId="14" dataDxfId="36"/>
    <tableColumn id="15" xr3:uid="{B988C1E8-CA7A-4274-BCB8-F219CCB47728}" uniqueName="15" name="Comments" queryTableFieldId="15" dataDxfId="3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D64B3-7896-40FD-BA06-AB29748C4948}" name="Customer_Mobay_Branch__3" displayName="Customer_Mobay_Branch__3" ref="A1:O11" tableType="queryTable" totalsRowShown="0">
  <autoFilter ref="A1:O11" xr:uid="{C08D64B3-7896-40FD-BA06-AB29748C4948}"/>
  <tableColumns count="15">
    <tableColumn id="1" xr3:uid="{71852075-4847-404F-878E-6EECE4E9A3B2}" uniqueName="1" name="Cust_id" queryTableFieldId="1"/>
    <tableColumn id="2" xr3:uid="{9ADC7DA2-D0E3-472A-AE2A-5C4BDF315A94}" uniqueName="2" name="Acct_id" queryTableFieldId="2"/>
    <tableColumn id="3" xr3:uid="{F1266D00-32CC-40A9-8525-87CAFC14E1FA}" uniqueName="3" name="TRN" queryTableFieldId="3"/>
    <tableColumn id="4" xr3:uid="{07103335-AB59-45EB-8746-1EFFC7B56DAF}" uniqueName="4" name="Title" queryTableFieldId="4" dataDxfId="54"/>
    <tableColumn id="5" xr3:uid="{E6358654-8415-4BD2-99C5-DCB3F0EA438F}" uniqueName="5" name="First_name" queryTableFieldId="5" dataDxfId="53"/>
    <tableColumn id="6" xr3:uid="{046C9167-CB18-4D26-B472-89E7B9FFDFB7}" uniqueName="6" name="last_name" queryTableFieldId="6" dataDxfId="52"/>
    <tableColumn id="7" xr3:uid="{06A26DDD-2403-4D51-9C53-4ED99A97CC79}" uniqueName="7" name="Phno" queryTableFieldId="7"/>
    <tableColumn id="8" xr3:uid="{843C8CDF-4746-4041-9C45-B9DE895D58A6}" uniqueName="8" name="Address" queryTableFieldId="8" dataDxfId="51"/>
    <tableColumn id="9" xr3:uid="{82FA6D3F-0B0F-4000-9A48-9DFDCEDCFD72}" uniqueName="9" name="Email" queryTableFieldId="9" dataDxfId="50"/>
    <tableColumn id="10" xr3:uid="{58C4F5FA-ECD7-411C-8690-E9AA7FBA1DFE}" uniqueName="10" name="DOB" queryTableFieldId="10" dataDxfId="31"/>
    <tableColumn id="11" xr3:uid="{36DFEAAD-F430-4A0C-839E-674104B77468}" uniqueName="11" name="Gender" queryTableFieldId="11" dataDxfId="49"/>
    <tableColumn id="12" xr3:uid="{20AC199D-8F45-45AD-A4F7-BA514A717F79}" uniqueName="12" name="Rel_status" queryTableFieldId="12" dataDxfId="48"/>
    <tableColumn id="13" xr3:uid="{5A603C0C-CB26-4955-83EF-2AB2360F0D76}" uniqueName="13" name="Acct_typ_req" queryTableFieldId="13" dataDxfId="47"/>
    <tableColumn id="14" xr3:uid="{C2153FD7-D9B1-4D37-A94A-2D5C9719CFE4}" uniqueName="14" name="Cust_status" queryTableFieldId="14" dataDxfId="46"/>
    <tableColumn id="15" xr3:uid="{BD8A2E7A-0B6D-4D1E-84CE-E224377F1B00}" uniqueName="15" name="Comments" queryTableFieldId="15" dataDxfId="4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33A5B6-EF99-4284-95B9-DC5F361F36B3}" name="Table12" displayName="Table12" ref="A1:D6" totalsRowShown="0">
  <autoFilter ref="A1:D6" xr:uid="{0C33A5B6-EF99-4284-95B9-DC5F361F36B3}"/>
  <tableColumns count="4">
    <tableColumn id="1" xr3:uid="{49D3F768-A334-47D2-87C6-3A43C9AE2F1B}" name="Cust_id"/>
    <tableColumn id="2" xr3:uid="{3DD53E35-0139-4629-AC1B-FFCB5079EC7C}" name="verification_id"/>
    <tableColumn id="3" xr3:uid="{E62203B0-25C5-4039-A30B-136FDADC4295}" name="status"/>
    <tableColumn id="4" xr3:uid="{806AE028-5B9B-4DB5-8647-F33194A4A58C}" name="result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ED88347-004A-46A9-A9FD-34EC3C163521}" name="Table13" displayName="Table13" ref="A1:D11" totalsRowShown="0">
  <autoFilter ref="A1:D11" xr:uid="{0ED88347-004A-46A9-A9FD-34EC3C163521}"/>
  <tableColumns count="4">
    <tableColumn id="1" xr3:uid="{63F1CBF8-7CF9-4189-A32B-FD457EDC5E73}" name="Cust_id"/>
    <tableColumn id="2" xr3:uid="{87A5FD83-3D4D-494F-B67E-68746C8945D3}" name="verification_id"/>
    <tableColumn id="3" xr3:uid="{41BBF062-2DE1-46C8-A07C-96BE3C213CBC}" name="status"/>
    <tableColumn id="4" xr3:uid="{B3CF3529-7EF7-4F31-A219-ADB9FEDDBEB2}" name="result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5B236C-4EBD-44FD-A4A5-D73CAC10C912}" name="Table14" displayName="Table14" ref="A1:I2" totalsRowShown="0" headerRowDxfId="18">
  <autoFilter ref="A1:I2" xr:uid="{875B236C-4EBD-44FD-A4A5-D73CAC10C912}"/>
  <tableColumns count="9">
    <tableColumn id="1" xr3:uid="{FCD2E1D1-1FDE-4158-AE16-36A016C3B0A3}" name="loan_id"/>
    <tableColumn id="2" xr3:uid="{BAADB2A7-BCB8-4395-87E0-55BD162E5F82}" name="Acct_id"/>
    <tableColumn id="3" xr3:uid="{BB6E591B-CBA5-491D-864E-56AA20EF809C}" name="loan_approval_amt" dataDxfId="25" dataCellStyle="Currency"/>
    <tableColumn id="4" xr3:uid="{D8FEE721-FEE2-48F9-A188-DAF31A0567AC}" name="interest" dataDxfId="24"/>
    <tableColumn id="5" xr3:uid="{ACCDA1C4-0F73-49FA-B25D-F2919B62DE5C}" name="Loan_repayment_total" dataDxfId="23" dataCellStyle="Currency"/>
    <tableColumn id="6" xr3:uid="{C02C98C2-14DA-4EB3-BCE1-2F7F5858C679}" name="loan_approval_date" dataDxfId="22"/>
    <tableColumn id="7" xr3:uid="{F0E4289F-FA5F-453E-9F99-30317E8EBF7B}" name="loan_repayment_date" dataDxfId="21"/>
    <tableColumn id="8" xr3:uid="{79A88ED5-3B4A-4801-9CD3-5D4AB1AEF52A}" name="Amt_paid_down" dataDxfId="20" dataCellStyle="Currency"/>
    <tableColumn id="9" xr3:uid="{B4014AEB-996E-4472-99ED-099834E5BEC9}" name="Date_of_payment" dataDxfId="1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5A40-8026-48B3-B2A4-CB7D8BFA8178}">
  <dimension ref="A1:G13"/>
  <sheetViews>
    <sheetView workbookViewId="0">
      <selection activeCell="A10" sqref="A10:B13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1.7109375" customWidth="1"/>
    <col min="4" max="4" width="11.28515625" customWidth="1"/>
    <col min="5" max="5" width="14.5703125" style="4" bestFit="1" customWidth="1"/>
    <col min="6" max="6" width="11.85546875" customWidth="1"/>
    <col min="7" max="7" width="13.140625" customWidth="1"/>
    <col min="8" max="8" width="13.42578125" bestFit="1" customWidth="1"/>
    <col min="9" max="9" width="25.85546875" bestFit="1" customWidth="1"/>
  </cols>
  <sheetData>
    <row r="1" spans="1:7" x14ac:dyDescent="0.25">
      <c r="A1" t="s">
        <v>3</v>
      </c>
      <c r="B1" t="s">
        <v>2</v>
      </c>
      <c r="C1" t="s">
        <v>83</v>
      </c>
      <c r="D1" t="s">
        <v>84</v>
      </c>
      <c r="E1" s="4" t="s">
        <v>85</v>
      </c>
      <c r="F1" t="s">
        <v>86</v>
      </c>
      <c r="G1" t="s">
        <v>87</v>
      </c>
    </row>
    <row r="2" spans="1:7" x14ac:dyDescent="0.25">
      <c r="A2">
        <v>22</v>
      </c>
      <c r="B2">
        <v>430010</v>
      </c>
      <c r="C2">
        <v>41</v>
      </c>
      <c r="D2" t="s">
        <v>24</v>
      </c>
      <c r="E2" s="4">
        <v>44862</v>
      </c>
      <c r="F2" t="s">
        <v>88</v>
      </c>
      <c r="G2" t="s">
        <v>89</v>
      </c>
    </row>
    <row r="3" spans="1:7" x14ac:dyDescent="0.25">
      <c r="A3">
        <v>24</v>
      </c>
      <c r="B3">
        <v>430011</v>
      </c>
      <c r="C3">
        <v>43</v>
      </c>
      <c r="D3" t="s">
        <v>39</v>
      </c>
      <c r="E3" s="4">
        <v>45063</v>
      </c>
      <c r="F3" t="s">
        <v>88</v>
      </c>
      <c r="G3" t="s">
        <v>89</v>
      </c>
    </row>
    <row r="4" spans="1:7" x14ac:dyDescent="0.25">
      <c r="A4">
        <v>26</v>
      </c>
      <c r="B4">
        <v>430012</v>
      </c>
      <c r="C4">
        <v>45</v>
      </c>
      <c r="D4" t="s">
        <v>24</v>
      </c>
      <c r="E4" s="4">
        <v>43552</v>
      </c>
      <c r="F4" t="s">
        <v>88</v>
      </c>
      <c r="G4" t="s">
        <v>89</v>
      </c>
    </row>
    <row r="5" spans="1:7" x14ac:dyDescent="0.25">
      <c r="A5">
        <v>28</v>
      </c>
      <c r="B5">
        <v>430013</v>
      </c>
      <c r="C5">
        <v>47</v>
      </c>
      <c r="D5" t="s">
        <v>39</v>
      </c>
      <c r="E5" s="4">
        <v>44562</v>
      </c>
      <c r="F5" t="s">
        <v>88</v>
      </c>
      <c r="G5" t="s">
        <v>89</v>
      </c>
    </row>
    <row r="6" spans="1:7" x14ac:dyDescent="0.25">
      <c r="A6">
        <v>30</v>
      </c>
      <c r="B6">
        <v>430014</v>
      </c>
      <c r="C6">
        <v>49</v>
      </c>
      <c r="D6" t="s">
        <v>24</v>
      </c>
      <c r="E6" s="4">
        <v>44927</v>
      </c>
      <c r="F6" t="s">
        <v>88</v>
      </c>
      <c r="G6" t="s">
        <v>89</v>
      </c>
    </row>
    <row r="10" spans="1:7" x14ac:dyDescent="0.25">
      <c r="A10" s="1" t="s">
        <v>0</v>
      </c>
      <c r="B10" t="s">
        <v>90</v>
      </c>
    </row>
    <row r="11" spans="1:7" x14ac:dyDescent="0.25">
      <c r="A11" s="2" t="s">
        <v>39</v>
      </c>
      <c r="B11" s="3">
        <v>2</v>
      </c>
    </row>
    <row r="12" spans="1:7" x14ac:dyDescent="0.25">
      <c r="A12" s="2" t="s">
        <v>24</v>
      </c>
      <c r="B12" s="3">
        <v>3</v>
      </c>
    </row>
    <row r="13" spans="1:7" x14ac:dyDescent="0.25">
      <c r="A13" s="2" t="s">
        <v>1</v>
      </c>
      <c r="B13" s="3">
        <v>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9BD3-C836-498C-AA85-237FC7E43C9F}">
  <dimension ref="A1:I2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4.85546875" bestFit="1" customWidth="1"/>
    <col min="3" max="3" width="21.5703125" style="6" customWidth="1"/>
    <col min="4" max="4" width="9.7109375" customWidth="1"/>
    <col min="5" max="5" width="23.85546875" style="6" customWidth="1"/>
    <col min="6" max="6" width="20.5703125" style="4" customWidth="1"/>
    <col min="7" max="7" width="22" style="4" customWidth="1"/>
    <col min="8" max="8" width="18.5703125" style="6" customWidth="1"/>
    <col min="9" max="9" width="18.140625" style="4" customWidth="1"/>
  </cols>
  <sheetData>
    <row r="1" spans="1:9" x14ac:dyDescent="0.25">
      <c r="A1" t="s">
        <v>99</v>
      </c>
      <c r="B1" t="s">
        <v>3</v>
      </c>
      <c r="C1" s="6" t="s">
        <v>100</v>
      </c>
      <c r="D1" t="s">
        <v>101</v>
      </c>
      <c r="E1" s="6" t="s">
        <v>102</v>
      </c>
      <c r="F1" s="4" t="s">
        <v>103</v>
      </c>
      <c r="G1" s="4" t="s">
        <v>104</v>
      </c>
      <c r="H1" s="6" t="s">
        <v>105</v>
      </c>
      <c r="I1" s="4" t="s">
        <v>106</v>
      </c>
    </row>
    <row r="2" spans="1:9" x14ac:dyDescent="0.25">
      <c r="A2">
        <v>205</v>
      </c>
      <c r="B2">
        <v>26</v>
      </c>
      <c r="C2" s="6">
        <v>1000000</v>
      </c>
      <c r="D2" s="5">
        <v>0.1</v>
      </c>
      <c r="E2" s="6">
        <v>1200000</v>
      </c>
      <c r="F2" s="4">
        <v>45161</v>
      </c>
      <c r="G2" s="4">
        <v>45527</v>
      </c>
      <c r="H2" s="6">
        <v>100000</v>
      </c>
      <c r="I2" s="4">
        <v>45168</v>
      </c>
    </row>
    <row r="5" spans="1:9" x14ac:dyDescent="0.25">
      <c r="A5" s="1" t="s">
        <v>0</v>
      </c>
      <c r="B5" s="7" t="s">
        <v>107</v>
      </c>
      <c r="C5"/>
    </row>
    <row r="6" spans="1:9" x14ac:dyDescent="0.25">
      <c r="A6" s="2">
        <v>205</v>
      </c>
      <c r="B6" s="7">
        <v>1000000</v>
      </c>
      <c r="C6"/>
    </row>
    <row r="7" spans="1:9" x14ac:dyDescent="0.25">
      <c r="A7" s="2" t="s">
        <v>1</v>
      </c>
      <c r="B7" s="7">
        <v>1000000</v>
      </c>
      <c r="C7"/>
    </row>
    <row r="8" spans="1:9" x14ac:dyDescent="0.25">
      <c r="C8"/>
    </row>
    <row r="9" spans="1:9" x14ac:dyDescent="0.25">
      <c r="C9"/>
    </row>
    <row r="10" spans="1:9" x14ac:dyDescent="0.25">
      <c r="C10"/>
    </row>
    <row r="11" spans="1:9" x14ac:dyDescent="0.25">
      <c r="C11"/>
    </row>
    <row r="12" spans="1:9" x14ac:dyDescent="0.25">
      <c r="C12"/>
    </row>
    <row r="13" spans="1:9" x14ac:dyDescent="0.25">
      <c r="C13"/>
    </row>
    <row r="14" spans="1:9" x14ac:dyDescent="0.25">
      <c r="C14"/>
    </row>
    <row r="15" spans="1:9" x14ac:dyDescent="0.25">
      <c r="C15"/>
    </row>
    <row r="16" spans="1:9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</sheetData>
  <dataConsolidate function="count" leftLabels="1">
    <dataRefs count="1">
      <dataRef ref="A10:B16" sheet="Loans-Mobay Branch"/>
    </dataRefs>
  </dataConsolidate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1E71-3942-4A7C-BC61-0C7D3CF834CB}">
  <dimension ref="A1:I19"/>
  <sheetViews>
    <sheetView tabSelected="1" zoomScale="96" zoomScaleNormal="96" workbookViewId="0">
      <selection activeCell="D15" sqref="D15"/>
    </sheetView>
  </sheetViews>
  <sheetFormatPr defaultRowHeight="15" x14ac:dyDescent="0.25"/>
  <cols>
    <col min="1" max="1" width="13.42578125" bestFit="1" customWidth="1"/>
    <col min="2" max="2" width="24.85546875" bestFit="1" customWidth="1"/>
    <col min="3" max="3" width="20.7109375" customWidth="1"/>
    <col min="4" max="4" width="9.7109375" customWidth="1"/>
    <col min="5" max="5" width="23.5703125" customWidth="1"/>
    <col min="6" max="6" width="20" customWidth="1"/>
    <col min="7" max="7" width="21.85546875" customWidth="1"/>
    <col min="8" max="8" width="18" customWidth="1"/>
    <col min="9" max="9" width="18.42578125" customWidth="1"/>
  </cols>
  <sheetData>
    <row r="1" spans="1:9" x14ac:dyDescent="0.25">
      <c r="A1" t="s">
        <v>99</v>
      </c>
      <c r="B1" t="s">
        <v>3</v>
      </c>
      <c r="C1" s="6" t="s">
        <v>100</v>
      </c>
      <c r="D1" t="s">
        <v>101</v>
      </c>
      <c r="E1" s="6" t="s">
        <v>102</v>
      </c>
      <c r="F1" s="4" t="s">
        <v>103</v>
      </c>
      <c r="G1" s="4" t="s">
        <v>104</v>
      </c>
      <c r="H1" s="6" t="s">
        <v>105</v>
      </c>
      <c r="I1" s="4" t="s">
        <v>106</v>
      </c>
    </row>
    <row r="2" spans="1:9" x14ac:dyDescent="0.25">
      <c r="A2">
        <v>199</v>
      </c>
      <c r="B2">
        <v>2</v>
      </c>
      <c r="C2" s="6">
        <v>100000</v>
      </c>
      <c r="D2" s="5">
        <v>0.05</v>
      </c>
      <c r="E2" s="6">
        <v>105000</v>
      </c>
      <c r="F2" s="4">
        <v>45139</v>
      </c>
      <c r="G2" s="4">
        <v>45505</v>
      </c>
      <c r="H2" s="6">
        <v>15000</v>
      </c>
      <c r="I2" s="4">
        <v>45153</v>
      </c>
    </row>
    <row r="3" spans="1:9" x14ac:dyDescent="0.25">
      <c r="A3">
        <v>200</v>
      </c>
      <c r="B3">
        <v>4</v>
      </c>
      <c r="C3" s="6">
        <v>200000</v>
      </c>
      <c r="D3" s="5">
        <v>0.06</v>
      </c>
      <c r="E3" s="6">
        <v>212000</v>
      </c>
      <c r="F3" s="4">
        <v>45154</v>
      </c>
      <c r="G3" s="4">
        <v>45520</v>
      </c>
      <c r="H3" s="6">
        <v>12000</v>
      </c>
      <c r="I3" s="4">
        <v>45168</v>
      </c>
    </row>
    <row r="4" spans="1:9" x14ac:dyDescent="0.25">
      <c r="A4">
        <v>201</v>
      </c>
      <c r="B4">
        <v>8</v>
      </c>
      <c r="C4" s="6">
        <v>150000</v>
      </c>
      <c r="D4" s="5">
        <v>0.05</v>
      </c>
      <c r="E4" s="6">
        <v>157500</v>
      </c>
      <c r="F4" s="4">
        <v>45139</v>
      </c>
      <c r="G4" s="4">
        <v>45505</v>
      </c>
      <c r="H4" s="6">
        <v>50000</v>
      </c>
      <c r="I4" s="4">
        <v>45144</v>
      </c>
    </row>
    <row r="5" spans="1:9" x14ac:dyDescent="0.25">
      <c r="A5">
        <v>202</v>
      </c>
      <c r="B5">
        <v>12</v>
      </c>
      <c r="C5" s="6">
        <v>250000</v>
      </c>
      <c r="D5" s="5">
        <v>0.06</v>
      </c>
      <c r="E5" s="6">
        <v>265000</v>
      </c>
      <c r="F5" s="4">
        <v>45144</v>
      </c>
      <c r="G5" s="4">
        <v>45510</v>
      </c>
      <c r="H5" s="6">
        <v>20000</v>
      </c>
      <c r="I5" s="4">
        <v>45151</v>
      </c>
    </row>
    <row r="6" spans="1:9" x14ac:dyDescent="0.25">
      <c r="A6">
        <v>203</v>
      </c>
      <c r="B6">
        <v>14</v>
      </c>
      <c r="C6" s="6">
        <v>75000</v>
      </c>
      <c r="D6" s="5">
        <v>0.03</v>
      </c>
      <c r="E6" s="6">
        <v>77250</v>
      </c>
      <c r="F6" s="4">
        <v>45148</v>
      </c>
      <c r="G6" s="4">
        <v>45514</v>
      </c>
      <c r="H6" s="6">
        <v>75000</v>
      </c>
      <c r="I6" s="4">
        <v>45167</v>
      </c>
    </row>
    <row r="7" spans="1:9" x14ac:dyDescent="0.25">
      <c r="A7">
        <v>204</v>
      </c>
      <c r="B7">
        <v>18</v>
      </c>
      <c r="C7" s="6">
        <v>800000</v>
      </c>
      <c r="D7" s="5">
        <v>0.08</v>
      </c>
      <c r="E7" s="6">
        <v>864000</v>
      </c>
      <c r="F7" s="4">
        <v>45153</v>
      </c>
      <c r="G7" s="4">
        <v>45519</v>
      </c>
      <c r="H7" s="6">
        <v>10000</v>
      </c>
      <c r="I7" s="4">
        <v>45163</v>
      </c>
    </row>
    <row r="8" spans="1:9" x14ac:dyDescent="0.25">
      <c r="A8">
        <v>205</v>
      </c>
      <c r="B8">
        <v>26</v>
      </c>
      <c r="C8" s="6">
        <v>1000000</v>
      </c>
      <c r="D8" s="5">
        <v>0.1</v>
      </c>
      <c r="E8" s="6">
        <v>1200000</v>
      </c>
      <c r="F8" s="4">
        <v>45161</v>
      </c>
      <c r="G8" s="4">
        <v>45527</v>
      </c>
      <c r="H8" s="6">
        <v>100000</v>
      </c>
      <c r="I8" s="4">
        <v>45168</v>
      </c>
    </row>
    <row r="11" spans="1:9" x14ac:dyDescent="0.25">
      <c r="A11" s="1" t="s">
        <v>0</v>
      </c>
      <c r="B11" t="s">
        <v>107</v>
      </c>
    </row>
    <row r="12" spans="1:9" x14ac:dyDescent="0.25">
      <c r="A12" s="2">
        <v>199</v>
      </c>
      <c r="B12" s="7">
        <v>100000</v>
      </c>
    </row>
    <row r="13" spans="1:9" x14ac:dyDescent="0.25">
      <c r="A13" s="2">
        <v>200</v>
      </c>
      <c r="B13" s="7">
        <v>200000</v>
      </c>
    </row>
    <row r="14" spans="1:9" x14ac:dyDescent="0.25">
      <c r="A14" s="2">
        <v>201</v>
      </c>
      <c r="B14" s="7">
        <v>150000</v>
      </c>
    </row>
    <row r="15" spans="1:9" x14ac:dyDescent="0.25">
      <c r="A15" s="2">
        <v>202</v>
      </c>
      <c r="B15" s="7">
        <v>250000</v>
      </c>
    </row>
    <row r="16" spans="1:9" x14ac:dyDescent="0.25">
      <c r="A16" s="2">
        <v>203</v>
      </c>
      <c r="B16" s="7">
        <v>75000</v>
      </c>
    </row>
    <row r="17" spans="1:2" x14ac:dyDescent="0.25">
      <c r="A17" s="2">
        <v>204</v>
      </c>
      <c r="B17" s="7">
        <v>800000</v>
      </c>
    </row>
    <row r="18" spans="1:2" x14ac:dyDescent="0.25">
      <c r="A18" s="2">
        <v>205</v>
      </c>
      <c r="B18" s="7">
        <v>1000000</v>
      </c>
    </row>
    <row r="19" spans="1:2" x14ac:dyDescent="0.25">
      <c r="A19" s="2" t="s">
        <v>1</v>
      </c>
      <c r="B19" s="7">
        <v>2575000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C0E3-D943-4C5C-8C44-72CD1C491027}">
  <dimension ref="A1:I27"/>
  <sheetViews>
    <sheetView topLeftCell="A2" zoomScaleNormal="100" workbookViewId="0">
      <selection activeCell="E13" sqref="E13"/>
    </sheetView>
  </sheetViews>
  <sheetFormatPr defaultRowHeight="15" x14ac:dyDescent="0.25"/>
  <cols>
    <col min="1" max="1" width="13.42578125" bestFit="1" customWidth="1"/>
    <col min="2" max="2" width="24.85546875" bestFit="1" customWidth="1"/>
    <col min="3" max="3" width="28.140625" style="6" bestFit="1" customWidth="1"/>
    <col min="4" max="4" width="16.85546875" bestFit="1" customWidth="1"/>
    <col min="5" max="5" width="22.42578125" style="6" customWidth="1"/>
    <col min="6" max="6" width="19" style="4" customWidth="1"/>
    <col min="7" max="7" width="20.5703125" style="4" customWidth="1"/>
    <col min="8" max="8" width="17.5703125" style="6" customWidth="1"/>
    <col min="9" max="9" width="17.28515625" style="4" customWidth="1"/>
    <col min="10" max="10" width="12.7109375" bestFit="1" customWidth="1"/>
  </cols>
  <sheetData>
    <row r="1" spans="1:9" x14ac:dyDescent="0.25">
      <c r="A1" t="s">
        <v>99</v>
      </c>
      <c r="B1" t="s">
        <v>3</v>
      </c>
      <c r="C1" s="6" t="s">
        <v>100</v>
      </c>
      <c r="D1" t="s">
        <v>101</v>
      </c>
      <c r="E1" s="6" t="s">
        <v>102</v>
      </c>
      <c r="F1" s="4" t="s">
        <v>103</v>
      </c>
      <c r="G1" s="4" t="s">
        <v>104</v>
      </c>
      <c r="H1" s="6" t="s">
        <v>105</v>
      </c>
      <c r="I1" s="4" t="s">
        <v>106</v>
      </c>
    </row>
    <row r="2" spans="1:9" x14ac:dyDescent="0.25">
      <c r="A2">
        <v>199</v>
      </c>
      <c r="B2">
        <v>2</v>
      </c>
      <c r="C2" s="6">
        <v>100000</v>
      </c>
      <c r="D2" s="5">
        <v>0.05</v>
      </c>
      <c r="E2" s="6">
        <v>105000</v>
      </c>
      <c r="F2" s="4">
        <v>45139</v>
      </c>
      <c r="G2" s="4">
        <v>45505</v>
      </c>
      <c r="H2" s="6">
        <v>15000</v>
      </c>
      <c r="I2" s="4">
        <v>45153</v>
      </c>
    </row>
    <row r="3" spans="1:9" x14ac:dyDescent="0.25">
      <c r="A3">
        <v>200</v>
      </c>
      <c r="B3">
        <v>4</v>
      </c>
      <c r="C3" s="6">
        <v>200000</v>
      </c>
      <c r="D3" s="5">
        <v>0.06</v>
      </c>
      <c r="E3" s="6">
        <v>212000</v>
      </c>
      <c r="F3" s="4">
        <v>45154</v>
      </c>
      <c r="G3" s="4">
        <v>45520</v>
      </c>
      <c r="H3" s="6">
        <v>12000</v>
      </c>
      <c r="I3" s="4">
        <v>45168</v>
      </c>
    </row>
    <row r="4" spans="1:9" x14ac:dyDescent="0.25">
      <c r="A4">
        <v>201</v>
      </c>
      <c r="B4">
        <v>8</v>
      </c>
      <c r="C4" s="6">
        <v>150000</v>
      </c>
      <c r="D4" s="5">
        <v>0.05</v>
      </c>
      <c r="E4" s="6">
        <v>157500</v>
      </c>
      <c r="F4" s="4">
        <v>45139</v>
      </c>
      <c r="G4" s="4">
        <v>45505</v>
      </c>
      <c r="H4" s="6">
        <v>50000</v>
      </c>
      <c r="I4" s="4">
        <v>45144</v>
      </c>
    </row>
    <row r="5" spans="1:9" x14ac:dyDescent="0.25">
      <c r="A5">
        <v>202</v>
      </c>
      <c r="B5">
        <v>12</v>
      </c>
      <c r="C5" s="6">
        <v>250000</v>
      </c>
      <c r="D5" s="5">
        <v>0.06</v>
      </c>
      <c r="E5" s="6">
        <v>265000</v>
      </c>
      <c r="F5" s="4">
        <v>45144</v>
      </c>
      <c r="G5" s="4">
        <v>45510</v>
      </c>
      <c r="H5" s="6">
        <v>20000</v>
      </c>
      <c r="I5" s="4">
        <v>45151</v>
      </c>
    </row>
    <row r="6" spans="1:9" x14ac:dyDescent="0.25">
      <c r="A6">
        <v>203</v>
      </c>
      <c r="B6">
        <v>14</v>
      </c>
      <c r="C6" s="6">
        <v>75000</v>
      </c>
      <c r="D6" s="5">
        <v>0.03</v>
      </c>
      <c r="E6" s="6">
        <v>77250</v>
      </c>
      <c r="F6" s="4">
        <v>45148</v>
      </c>
      <c r="G6" s="4">
        <v>45514</v>
      </c>
      <c r="H6" s="6">
        <v>75000</v>
      </c>
      <c r="I6" s="4">
        <v>45167</v>
      </c>
    </row>
    <row r="7" spans="1:9" x14ac:dyDescent="0.25">
      <c r="A7">
        <v>204</v>
      </c>
      <c r="B7">
        <v>18</v>
      </c>
      <c r="C7" s="6">
        <v>800000</v>
      </c>
      <c r="D7" s="5">
        <v>0.08</v>
      </c>
      <c r="E7" s="6">
        <v>864000</v>
      </c>
      <c r="F7" s="4">
        <v>45153</v>
      </c>
      <c r="G7" s="4">
        <v>45519</v>
      </c>
      <c r="H7" s="6">
        <v>10000</v>
      </c>
      <c r="I7" s="4">
        <v>45163</v>
      </c>
    </row>
    <row r="10" spans="1:9" x14ac:dyDescent="0.25">
      <c r="C10"/>
      <c r="E10"/>
      <c r="F10"/>
      <c r="G10"/>
      <c r="H10"/>
      <c r="I10"/>
    </row>
    <row r="11" spans="1:9" x14ac:dyDescent="0.25">
      <c r="C11"/>
      <c r="E11"/>
      <c r="F11"/>
      <c r="G11"/>
      <c r="H11"/>
      <c r="I11"/>
    </row>
    <row r="12" spans="1:9" x14ac:dyDescent="0.25">
      <c r="C12"/>
      <c r="E12"/>
      <c r="F12"/>
      <c r="G12"/>
      <c r="H12"/>
      <c r="I12"/>
    </row>
    <row r="13" spans="1:9" x14ac:dyDescent="0.25">
      <c r="C13"/>
      <c r="E13"/>
      <c r="F13"/>
      <c r="G13"/>
      <c r="H13"/>
      <c r="I13"/>
    </row>
    <row r="14" spans="1:9" x14ac:dyDescent="0.25">
      <c r="C14"/>
      <c r="E14"/>
      <c r="F14"/>
      <c r="G14"/>
      <c r="H14"/>
      <c r="I14"/>
    </row>
    <row r="15" spans="1:9" x14ac:dyDescent="0.25">
      <c r="C15"/>
      <c r="E15"/>
      <c r="F15"/>
      <c r="G15"/>
      <c r="H15"/>
      <c r="I15"/>
    </row>
    <row r="16" spans="1:9" x14ac:dyDescent="0.25">
      <c r="C16"/>
      <c r="E16"/>
      <c r="F16"/>
      <c r="G16"/>
      <c r="H16"/>
      <c r="I16"/>
    </row>
    <row r="17" spans="3:6" x14ac:dyDescent="0.25">
      <c r="C17"/>
      <c r="E17"/>
      <c r="F17"/>
    </row>
    <row r="18" spans="3:6" x14ac:dyDescent="0.25">
      <c r="C18"/>
      <c r="E18"/>
      <c r="F18"/>
    </row>
    <row r="19" spans="3:6" x14ac:dyDescent="0.25">
      <c r="C19"/>
      <c r="E19"/>
      <c r="F19"/>
    </row>
    <row r="20" spans="3:6" x14ac:dyDescent="0.25">
      <c r="C20"/>
      <c r="E20"/>
      <c r="F20"/>
    </row>
    <row r="21" spans="3:6" x14ac:dyDescent="0.25">
      <c r="C21"/>
      <c r="E21"/>
      <c r="F21"/>
    </row>
    <row r="22" spans="3:6" x14ac:dyDescent="0.25">
      <c r="C22"/>
      <c r="E22"/>
      <c r="F22"/>
    </row>
    <row r="23" spans="3:6" x14ac:dyDescent="0.25">
      <c r="C23"/>
      <c r="E23"/>
      <c r="F23"/>
    </row>
    <row r="24" spans="3:6" x14ac:dyDescent="0.25">
      <c r="C24"/>
      <c r="E24"/>
      <c r="F24"/>
    </row>
    <row r="25" spans="3:6" x14ac:dyDescent="0.25">
      <c r="C25"/>
      <c r="E25"/>
      <c r="F25"/>
    </row>
    <row r="26" spans="3:6" x14ac:dyDescent="0.25">
      <c r="C26"/>
      <c r="E26"/>
      <c r="F26"/>
    </row>
    <row r="27" spans="3:6" x14ac:dyDescent="0.25">
      <c r="C27"/>
      <c r="E27"/>
      <c r="F27"/>
    </row>
  </sheetData>
  <dataConsolidate leftLabels="1" topLabels="1">
    <dataRefs count="2">
      <dataRef ref="A5:B7" sheet="Loans-Cayman Branch"/>
      <dataRef ref="A6:B6" sheet="Loans-Cayman Branch"/>
    </dataRefs>
  </dataConsolidate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65AC-DC41-4030-B11B-52066F5D36CD}">
  <dimension ref="A3:B6"/>
  <sheetViews>
    <sheetView topLeftCell="A2" workbookViewId="0">
      <selection activeCell="M10" sqref="M10"/>
    </sheetView>
  </sheetViews>
  <sheetFormatPr defaultRowHeight="15" x14ac:dyDescent="0.25"/>
  <cols>
    <col min="1" max="1" width="13.42578125" bestFit="1" customWidth="1"/>
    <col min="2" max="2" width="16" bestFit="1" customWidth="1"/>
  </cols>
  <sheetData>
    <row r="3" spans="1:2" x14ac:dyDescent="0.25">
      <c r="A3" s="1" t="s">
        <v>0</v>
      </c>
      <c r="B3" t="s">
        <v>96</v>
      </c>
    </row>
    <row r="4" spans="1:2" x14ac:dyDescent="0.25">
      <c r="A4" s="2">
        <v>22</v>
      </c>
      <c r="B4" s="3">
        <v>155000</v>
      </c>
    </row>
    <row r="5" spans="1:2" x14ac:dyDescent="0.25">
      <c r="A5" s="2">
        <v>26</v>
      </c>
      <c r="B5" s="3">
        <v>102000</v>
      </c>
    </row>
    <row r="6" spans="1:2" x14ac:dyDescent="0.25">
      <c r="A6" s="2" t="s">
        <v>1</v>
      </c>
      <c r="B6" s="3">
        <v>257000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04EA-2741-4DCC-9495-D7CD2DC2C49F}">
  <dimension ref="A1:J21"/>
  <sheetViews>
    <sheetView topLeftCell="A2" workbookViewId="0">
      <selection sqref="A1:E21"/>
    </sheetView>
  </sheetViews>
  <sheetFormatPr defaultRowHeight="15" x14ac:dyDescent="0.25"/>
  <cols>
    <col min="1" max="1" width="9.7109375" customWidth="1"/>
    <col min="2" max="2" width="9.42578125" customWidth="1"/>
    <col min="3" max="3" width="11.42578125" customWidth="1"/>
    <col min="4" max="4" width="11.140625" bestFit="1" customWidth="1"/>
    <col min="5" max="5" width="14.5703125" style="4" bestFit="1" customWidth="1"/>
    <col min="8" max="8" width="13.42578125" bestFit="1" customWidth="1"/>
    <col min="9" max="9" width="15.85546875" bestFit="1" customWidth="1"/>
    <col min="10" max="10" width="16" style="6" bestFit="1" customWidth="1"/>
  </cols>
  <sheetData>
    <row r="1" spans="1:10" x14ac:dyDescent="0.25">
      <c r="A1" t="s">
        <v>91</v>
      </c>
      <c r="B1" t="s">
        <v>3</v>
      </c>
      <c r="C1" t="s">
        <v>92</v>
      </c>
      <c r="D1" t="s">
        <v>93</v>
      </c>
      <c r="E1" s="4" t="s">
        <v>94</v>
      </c>
      <c r="H1" s="1" t="s">
        <v>0</v>
      </c>
      <c r="I1" t="s">
        <v>97</v>
      </c>
      <c r="J1" t="s">
        <v>96</v>
      </c>
    </row>
    <row r="2" spans="1:10" x14ac:dyDescent="0.25">
      <c r="A2">
        <v>1</v>
      </c>
      <c r="B2">
        <v>22</v>
      </c>
      <c r="C2">
        <v>5000</v>
      </c>
      <c r="D2" t="s">
        <v>95</v>
      </c>
      <c r="E2" s="4">
        <v>44862</v>
      </c>
      <c r="H2" s="2">
        <v>22</v>
      </c>
      <c r="I2" s="3">
        <v>4</v>
      </c>
      <c r="J2" s="3">
        <v>155000</v>
      </c>
    </row>
    <row r="3" spans="1:10" x14ac:dyDescent="0.25">
      <c r="A3">
        <v>2</v>
      </c>
      <c r="B3">
        <v>22</v>
      </c>
      <c r="C3">
        <v>95000</v>
      </c>
      <c r="D3" t="s">
        <v>95</v>
      </c>
      <c r="E3" s="4">
        <v>44926</v>
      </c>
      <c r="H3" s="2">
        <v>24</v>
      </c>
      <c r="I3" s="3">
        <v>4</v>
      </c>
      <c r="J3" s="3">
        <v>95000</v>
      </c>
    </row>
    <row r="4" spans="1:10" x14ac:dyDescent="0.25">
      <c r="A4">
        <v>3</v>
      </c>
      <c r="B4">
        <v>22</v>
      </c>
      <c r="C4">
        <v>10000</v>
      </c>
      <c r="D4" t="s">
        <v>95</v>
      </c>
      <c r="E4" s="4">
        <v>44989</v>
      </c>
      <c r="H4" s="2">
        <v>26</v>
      </c>
      <c r="I4" s="3">
        <v>4</v>
      </c>
      <c r="J4" s="3">
        <v>102000</v>
      </c>
    </row>
    <row r="5" spans="1:10" x14ac:dyDescent="0.25">
      <c r="A5">
        <v>4</v>
      </c>
      <c r="B5">
        <v>22</v>
      </c>
      <c r="C5">
        <v>45000</v>
      </c>
      <c r="D5" t="s">
        <v>95</v>
      </c>
      <c r="E5" s="4">
        <v>45122</v>
      </c>
      <c r="H5" s="2">
        <v>28</v>
      </c>
      <c r="I5" s="3">
        <v>4</v>
      </c>
      <c r="J5" s="3">
        <v>20000</v>
      </c>
    </row>
    <row r="6" spans="1:10" x14ac:dyDescent="0.25">
      <c r="A6">
        <v>5</v>
      </c>
      <c r="B6">
        <v>24</v>
      </c>
      <c r="C6">
        <v>10000</v>
      </c>
      <c r="D6" t="s">
        <v>95</v>
      </c>
      <c r="E6" s="4">
        <v>45063</v>
      </c>
      <c r="H6" s="2">
        <v>30</v>
      </c>
      <c r="I6" s="3">
        <v>4</v>
      </c>
      <c r="J6" s="3">
        <v>90000</v>
      </c>
    </row>
    <row r="7" spans="1:10" x14ac:dyDescent="0.25">
      <c r="A7">
        <v>6</v>
      </c>
      <c r="B7">
        <v>24</v>
      </c>
      <c r="C7">
        <v>20000</v>
      </c>
      <c r="D7" t="s">
        <v>95</v>
      </c>
      <c r="E7" s="4">
        <v>45064</v>
      </c>
      <c r="H7" s="2" t="s">
        <v>1</v>
      </c>
      <c r="I7" s="3">
        <v>20</v>
      </c>
      <c r="J7" s="3">
        <v>462000</v>
      </c>
    </row>
    <row r="8" spans="1:10" x14ac:dyDescent="0.25">
      <c r="A8">
        <v>7</v>
      </c>
      <c r="B8">
        <v>24</v>
      </c>
      <c r="C8">
        <v>60000</v>
      </c>
      <c r="D8" t="s">
        <v>95</v>
      </c>
      <c r="E8" s="4">
        <v>45105</v>
      </c>
    </row>
    <row r="9" spans="1:10" x14ac:dyDescent="0.25">
      <c r="A9">
        <v>8</v>
      </c>
      <c r="B9">
        <v>24</v>
      </c>
      <c r="C9">
        <v>5000</v>
      </c>
      <c r="D9" t="s">
        <v>95</v>
      </c>
      <c r="E9" s="4">
        <v>45138</v>
      </c>
    </row>
    <row r="10" spans="1:10" x14ac:dyDescent="0.25">
      <c r="A10">
        <v>9</v>
      </c>
      <c r="B10">
        <v>26</v>
      </c>
      <c r="C10">
        <v>90000</v>
      </c>
      <c r="D10" t="s">
        <v>95</v>
      </c>
      <c r="E10" s="4">
        <v>43552</v>
      </c>
    </row>
    <row r="11" spans="1:10" x14ac:dyDescent="0.25">
      <c r="A11">
        <v>10</v>
      </c>
      <c r="B11">
        <v>26</v>
      </c>
      <c r="C11">
        <v>1000</v>
      </c>
      <c r="D11" t="s">
        <v>95</v>
      </c>
      <c r="E11" s="4">
        <v>43830</v>
      </c>
    </row>
    <row r="12" spans="1:10" x14ac:dyDescent="0.25">
      <c r="A12">
        <v>11</v>
      </c>
      <c r="B12">
        <v>26</v>
      </c>
      <c r="C12">
        <v>5000</v>
      </c>
      <c r="D12" t="s">
        <v>95</v>
      </c>
      <c r="E12" s="4">
        <v>44375</v>
      </c>
    </row>
    <row r="13" spans="1:10" x14ac:dyDescent="0.25">
      <c r="A13">
        <v>12</v>
      </c>
      <c r="B13">
        <v>26</v>
      </c>
      <c r="C13">
        <v>6000</v>
      </c>
      <c r="D13" t="s">
        <v>95</v>
      </c>
      <c r="E13" s="4">
        <v>44624</v>
      </c>
    </row>
    <row r="14" spans="1:10" x14ac:dyDescent="0.25">
      <c r="A14">
        <v>13</v>
      </c>
      <c r="B14">
        <v>28</v>
      </c>
      <c r="C14">
        <v>5000</v>
      </c>
      <c r="D14" t="s">
        <v>95</v>
      </c>
      <c r="E14" s="4">
        <v>44562</v>
      </c>
    </row>
    <row r="15" spans="1:10" x14ac:dyDescent="0.25">
      <c r="A15">
        <v>14</v>
      </c>
      <c r="B15">
        <v>28</v>
      </c>
      <c r="C15">
        <v>5000</v>
      </c>
      <c r="D15" t="s">
        <v>95</v>
      </c>
      <c r="E15" s="4">
        <v>44759</v>
      </c>
    </row>
    <row r="16" spans="1:10" x14ac:dyDescent="0.25">
      <c r="A16">
        <v>15</v>
      </c>
      <c r="B16">
        <v>28</v>
      </c>
      <c r="C16">
        <v>5000</v>
      </c>
      <c r="D16" t="s">
        <v>95</v>
      </c>
      <c r="E16" s="4">
        <v>44983</v>
      </c>
    </row>
    <row r="17" spans="1:5" x14ac:dyDescent="0.25">
      <c r="A17">
        <v>16</v>
      </c>
      <c r="B17">
        <v>28</v>
      </c>
      <c r="C17">
        <v>5000</v>
      </c>
      <c r="D17" t="s">
        <v>95</v>
      </c>
      <c r="E17" s="4">
        <v>45139</v>
      </c>
    </row>
    <row r="18" spans="1:5" x14ac:dyDescent="0.25">
      <c r="A18">
        <v>17</v>
      </c>
      <c r="B18">
        <v>30</v>
      </c>
      <c r="C18">
        <v>20000</v>
      </c>
      <c r="D18" t="s">
        <v>95</v>
      </c>
      <c r="E18" s="4">
        <v>44927</v>
      </c>
    </row>
    <row r="19" spans="1:5" x14ac:dyDescent="0.25">
      <c r="A19">
        <v>18</v>
      </c>
      <c r="B19">
        <v>30</v>
      </c>
      <c r="C19">
        <v>20000</v>
      </c>
      <c r="D19" t="s">
        <v>95</v>
      </c>
      <c r="E19" s="4">
        <v>44928</v>
      </c>
    </row>
    <row r="20" spans="1:5" x14ac:dyDescent="0.25">
      <c r="A20">
        <v>19</v>
      </c>
      <c r="B20">
        <v>30</v>
      </c>
      <c r="C20">
        <v>20000</v>
      </c>
      <c r="D20" t="s">
        <v>95</v>
      </c>
      <c r="E20" s="4">
        <v>44991</v>
      </c>
    </row>
    <row r="21" spans="1:5" x14ac:dyDescent="0.25">
      <c r="A21">
        <v>20</v>
      </c>
      <c r="B21">
        <v>30</v>
      </c>
      <c r="C21">
        <v>30000</v>
      </c>
      <c r="D21" t="s">
        <v>95</v>
      </c>
      <c r="E21" s="4">
        <v>45062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634F-DC7A-4B5B-AC1E-D6D97C7D43AA}">
  <dimension ref="A3:B10"/>
  <sheetViews>
    <sheetView workbookViewId="0">
      <selection activeCell="A3" sqref="A3:B10"/>
    </sheetView>
  </sheetViews>
  <sheetFormatPr defaultRowHeight="15" x14ac:dyDescent="0.25"/>
  <cols>
    <col min="1" max="1" width="13.42578125" bestFit="1" customWidth="1"/>
    <col min="2" max="2" width="16" bestFit="1" customWidth="1"/>
  </cols>
  <sheetData>
    <row r="3" spans="1:2" x14ac:dyDescent="0.25">
      <c r="A3" s="1" t="s">
        <v>0</v>
      </c>
      <c r="B3" t="s">
        <v>96</v>
      </c>
    </row>
    <row r="4" spans="1:2" x14ac:dyDescent="0.25">
      <c r="A4" s="2">
        <v>2</v>
      </c>
      <c r="B4" s="3">
        <v>140000</v>
      </c>
    </row>
    <row r="5" spans="1:2" x14ac:dyDescent="0.25">
      <c r="A5" s="2">
        <v>6</v>
      </c>
      <c r="B5" s="3">
        <v>110000</v>
      </c>
    </row>
    <row r="6" spans="1:2" x14ac:dyDescent="0.25">
      <c r="A6" s="2">
        <v>8</v>
      </c>
      <c r="B6" s="3">
        <v>125000</v>
      </c>
    </row>
    <row r="7" spans="1:2" x14ac:dyDescent="0.25">
      <c r="A7" s="2">
        <v>16</v>
      </c>
      <c r="B7" s="3">
        <v>130000</v>
      </c>
    </row>
    <row r="8" spans="1:2" x14ac:dyDescent="0.25">
      <c r="A8" s="2">
        <v>18</v>
      </c>
      <c r="B8" s="3">
        <v>105000</v>
      </c>
    </row>
    <row r="9" spans="1:2" x14ac:dyDescent="0.25">
      <c r="A9" s="2">
        <v>20</v>
      </c>
      <c r="B9" s="3">
        <v>100000</v>
      </c>
    </row>
    <row r="10" spans="1:2" x14ac:dyDescent="0.25">
      <c r="A10" s="2" t="s">
        <v>1</v>
      </c>
      <c r="B10" s="3">
        <v>710000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BCDC-3E2F-4E79-8A31-29AB4B971F4C}">
  <dimension ref="A1:R79"/>
  <sheetViews>
    <sheetView topLeftCell="A6" zoomScaleNormal="100" workbookViewId="0">
      <selection sqref="A1:E41"/>
    </sheetView>
  </sheetViews>
  <sheetFormatPr defaultRowHeight="15" x14ac:dyDescent="0.25"/>
  <cols>
    <col min="1" max="2" width="9.5703125" customWidth="1"/>
    <col min="3" max="4" width="11.28515625" customWidth="1"/>
    <col min="5" max="5" width="14.5703125" style="4" bestFit="1" customWidth="1"/>
    <col min="8" max="8" width="14.42578125" bestFit="1" customWidth="1"/>
    <col min="9" max="9" width="16.42578125" bestFit="1" customWidth="1"/>
    <col min="10" max="10" width="16" style="6" bestFit="1" customWidth="1"/>
    <col min="11" max="12" width="6" bestFit="1" customWidth="1"/>
    <col min="13" max="16" width="5" bestFit="1" customWidth="1"/>
    <col min="17" max="24" width="6" bestFit="1" customWidth="1"/>
    <col min="25" max="28" width="5" bestFit="1" customWidth="1"/>
    <col min="29" max="29" width="6" bestFit="1" customWidth="1"/>
    <col min="30" max="30" width="5" bestFit="1" customWidth="1"/>
    <col min="31" max="32" width="6" bestFit="1" customWidth="1"/>
    <col min="33" max="36" width="5" bestFit="1" customWidth="1"/>
    <col min="37" max="48" width="6" bestFit="1" customWidth="1"/>
    <col min="49" max="49" width="11.28515625" bestFit="1" customWidth="1"/>
  </cols>
  <sheetData>
    <row r="1" spans="1:10" x14ac:dyDescent="0.25">
      <c r="A1" t="s">
        <v>91</v>
      </c>
      <c r="B1" t="s">
        <v>3</v>
      </c>
      <c r="C1" t="s">
        <v>92</v>
      </c>
      <c r="D1" t="s">
        <v>93</v>
      </c>
      <c r="E1" s="4" t="s">
        <v>94</v>
      </c>
    </row>
    <row r="2" spans="1:10" x14ac:dyDescent="0.25">
      <c r="A2">
        <v>1</v>
      </c>
      <c r="B2">
        <v>2</v>
      </c>
      <c r="C2">
        <v>15000</v>
      </c>
      <c r="D2" t="s">
        <v>95</v>
      </c>
      <c r="E2" s="4">
        <v>43466</v>
      </c>
      <c r="H2" s="1" t="s">
        <v>0</v>
      </c>
      <c r="I2" t="s">
        <v>97</v>
      </c>
      <c r="J2" s="6" t="s">
        <v>96</v>
      </c>
    </row>
    <row r="3" spans="1:10" x14ac:dyDescent="0.25">
      <c r="A3">
        <v>2</v>
      </c>
      <c r="B3">
        <v>2</v>
      </c>
      <c r="C3">
        <v>45000</v>
      </c>
      <c r="D3" t="s">
        <v>95</v>
      </c>
      <c r="E3" s="4">
        <v>43527</v>
      </c>
      <c r="H3" s="2">
        <v>2</v>
      </c>
      <c r="I3" s="3">
        <v>4</v>
      </c>
      <c r="J3" s="6">
        <v>140000</v>
      </c>
    </row>
    <row r="4" spans="1:10" x14ac:dyDescent="0.25">
      <c r="A4">
        <v>3</v>
      </c>
      <c r="B4">
        <v>2</v>
      </c>
      <c r="C4">
        <v>60000</v>
      </c>
      <c r="D4" t="s">
        <v>95</v>
      </c>
      <c r="E4" s="4">
        <v>44452</v>
      </c>
      <c r="H4" s="2">
        <v>4</v>
      </c>
      <c r="I4" s="3">
        <v>4</v>
      </c>
      <c r="J4" s="6">
        <v>25000</v>
      </c>
    </row>
    <row r="5" spans="1:10" x14ac:dyDescent="0.25">
      <c r="A5">
        <v>4</v>
      </c>
      <c r="B5">
        <v>2</v>
      </c>
      <c r="C5">
        <v>20000</v>
      </c>
      <c r="D5" t="s">
        <v>95</v>
      </c>
      <c r="E5" s="4">
        <v>44663</v>
      </c>
      <c r="H5" s="2">
        <v>6</v>
      </c>
      <c r="I5" s="3">
        <v>4</v>
      </c>
      <c r="J5" s="6">
        <v>110000</v>
      </c>
    </row>
    <row r="6" spans="1:10" x14ac:dyDescent="0.25">
      <c r="A6">
        <v>5</v>
      </c>
      <c r="B6">
        <v>4</v>
      </c>
      <c r="C6">
        <v>5000</v>
      </c>
      <c r="D6" t="s">
        <v>95</v>
      </c>
      <c r="E6" s="4">
        <v>42828</v>
      </c>
      <c r="H6" s="2">
        <v>8</v>
      </c>
      <c r="I6" s="3">
        <v>4</v>
      </c>
      <c r="J6" s="6">
        <v>125000</v>
      </c>
    </row>
    <row r="7" spans="1:10" x14ac:dyDescent="0.25">
      <c r="A7">
        <v>6</v>
      </c>
      <c r="B7">
        <v>4</v>
      </c>
      <c r="C7">
        <v>6000</v>
      </c>
      <c r="D7" t="s">
        <v>95</v>
      </c>
      <c r="E7" s="4">
        <v>43100</v>
      </c>
      <c r="H7" s="2">
        <v>10</v>
      </c>
      <c r="I7" s="3">
        <v>4</v>
      </c>
      <c r="J7" s="6">
        <v>26000</v>
      </c>
    </row>
    <row r="8" spans="1:10" x14ac:dyDescent="0.25">
      <c r="A8">
        <v>7</v>
      </c>
      <c r="B8">
        <v>4</v>
      </c>
      <c r="C8">
        <v>6000</v>
      </c>
      <c r="D8" t="s">
        <v>95</v>
      </c>
      <c r="E8" s="4">
        <v>44197</v>
      </c>
      <c r="H8" s="2">
        <v>12</v>
      </c>
      <c r="I8" s="3">
        <v>4</v>
      </c>
      <c r="J8" s="6">
        <v>99000</v>
      </c>
    </row>
    <row r="9" spans="1:10" x14ac:dyDescent="0.25">
      <c r="A9">
        <v>8</v>
      </c>
      <c r="B9">
        <v>4</v>
      </c>
      <c r="C9">
        <v>8000</v>
      </c>
      <c r="D9" t="s">
        <v>95</v>
      </c>
      <c r="E9" s="4">
        <v>45153</v>
      </c>
      <c r="H9" s="2">
        <v>14</v>
      </c>
      <c r="I9" s="3">
        <v>4</v>
      </c>
      <c r="J9" s="6">
        <v>22000</v>
      </c>
    </row>
    <row r="10" spans="1:10" x14ac:dyDescent="0.25">
      <c r="A10">
        <v>9</v>
      </c>
      <c r="B10">
        <v>6</v>
      </c>
      <c r="C10">
        <v>25000</v>
      </c>
      <c r="D10" t="s">
        <v>95</v>
      </c>
      <c r="E10" s="4">
        <v>44958</v>
      </c>
      <c r="H10" s="2">
        <v>16</v>
      </c>
      <c r="I10" s="3">
        <v>4</v>
      </c>
      <c r="J10" s="6">
        <v>130000</v>
      </c>
    </row>
    <row r="11" spans="1:10" x14ac:dyDescent="0.25">
      <c r="A11">
        <v>10</v>
      </c>
      <c r="B11">
        <v>6</v>
      </c>
      <c r="C11">
        <v>30000</v>
      </c>
      <c r="D11" t="s">
        <v>95</v>
      </c>
      <c r="E11" s="4">
        <v>44959</v>
      </c>
      <c r="H11" s="2">
        <v>18</v>
      </c>
      <c r="I11" s="3">
        <v>4</v>
      </c>
      <c r="J11" s="6">
        <v>105000</v>
      </c>
    </row>
    <row r="12" spans="1:10" x14ac:dyDescent="0.25">
      <c r="A12">
        <v>11</v>
      </c>
      <c r="B12">
        <v>6</v>
      </c>
      <c r="C12">
        <v>30000</v>
      </c>
      <c r="D12" t="s">
        <v>95</v>
      </c>
      <c r="E12" s="4">
        <v>45061</v>
      </c>
      <c r="H12" s="2">
        <v>20</v>
      </c>
      <c r="I12" s="3">
        <v>4</v>
      </c>
      <c r="J12" s="6">
        <v>100000</v>
      </c>
    </row>
    <row r="13" spans="1:10" x14ac:dyDescent="0.25">
      <c r="A13">
        <v>12</v>
      </c>
      <c r="B13">
        <v>6</v>
      </c>
      <c r="C13">
        <v>25000</v>
      </c>
      <c r="D13" t="s">
        <v>95</v>
      </c>
      <c r="E13" s="4">
        <v>45144</v>
      </c>
      <c r="H13" s="2" t="s">
        <v>1</v>
      </c>
      <c r="I13" s="3">
        <v>40</v>
      </c>
      <c r="J13" s="6">
        <v>882000</v>
      </c>
    </row>
    <row r="14" spans="1:10" x14ac:dyDescent="0.25">
      <c r="A14">
        <v>13</v>
      </c>
      <c r="B14">
        <v>8</v>
      </c>
      <c r="C14">
        <v>15000</v>
      </c>
      <c r="D14" t="s">
        <v>95</v>
      </c>
      <c r="E14" s="4">
        <v>42432</v>
      </c>
    </row>
    <row r="15" spans="1:10" x14ac:dyDescent="0.25">
      <c r="A15">
        <v>14</v>
      </c>
      <c r="B15">
        <v>8</v>
      </c>
      <c r="C15">
        <v>20000</v>
      </c>
      <c r="D15" t="s">
        <v>95</v>
      </c>
      <c r="E15" s="4">
        <v>43527</v>
      </c>
    </row>
    <row r="16" spans="1:10" x14ac:dyDescent="0.25">
      <c r="A16">
        <v>15</v>
      </c>
      <c r="B16">
        <v>8</v>
      </c>
      <c r="C16">
        <v>15000</v>
      </c>
      <c r="D16" t="s">
        <v>95</v>
      </c>
      <c r="E16" s="4">
        <v>44705</v>
      </c>
    </row>
    <row r="17" spans="1:18" x14ac:dyDescent="0.25">
      <c r="A17">
        <v>16</v>
      </c>
      <c r="B17">
        <v>8</v>
      </c>
      <c r="C17">
        <v>75000</v>
      </c>
      <c r="D17" t="s">
        <v>95</v>
      </c>
      <c r="E17" s="4">
        <v>44957</v>
      </c>
    </row>
    <row r="18" spans="1:18" x14ac:dyDescent="0.25">
      <c r="A18">
        <v>17</v>
      </c>
      <c r="B18">
        <v>10</v>
      </c>
      <c r="C18">
        <v>5000</v>
      </c>
      <c r="D18" t="s">
        <v>95</v>
      </c>
      <c r="E18" s="4">
        <v>44655</v>
      </c>
    </row>
    <row r="19" spans="1:18" x14ac:dyDescent="0.25">
      <c r="A19">
        <v>18</v>
      </c>
      <c r="B19">
        <v>10</v>
      </c>
      <c r="C19">
        <v>6000</v>
      </c>
      <c r="D19" t="s">
        <v>95</v>
      </c>
      <c r="E19" s="4">
        <v>44880</v>
      </c>
    </row>
    <row r="20" spans="1:18" x14ac:dyDescent="0.25">
      <c r="A20">
        <v>19</v>
      </c>
      <c r="B20">
        <v>10</v>
      </c>
      <c r="C20">
        <v>7000</v>
      </c>
      <c r="D20" t="s">
        <v>95</v>
      </c>
      <c r="E20" s="4">
        <v>45020</v>
      </c>
    </row>
    <row r="21" spans="1:18" x14ac:dyDescent="0.25">
      <c r="A21">
        <v>20</v>
      </c>
      <c r="B21">
        <v>10</v>
      </c>
      <c r="C21">
        <v>8000</v>
      </c>
      <c r="D21" t="s">
        <v>95</v>
      </c>
      <c r="E21" s="4">
        <v>45140</v>
      </c>
    </row>
    <row r="22" spans="1:18" x14ac:dyDescent="0.25">
      <c r="A22">
        <v>21</v>
      </c>
      <c r="B22">
        <v>12</v>
      </c>
      <c r="C22">
        <v>10000</v>
      </c>
      <c r="D22" t="s">
        <v>95</v>
      </c>
      <c r="E22" s="4">
        <v>43449</v>
      </c>
    </row>
    <row r="23" spans="1:18" x14ac:dyDescent="0.25">
      <c r="A23">
        <v>22</v>
      </c>
      <c r="B23">
        <v>12</v>
      </c>
      <c r="C23">
        <v>9000</v>
      </c>
      <c r="D23" t="s">
        <v>95</v>
      </c>
      <c r="E23" s="4">
        <v>43585</v>
      </c>
    </row>
    <row r="24" spans="1:18" x14ac:dyDescent="0.25">
      <c r="A24">
        <v>23</v>
      </c>
      <c r="B24">
        <v>12</v>
      </c>
      <c r="C24">
        <v>20000</v>
      </c>
      <c r="D24" t="s">
        <v>95</v>
      </c>
      <c r="E24" s="4">
        <v>44849</v>
      </c>
    </row>
    <row r="25" spans="1:18" x14ac:dyDescent="0.25">
      <c r="A25">
        <v>24</v>
      </c>
      <c r="B25">
        <v>12</v>
      </c>
      <c r="C25">
        <v>60000</v>
      </c>
      <c r="D25" t="s">
        <v>95</v>
      </c>
      <c r="E25" s="4">
        <v>44927</v>
      </c>
    </row>
    <row r="26" spans="1:18" x14ac:dyDescent="0.25">
      <c r="A26">
        <v>25</v>
      </c>
      <c r="B26">
        <v>14</v>
      </c>
      <c r="C26">
        <v>5500</v>
      </c>
      <c r="D26" t="s">
        <v>95</v>
      </c>
      <c r="E26" s="4">
        <v>43824</v>
      </c>
    </row>
    <row r="27" spans="1:18" x14ac:dyDescent="0.25">
      <c r="A27">
        <v>26</v>
      </c>
      <c r="B27">
        <v>14</v>
      </c>
      <c r="C27">
        <v>5500</v>
      </c>
      <c r="D27" t="s">
        <v>95</v>
      </c>
      <c r="E27" s="4">
        <v>44075</v>
      </c>
    </row>
    <row r="28" spans="1:18" x14ac:dyDescent="0.25">
      <c r="A28">
        <v>27</v>
      </c>
      <c r="B28">
        <v>14</v>
      </c>
      <c r="C28">
        <v>5500</v>
      </c>
      <c r="D28" t="s">
        <v>95</v>
      </c>
      <c r="E28" s="4">
        <v>44985</v>
      </c>
    </row>
    <row r="29" spans="1:18" x14ac:dyDescent="0.25">
      <c r="A29">
        <v>28</v>
      </c>
      <c r="B29">
        <v>14</v>
      </c>
      <c r="C29">
        <v>5500</v>
      </c>
      <c r="D29" t="s">
        <v>95</v>
      </c>
      <c r="E29" s="4">
        <v>45138</v>
      </c>
    </row>
    <row r="30" spans="1:18" x14ac:dyDescent="0.25">
      <c r="A30">
        <v>29</v>
      </c>
      <c r="B30">
        <v>16</v>
      </c>
      <c r="C30">
        <v>25000</v>
      </c>
      <c r="D30" t="s">
        <v>95</v>
      </c>
      <c r="E30" s="4">
        <v>44989</v>
      </c>
    </row>
    <row r="31" spans="1:18" x14ac:dyDescent="0.25">
      <c r="A31">
        <v>30</v>
      </c>
      <c r="B31">
        <v>16</v>
      </c>
      <c r="C31">
        <v>30000</v>
      </c>
      <c r="D31" t="s">
        <v>95</v>
      </c>
      <c r="E31" s="4">
        <v>45020</v>
      </c>
      <c r="R31" t="s">
        <v>98</v>
      </c>
    </row>
    <row r="32" spans="1:18" x14ac:dyDescent="0.25">
      <c r="A32">
        <v>31</v>
      </c>
      <c r="B32">
        <v>16</v>
      </c>
      <c r="C32">
        <v>35000</v>
      </c>
      <c r="D32" t="s">
        <v>95</v>
      </c>
      <c r="E32" s="4">
        <v>45050</v>
      </c>
    </row>
    <row r="33" spans="1:10" x14ac:dyDescent="0.25">
      <c r="A33">
        <v>32</v>
      </c>
      <c r="B33">
        <v>16</v>
      </c>
      <c r="C33">
        <v>40000</v>
      </c>
      <c r="D33" t="s">
        <v>95</v>
      </c>
      <c r="E33" s="4">
        <v>45081</v>
      </c>
    </row>
    <row r="34" spans="1:10" x14ac:dyDescent="0.25">
      <c r="A34">
        <v>33</v>
      </c>
      <c r="B34">
        <v>18</v>
      </c>
      <c r="C34">
        <v>12000</v>
      </c>
      <c r="D34" t="s">
        <v>95</v>
      </c>
      <c r="E34" s="4">
        <v>44136</v>
      </c>
    </row>
    <row r="35" spans="1:10" x14ac:dyDescent="0.25">
      <c r="A35">
        <v>34</v>
      </c>
      <c r="B35">
        <v>18</v>
      </c>
      <c r="C35">
        <v>15000</v>
      </c>
      <c r="D35" t="s">
        <v>95</v>
      </c>
      <c r="E35" s="4">
        <v>44501</v>
      </c>
    </row>
    <row r="36" spans="1:10" x14ac:dyDescent="0.25">
      <c r="A36">
        <v>35</v>
      </c>
      <c r="B36">
        <v>18</v>
      </c>
      <c r="C36">
        <v>18000</v>
      </c>
      <c r="D36" t="s">
        <v>95</v>
      </c>
      <c r="E36" s="4">
        <v>44866</v>
      </c>
    </row>
    <row r="37" spans="1:10" x14ac:dyDescent="0.25">
      <c r="A37">
        <v>36</v>
      </c>
      <c r="B37">
        <v>18</v>
      </c>
      <c r="C37">
        <v>60000</v>
      </c>
      <c r="D37" t="s">
        <v>95</v>
      </c>
      <c r="E37" s="4">
        <v>45071</v>
      </c>
    </row>
    <row r="38" spans="1:10" x14ac:dyDescent="0.25">
      <c r="A38">
        <v>37</v>
      </c>
      <c r="B38">
        <v>20</v>
      </c>
      <c r="C38">
        <v>30000</v>
      </c>
      <c r="D38" t="s">
        <v>95</v>
      </c>
      <c r="E38" s="4">
        <v>44561</v>
      </c>
      <c r="H38" s="1" t="s">
        <v>0</v>
      </c>
      <c r="I38" t="s">
        <v>96</v>
      </c>
      <c r="J38"/>
    </row>
    <row r="39" spans="1:10" x14ac:dyDescent="0.25">
      <c r="A39">
        <v>38</v>
      </c>
      <c r="B39">
        <v>20</v>
      </c>
      <c r="C39">
        <v>30000</v>
      </c>
      <c r="D39" t="s">
        <v>95</v>
      </c>
      <c r="E39" s="4">
        <v>44561</v>
      </c>
      <c r="H39" s="2">
        <v>1</v>
      </c>
      <c r="I39" s="3">
        <v>15000</v>
      </c>
      <c r="J39"/>
    </row>
    <row r="40" spans="1:10" x14ac:dyDescent="0.25">
      <c r="A40">
        <v>39</v>
      </c>
      <c r="B40">
        <v>20</v>
      </c>
      <c r="C40">
        <v>20000</v>
      </c>
      <c r="D40" t="s">
        <v>95</v>
      </c>
      <c r="E40" s="4">
        <v>44926</v>
      </c>
      <c r="H40" s="2">
        <v>2</v>
      </c>
      <c r="I40" s="3">
        <v>45000</v>
      </c>
      <c r="J40"/>
    </row>
    <row r="41" spans="1:10" x14ac:dyDescent="0.25">
      <c r="A41">
        <v>40</v>
      </c>
      <c r="B41">
        <v>20</v>
      </c>
      <c r="C41">
        <v>20000</v>
      </c>
      <c r="D41" t="s">
        <v>95</v>
      </c>
      <c r="E41" s="4">
        <v>44989</v>
      </c>
      <c r="H41" s="2">
        <v>3</v>
      </c>
      <c r="I41" s="3">
        <v>60000</v>
      </c>
      <c r="J41"/>
    </row>
    <row r="42" spans="1:10" x14ac:dyDescent="0.25">
      <c r="H42" s="2">
        <v>4</v>
      </c>
      <c r="I42" s="3">
        <v>20000</v>
      </c>
      <c r="J42"/>
    </row>
    <row r="43" spans="1:10" x14ac:dyDescent="0.25">
      <c r="H43" s="2">
        <v>5</v>
      </c>
      <c r="I43" s="3">
        <v>5000</v>
      </c>
      <c r="J43"/>
    </row>
    <row r="44" spans="1:10" x14ac:dyDescent="0.25">
      <c r="H44" s="2">
        <v>6</v>
      </c>
      <c r="I44" s="3">
        <v>6000</v>
      </c>
      <c r="J44"/>
    </row>
    <row r="45" spans="1:10" x14ac:dyDescent="0.25">
      <c r="H45" s="2">
        <v>7</v>
      </c>
      <c r="I45" s="3">
        <v>6000</v>
      </c>
      <c r="J45"/>
    </row>
    <row r="46" spans="1:10" x14ac:dyDescent="0.25">
      <c r="H46" s="2">
        <v>8</v>
      </c>
      <c r="I46" s="3">
        <v>8000</v>
      </c>
      <c r="J46"/>
    </row>
    <row r="47" spans="1:10" x14ac:dyDescent="0.25">
      <c r="H47" s="2">
        <v>9</v>
      </c>
      <c r="I47" s="3">
        <v>25000</v>
      </c>
      <c r="J47"/>
    </row>
    <row r="48" spans="1:10" x14ac:dyDescent="0.25">
      <c r="H48" s="2">
        <v>10</v>
      </c>
      <c r="I48" s="3">
        <v>30000</v>
      </c>
      <c r="J48"/>
    </row>
    <row r="49" spans="8:10" x14ac:dyDescent="0.25">
      <c r="H49" s="2">
        <v>11</v>
      </c>
      <c r="I49" s="3">
        <v>30000</v>
      </c>
      <c r="J49"/>
    </row>
    <row r="50" spans="8:10" x14ac:dyDescent="0.25">
      <c r="H50" s="2">
        <v>12</v>
      </c>
      <c r="I50" s="3">
        <v>25000</v>
      </c>
      <c r="J50"/>
    </row>
    <row r="51" spans="8:10" x14ac:dyDescent="0.25">
      <c r="H51" s="2">
        <v>13</v>
      </c>
      <c r="I51" s="3">
        <v>15000</v>
      </c>
      <c r="J51"/>
    </row>
    <row r="52" spans="8:10" x14ac:dyDescent="0.25">
      <c r="H52" s="2">
        <v>14</v>
      </c>
      <c r="I52" s="3">
        <v>20000</v>
      </c>
      <c r="J52"/>
    </row>
    <row r="53" spans="8:10" x14ac:dyDescent="0.25">
      <c r="H53" s="2">
        <v>15</v>
      </c>
      <c r="I53" s="3">
        <v>15000</v>
      </c>
      <c r="J53"/>
    </row>
    <row r="54" spans="8:10" x14ac:dyDescent="0.25">
      <c r="H54" s="2">
        <v>16</v>
      </c>
      <c r="I54" s="3">
        <v>75000</v>
      </c>
      <c r="J54"/>
    </row>
    <row r="55" spans="8:10" x14ac:dyDescent="0.25">
      <c r="H55" s="2">
        <v>17</v>
      </c>
      <c r="I55" s="3">
        <v>5000</v>
      </c>
      <c r="J55"/>
    </row>
    <row r="56" spans="8:10" x14ac:dyDescent="0.25">
      <c r="H56" s="2">
        <v>18</v>
      </c>
      <c r="I56" s="3">
        <v>6000</v>
      </c>
    </row>
    <row r="57" spans="8:10" x14ac:dyDescent="0.25">
      <c r="H57" s="2">
        <v>19</v>
      </c>
      <c r="I57" s="3">
        <v>7000</v>
      </c>
    </row>
    <row r="58" spans="8:10" x14ac:dyDescent="0.25">
      <c r="H58" s="2">
        <v>20</v>
      </c>
      <c r="I58" s="3">
        <v>8000</v>
      </c>
    </row>
    <row r="59" spans="8:10" x14ac:dyDescent="0.25">
      <c r="H59" s="2">
        <v>21</v>
      </c>
      <c r="I59" s="3">
        <v>10000</v>
      </c>
    </row>
    <row r="60" spans="8:10" x14ac:dyDescent="0.25">
      <c r="H60" s="2">
        <v>22</v>
      </c>
      <c r="I60" s="3">
        <v>9000</v>
      </c>
    </row>
    <row r="61" spans="8:10" x14ac:dyDescent="0.25">
      <c r="H61" s="2">
        <v>23</v>
      </c>
      <c r="I61" s="3">
        <v>20000</v>
      </c>
    </row>
    <row r="62" spans="8:10" x14ac:dyDescent="0.25">
      <c r="H62" s="2">
        <v>24</v>
      </c>
      <c r="I62" s="3">
        <v>60000</v>
      </c>
    </row>
    <row r="63" spans="8:10" x14ac:dyDescent="0.25">
      <c r="H63" s="2">
        <v>25</v>
      </c>
      <c r="I63" s="3">
        <v>5500</v>
      </c>
    </row>
    <row r="64" spans="8:10" x14ac:dyDescent="0.25">
      <c r="H64" s="2">
        <v>26</v>
      </c>
      <c r="I64" s="3">
        <v>5500</v>
      </c>
    </row>
    <row r="65" spans="8:9" x14ac:dyDescent="0.25">
      <c r="H65" s="2">
        <v>27</v>
      </c>
      <c r="I65" s="3">
        <v>5500</v>
      </c>
    </row>
    <row r="66" spans="8:9" x14ac:dyDescent="0.25">
      <c r="H66" s="2">
        <v>28</v>
      </c>
      <c r="I66" s="3">
        <v>5500</v>
      </c>
    </row>
    <row r="67" spans="8:9" x14ac:dyDescent="0.25">
      <c r="H67" s="2">
        <v>29</v>
      </c>
      <c r="I67" s="3">
        <v>25000</v>
      </c>
    </row>
    <row r="68" spans="8:9" x14ac:dyDescent="0.25">
      <c r="H68" s="2">
        <v>30</v>
      </c>
      <c r="I68" s="3">
        <v>30000</v>
      </c>
    </row>
    <row r="69" spans="8:9" x14ac:dyDescent="0.25">
      <c r="H69" s="2">
        <v>31</v>
      </c>
      <c r="I69" s="3">
        <v>35000</v>
      </c>
    </row>
    <row r="70" spans="8:9" x14ac:dyDescent="0.25">
      <c r="H70" s="2">
        <v>32</v>
      </c>
      <c r="I70" s="3">
        <v>40000</v>
      </c>
    </row>
    <row r="71" spans="8:9" x14ac:dyDescent="0.25">
      <c r="H71" s="2">
        <v>33</v>
      </c>
      <c r="I71" s="3">
        <v>12000</v>
      </c>
    </row>
    <row r="72" spans="8:9" x14ac:dyDescent="0.25">
      <c r="H72" s="2">
        <v>34</v>
      </c>
      <c r="I72" s="3">
        <v>15000</v>
      </c>
    </row>
    <row r="73" spans="8:9" x14ac:dyDescent="0.25">
      <c r="H73" s="2">
        <v>35</v>
      </c>
      <c r="I73" s="3">
        <v>18000</v>
      </c>
    </row>
    <row r="74" spans="8:9" x14ac:dyDescent="0.25">
      <c r="H74" s="2">
        <v>36</v>
      </c>
      <c r="I74" s="3">
        <v>60000</v>
      </c>
    </row>
    <row r="75" spans="8:9" x14ac:dyDescent="0.25">
      <c r="H75" s="2">
        <v>37</v>
      </c>
      <c r="I75" s="3">
        <v>30000</v>
      </c>
    </row>
    <row r="76" spans="8:9" x14ac:dyDescent="0.25">
      <c r="H76" s="2">
        <v>38</v>
      </c>
      <c r="I76" s="3">
        <v>30000</v>
      </c>
    </row>
    <row r="77" spans="8:9" x14ac:dyDescent="0.25">
      <c r="H77" s="2">
        <v>39</v>
      </c>
      <c r="I77" s="3">
        <v>20000</v>
      </c>
    </row>
    <row r="78" spans="8:9" x14ac:dyDescent="0.25">
      <c r="H78" s="2">
        <v>40</v>
      </c>
      <c r="I78" s="3">
        <v>20000</v>
      </c>
    </row>
    <row r="79" spans="8:9" x14ac:dyDescent="0.25">
      <c r="H79" s="2" t="s">
        <v>1</v>
      </c>
      <c r="I79" s="3">
        <v>882000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A590-A481-400E-9B40-E05BB5779928}">
  <dimension ref="A1:G52"/>
  <sheetViews>
    <sheetView zoomScale="93" zoomScaleNormal="93" workbookViewId="0">
      <selection activeCell="A14" sqref="A14:B17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1.85546875" customWidth="1"/>
    <col min="4" max="4" width="11.7109375" customWidth="1"/>
    <col min="5" max="5" width="13.42578125" style="4" bestFit="1" customWidth="1"/>
    <col min="6" max="6" width="18.7109375" bestFit="1" customWidth="1"/>
    <col min="7" max="7" width="13.140625" customWidth="1"/>
  </cols>
  <sheetData>
    <row r="1" spans="1:7" x14ac:dyDescent="0.25">
      <c r="A1" t="s">
        <v>3</v>
      </c>
      <c r="B1" t="s">
        <v>2</v>
      </c>
      <c r="C1" t="s">
        <v>83</v>
      </c>
      <c r="D1" t="s">
        <v>84</v>
      </c>
      <c r="E1" s="4" t="s">
        <v>85</v>
      </c>
      <c r="F1" t="s">
        <v>86</v>
      </c>
      <c r="G1" t="s">
        <v>87</v>
      </c>
    </row>
    <row r="2" spans="1:7" x14ac:dyDescent="0.25">
      <c r="A2">
        <v>2</v>
      </c>
      <c r="B2">
        <v>430000</v>
      </c>
      <c r="C2">
        <v>21</v>
      </c>
      <c r="D2" t="s">
        <v>24</v>
      </c>
      <c r="E2" s="4">
        <v>43466</v>
      </c>
      <c r="F2" t="s">
        <v>88</v>
      </c>
      <c r="G2" t="s">
        <v>89</v>
      </c>
    </row>
    <row r="3" spans="1:7" x14ac:dyDescent="0.25">
      <c r="A3">
        <v>4</v>
      </c>
      <c r="B3">
        <v>430001</v>
      </c>
      <c r="C3">
        <v>23</v>
      </c>
      <c r="D3" t="s">
        <v>24</v>
      </c>
      <c r="E3" s="4">
        <v>42828</v>
      </c>
      <c r="F3" t="s">
        <v>88</v>
      </c>
      <c r="G3" t="s">
        <v>89</v>
      </c>
    </row>
    <row r="4" spans="1:7" x14ac:dyDescent="0.25">
      <c r="A4">
        <v>6</v>
      </c>
      <c r="B4">
        <v>430002</v>
      </c>
      <c r="C4">
        <v>25</v>
      </c>
      <c r="D4" t="s">
        <v>24</v>
      </c>
      <c r="E4" s="4">
        <v>44958</v>
      </c>
      <c r="F4" t="s">
        <v>88</v>
      </c>
      <c r="G4" t="s">
        <v>89</v>
      </c>
    </row>
    <row r="5" spans="1:7" x14ac:dyDescent="0.25">
      <c r="A5">
        <v>8</v>
      </c>
      <c r="B5">
        <v>430003</v>
      </c>
      <c r="C5">
        <v>27</v>
      </c>
      <c r="D5" t="s">
        <v>39</v>
      </c>
      <c r="E5" s="4">
        <v>42432</v>
      </c>
      <c r="F5" t="s">
        <v>88</v>
      </c>
      <c r="G5" t="s">
        <v>89</v>
      </c>
    </row>
    <row r="6" spans="1:7" x14ac:dyDescent="0.25">
      <c r="A6">
        <v>10</v>
      </c>
      <c r="B6">
        <v>430004</v>
      </c>
      <c r="C6">
        <v>29</v>
      </c>
      <c r="D6" t="s">
        <v>24</v>
      </c>
      <c r="E6" s="4">
        <v>44655</v>
      </c>
      <c r="F6" t="s">
        <v>88</v>
      </c>
      <c r="G6" t="s">
        <v>89</v>
      </c>
    </row>
    <row r="7" spans="1:7" x14ac:dyDescent="0.25">
      <c r="A7">
        <v>12</v>
      </c>
      <c r="B7">
        <v>430005</v>
      </c>
      <c r="C7">
        <v>31</v>
      </c>
      <c r="D7" t="s">
        <v>24</v>
      </c>
      <c r="E7" s="4">
        <v>43449</v>
      </c>
      <c r="F7" t="s">
        <v>88</v>
      </c>
      <c r="G7" t="s">
        <v>89</v>
      </c>
    </row>
    <row r="8" spans="1:7" x14ac:dyDescent="0.25">
      <c r="A8">
        <v>14</v>
      </c>
      <c r="B8">
        <v>430006</v>
      </c>
      <c r="C8">
        <v>33</v>
      </c>
      <c r="D8" t="s">
        <v>39</v>
      </c>
      <c r="E8" s="4">
        <v>43824</v>
      </c>
      <c r="F8" t="s">
        <v>88</v>
      </c>
      <c r="G8" t="s">
        <v>89</v>
      </c>
    </row>
    <row r="9" spans="1:7" x14ac:dyDescent="0.25">
      <c r="A9">
        <v>16</v>
      </c>
      <c r="B9">
        <v>430007</v>
      </c>
      <c r="C9">
        <v>35</v>
      </c>
      <c r="D9" t="s">
        <v>39</v>
      </c>
      <c r="E9" s="4">
        <v>44989</v>
      </c>
      <c r="F9" t="s">
        <v>88</v>
      </c>
      <c r="G9" t="s">
        <v>89</v>
      </c>
    </row>
    <row r="10" spans="1:7" x14ac:dyDescent="0.25">
      <c r="A10">
        <v>18</v>
      </c>
      <c r="B10">
        <v>430008</v>
      </c>
      <c r="C10">
        <v>37</v>
      </c>
      <c r="D10" t="s">
        <v>39</v>
      </c>
      <c r="E10" s="4">
        <v>44136</v>
      </c>
      <c r="F10" t="s">
        <v>88</v>
      </c>
      <c r="G10" t="s">
        <v>89</v>
      </c>
    </row>
    <row r="11" spans="1:7" x14ac:dyDescent="0.25">
      <c r="A11">
        <v>20</v>
      </c>
      <c r="B11">
        <v>430009</v>
      </c>
      <c r="C11">
        <v>39</v>
      </c>
      <c r="D11" t="s">
        <v>39</v>
      </c>
      <c r="E11" s="4">
        <v>44561</v>
      </c>
      <c r="F11" t="s">
        <v>88</v>
      </c>
      <c r="G11" t="s">
        <v>89</v>
      </c>
    </row>
    <row r="14" spans="1:7" x14ac:dyDescent="0.25">
      <c r="A14" s="1" t="s">
        <v>0</v>
      </c>
      <c r="B14" t="s">
        <v>90</v>
      </c>
      <c r="E14"/>
    </row>
    <row r="15" spans="1:7" x14ac:dyDescent="0.25">
      <c r="A15" s="2" t="s">
        <v>39</v>
      </c>
      <c r="B15" s="3">
        <v>5</v>
      </c>
      <c r="E15"/>
    </row>
    <row r="16" spans="1:7" x14ac:dyDescent="0.25">
      <c r="A16" s="2" t="s">
        <v>24</v>
      </c>
      <c r="B16" s="3">
        <v>5</v>
      </c>
      <c r="E16"/>
    </row>
    <row r="17" spans="1:5" x14ac:dyDescent="0.25">
      <c r="A17" s="2" t="s">
        <v>1</v>
      </c>
      <c r="B17" s="3">
        <v>10</v>
      </c>
      <c r="E17"/>
    </row>
    <row r="18" spans="1:5" x14ac:dyDescent="0.25">
      <c r="E18"/>
    </row>
    <row r="19" spans="1:5" x14ac:dyDescent="0.25">
      <c r="E19"/>
    </row>
    <row r="20" spans="1:5" x14ac:dyDescent="0.25">
      <c r="E20"/>
    </row>
    <row r="21" spans="1:5" x14ac:dyDescent="0.25">
      <c r="E21"/>
    </row>
    <row r="22" spans="1:5" x14ac:dyDescent="0.25">
      <c r="E22"/>
    </row>
    <row r="23" spans="1:5" x14ac:dyDescent="0.25">
      <c r="E23"/>
    </row>
    <row r="24" spans="1:5" x14ac:dyDescent="0.25">
      <c r="E24"/>
    </row>
    <row r="25" spans="1:5" x14ac:dyDescent="0.25">
      <c r="E25"/>
    </row>
    <row r="26" spans="1:5" x14ac:dyDescent="0.25">
      <c r="E26"/>
    </row>
    <row r="27" spans="1:5" x14ac:dyDescent="0.25">
      <c r="E27"/>
    </row>
    <row r="28" spans="1:5" x14ac:dyDescent="0.25">
      <c r="E28"/>
    </row>
    <row r="29" spans="1:5" x14ac:dyDescent="0.25">
      <c r="E29"/>
    </row>
    <row r="30" spans="1:5" x14ac:dyDescent="0.25">
      <c r="E30"/>
    </row>
    <row r="31" spans="1:5" x14ac:dyDescent="0.25">
      <c r="E31"/>
    </row>
    <row r="32" spans="1:5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AAB8-EABC-4361-B2F6-58168170CCFA}">
  <dimension ref="A1:E6"/>
  <sheetViews>
    <sheetView workbookViewId="0">
      <selection activeCell="J13" sqref="J13"/>
    </sheetView>
  </sheetViews>
  <sheetFormatPr defaultRowHeight="15" x14ac:dyDescent="0.25"/>
  <cols>
    <col min="1" max="1" width="9.85546875" customWidth="1"/>
    <col min="2" max="2" width="9.42578125" customWidth="1"/>
    <col min="3" max="3" width="15" customWidth="1"/>
    <col min="4" max="4" width="11.7109375" customWidth="1"/>
    <col min="5" max="5" width="15.85546875" style="4" customWidth="1"/>
  </cols>
  <sheetData>
    <row r="1" spans="1:5" x14ac:dyDescent="0.25">
      <c r="A1" t="s">
        <v>108</v>
      </c>
      <c r="B1" t="s">
        <v>3</v>
      </c>
      <c r="C1" t="s">
        <v>109</v>
      </c>
      <c r="D1" t="s">
        <v>110</v>
      </c>
      <c r="E1" s="4" t="s">
        <v>111</v>
      </c>
    </row>
    <row r="2" spans="1:5" x14ac:dyDescent="0.25">
      <c r="A2">
        <v>33</v>
      </c>
      <c r="B2">
        <v>22</v>
      </c>
      <c r="C2">
        <v>122</v>
      </c>
      <c r="D2" t="s">
        <v>112</v>
      </c>
      <c r="E2" s="4">
        <v>43466</v>
      </c>
    </row>
    <row r="3" spans="1:5" x14ac:dyDescent="0.25">
      <c r="A3">
        <v>36</v>
      </c>
      <c r="B3">
        <v>24</v>
      </c>
      <c r="C3">
        <v>133</v>
      </c>
      <c r="D3" t="s">
        <v>112</v>
      </c>
      <c r="E3" s="4">
        <v>46371</v>
      </c>
    </row>
    <row r="4" spans="1:5" x14ac:dyDescent="0.25">
      <c r="A4">
        <v>39</v>
      </c>
      <c r="B4">
        <v>26</v>
      </c>
      <c r="C4">
        <v>144</v>
      </c>
      <c r="D4" t="s">
        <v>112</v>
      </c>
      <c r="E4" s="4">
        <v>45657</v>
      </c>
    </row>
    <row r="5" spans="1:5" x14ac:dyDescent="0.25">
      <c r="A5">
        <v>42</v>
      </c>
      <c r="B5">
        <v>28</v>
      </c>
      <c r="C5">
        <v>155</v>
      </c>
      <c r="D5" t="s">
        <v>112</v>
      </c>
      <c r="E5" s="4">
        <v>46003</v>
      </c>
    </row>
    <row r="6" spans="1:5" x14ac:dyDescent="0.25">
      <c r="A6">
        <v>45</v>
      </c>
      <c r="B6">
        <v>30</v>
      </c>
      <c r="C6">
        <v>166</v>
      </c>
      <c r="D6" t="s">
        <v>112</v>
      </c>
      <c r="E6" s="4">
        <v>46418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FC0F-69B2-415A-AE3C-3165114EB9EB}">
  <dimension ref="A1:E11"/>
  <sheetViews>
    <sheetView workbookViewId="0">
      <selection activeCell="I13" sqref="I13"/>
    </sheetView>
  </sheetViews>
  <sheetFormatPr defaultRowHeight="15" x14ac:dyDescent="0.25"/>
  <cols>
    <col min="1" max="1" width="9.85546875" customWidth="1"/>
    <col min="2" max="2" width="9.42578125" customWidth="1"/>
    <col min="3" max="3" width="15" customWidth="1"/>
    <col min="4" max="4" width="11.7109375" customWidth="1"/>
    <col min="5" max="5" width="15.85546875" style="4" customWidth="1"/>
  </cols>
  <sheetData>
    <row r="1" spans="1:5" x14ac:dyDescent="0.25">
      <c r="A1" t="s">
        <v>108</v>
      </c>
      <c r="B1" t="s">
        <v>3</v>
      </c>
      <c r="C1" t="s">
        <v>109</v>
      </c>
      <c r="D1" t="s">
        <v>110</v>
      </c>
      <c r="E1" s="4" t="s">
        <v>111</v>
      </c>
    </row>
    <row r="2" spans="1:5" x14ac:dyDescent="0.25">
      <c r="A2">
        <v>3</v>
      </c>
      <c r="B2">
        <v>2</v>
      </c>
      <c r="C2">
        <v>111</v>
      </c>
      <c r="D2" t="s">
        <v>112</v>
      </c>
      <c r="E2" s="4">
        <v>46387</v>
      </c>
    </row>
    <row r="3" spans="1:5" x14ac:dyDescent="0.25">
      <c r="A3">
        <v>6</v>
      </c>
      <c r="B3">
        <v>4</v>
      </c>
      <c r="C3">
        <v>222</v>
      </c>
      <c r="D3" t="s">
        <v>112</v>
      </c>
      <c r="E3" s="4">
        <v>46022</v>
      </c>
    </row>
    <row r="4" spans="1:5" x14ac:dyDescent="0.25">
      <c r="A4">
        <v>9</v>
      </c>
      <c r="B4">
        <v>6</v>
      </c>
      <c r="C4">
        <v>333</v>
      </c>
      <c r="D4" t="s">
        <v>112</v>
      </c>
      <c r="E4" s="4">
        <v>45657</v>
      </c>
    </row>
    <row r="5" spans="1:5" x14ac:dyDescent="0.25">
      <c r="A5">
        <v>12</v>
      </c>
      <c r="B5">
        <v>8</v>
      </c>
      <c r="C5">
        <v>444</v>
      </c>
      <c r="D5" t="s">
        <v>112</v>
      </c>
      <c r="E5" s="4">
        <v>46752</v>
      </c>
    </row>
    <row r="6" spans="1:5" x14ac:dyDescent="0.25">
      <c r="A6">
        <v>15</v>
      </c>
      <c r="B6">
        <v>10</v>
      </c>
      <c r="C6">
        <v>555</v>
      </c>
      <c r="D6" t="s">
        <v>112</v>
      </c>
      <c r="E6" s="4">
        <v>47118</v>
      </c>
    </row>
    <row r="7" spans="1:5" x14ac:dyDescent="0.25">
      <c r="A7">
        <v>18</v>
      </c>
      <c r="B7">
        <v>12</v>
      </c>
      <c r="C7">
        <v>677</v>
      </c>
      <c r="D7" t="s">
        <v>112</v>
      </c>
      <c r="E7" s="4">
        <v>47483</v>
      </c>
    </row>
    <row r="8" spans="1:5" x14ac:dyDescent="0.25">
      <c r="A8">
        <v>21</v>
      </c>
      <c r="B8">
        <v>14</v>
      </c>
      <c r="C8">
        <v>777</v>
      </c>
      <c r="D8" t="s">
        <v>112</v>
      </c>
      <c r="E8" s="4">
        <v>45658</v>
      </c>
    </row>
    <row r="9" spans="1:5" x14ac:dyDescent="0.25">
      <c r="A9">
        <v>24</v>
      </c>
      <c r="B9">
        <v>16</v>
      </c>
      <c r="C9">
        <v>888</v>
      </c>
      <c r="D9" t="s">
        <v>112</v>
      </c>
      <c r="E9" s="4">
        <v>46023</v>
      </c>
    </row>
    <row r="10" spans="1:5" x14ac:dyDescent="0.25">
      <c r="A10">
        <v>27</v>
      </c>
      <c r="B10">
        <v>18</v>
      </c>
      <c r="C10">
        <v>999</v>
      </c>
      <c r="D10" t="s">
        <v>112</v>
      </c>
      <c r="E10" s="4">
        <v>46388</v>
      </c>
    </row>
    <row r="11" spans="1:5" x14ac:dyDescent="0.25">
      <c r="A11">
        <v>30</v>
      </c>
      <c r="B11">
        <v>20</v>
      </c>
      <c r="C11">
        <v>101</v>
      </c>
      <c r="D11" t="s">
        <v>112</v>
      </c>
      <c r="E11" s="4">
        <v>45657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E4AA-B944-49BE-B7A4-D788A9076642}">
  <dimension ref="A1:O12"/>
  <sheetViews>
    <sheetView topLeftCell="F1" workbookViewId="0">
      <selection sqref="A1:O6"/>
    </sheetView>
  </sheetViews>
  <sheetFormatPr defaultRowHeight="15" x14ac:dyDescent="0.25"/>
  <cols>
    <col min="1" max="1" width="13.42578125" bestFit="1" customWidth="1"/>
    <col min="2" max="2" width="16.140625" bestFit="1" customWidth="1"/>
    <col min="3" max="3" width="7" bestFit="1" customWidth="1"/>
    <col min="4" max="4" width="7.28515625" bestFit="1" customWidth="1"/>
    <col min="5" max="5" width="13.140625" bestFit="1" customWidth="1"/>
    <col min="6" max="6" width="12.42578125" bestFit="1" customWidth="1"/>
    <col min="7" max="7" width="11" bestFit="1" customWidth="1"/>
    <col min="8" max="8" width="14.140625" bestFit="1" customWidth="1"/>
    <col min="9" max="9" width="20.28515625" bestFit="1" customWidth="1"/>
    <col min="10" max="10" width="13.5703125" style="4" bestFit="1" customWidth="1"/>
    <col min="11" max="11" width="10" bestFit="1" customWidth="1"/>
    <col min="12" max="12" width="12.7109375" bestFit="1" customWidth="1"/>
    <col min="13" max="13" width="14.7109375" bestFit="1" customWidth="1"/>
    <col min="14" max="14" width="14" bestFit="1" customWidth="1"/>
    <col min="15" max="15" width="47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s="4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>
        <v>430010</v>
      </c>
      <c r="B2">
        <v>22</v>
      </c>
      <c r="C2">
        <v>2627</v>
      </c>
      <c r="D2" s="3" t="s">
        <v>27</v>
      </c>
      <c r="E2" s="3" t="s">
        <v>69</v>
      </c>
      <c r="F2" s="3" t="s">
        <v>45</v>
      </c>
      <c r="G2">
        <v>3452900602</v>
      </c>
      <c r="H2" s="3" t="s">
        <v>70</v>
      </c>
      <c r="I2" s="3" t="s">
        <v>71</v>
      </c>
      <c r="J2" s="4">
        <v>25676</v>
      </c>
      <c r="K2" s="3" t="s">
        <v>32</v>
      </c>
      <c r="L2" s="3" t="s">
        <v>33</v>
      </c>
      <c r="M2" s="3" t="s">
        <v>24</v>
      </c>
      <c r="N2" s="3" t="s">
        <v>25</v>
      </c>
      <c r="O2" s="3" t="s">
        <v>26</v>
      </c>
    </row>
    <row r="3" spans="1:15" x14ac:dyDescent="0.25">
      <c r="A3">
        <v>430011</v>
      </c>
      <c r="B3">
        <v>24</v>
      </c>
      <c r="C3">
        <v>2829</v>
      </c>
      <c r="D3" s="3" t="s">
        <v>34</v>
      </c>
      <c r="E3" s="3" t="s">
        <v>72</v>
      </c>
      <c r="F3" s="3" t="s">
        <v>73</v>
      </c>
      <c r="G3">
        <v>3452854355</v>
      </c>
      <c r="H3" s="3" t="s">
        <v>70</v>
      </c>
      <c r="I3" s="3" t="s">
        <v>74</v>
      </c>
      <c r="J3" s="4">
        <v>27137</v>
      </c>
      <c r="K3" s="3" t="s">
        <v>22</v>
      </c>
      <c r="L3" s="3" t="s">
        <v>33</v>
      </c>
      <c r="M3" s="3" t="s">
        <v>39</v>
      </c>
      <c r="N3" s="3" t="s">
        <v>25</v>
      </c>
      <c r="O3" s="3" t="s">
        <v>26</v>
      </c>
    </row>
    <row r="4" spans="1:15" x14ac:dyDescent="0.25">
      <c r="A4">
        <v>430012</v>
      </c>
      <c r="B4">
        <v>26</v>
      </c>
      <c r="C4">
        <v>3031</v>
      </c>
      <c r="D4" s="3" t="s">
        <v>34</v>
      </c>
      <c r="E4" s="3" t="s">
        <v>75</v>
      </c>
      <c r="F4" s="3" t="s">
        <v>49</v>
      </c>
      <c r="G4">
        <v>3453933624</v>
      </c>
      <c r="H4" s="3" t="s">
        <v>70</v>
      </c>
      <c r="I4" s="3" t="s">
        <v>76</v>
      </c>
      <c r="J4" s="4">
        <v>28233</v>
      </c>
      <c r="K4" s="3" t="s">
        <v>22</v>
      </c>
      <c r="L4" s="3" t="s">
        <v>33</v>
      </c>
      <c r="M4" s="3" t="s">
        <v>24</v>
      </c>
      <c r="N4" s="3" t="s">
        <v>25</v>
      </c>
      <c r="O4" s="3" t="s">
        <v>26</v>
      </c>
    </row>
    <row r="5" spans="1:15" x14ac:dyDescent="0.25">
      <c r="A5">
        <v>430013</v>
      </c>
      <c r="B5">
        <v>28</v>
      </c>
      <c r="C5">
        <v>3233</v>
      </c>
      <c r="D5" s="3" t="s">
        <v>34</v>
      </c>
      <c r="E5" s="3" t="s">
        <v>77</v>
      </c>
      <c r="F5" s="3" t="s">
        <v>78</v>
      </c>
      <c r="G5">
        <v>3453612104</v>
      </c>
      <c r="H5" s="3" t="s">
        <v>70</v>
      </c>
      <c r="I5" s="3" t="s">
        <v>79</v>
      </c>
      <c r="J5" s="4">
        <v>32251</v>
      </c>
      <c r="K5" s="3" t="s">
        <v>32</v>
      </c>
      <c r="L5" s="3" t="s">
        <v>33</v>
      </c>
      <c r="M5" s="3" t="s">
        <v>24</v>
      </c>
      <c r="N5" s="3" t="s">
        <v>25</v>
      </c>
      <c r="O5" s="3" t="s">
        <v>26</v>
      </c>
    </row>
    <row r="6" spans="1:15" x14ac:dyDescent="0.25">
      <c r="A6">
        <v>430014</v>
      </c>
      <c r="B6">
        <v>30</v>
      </c>
      <c r="C6">
        <v>3435</v>
      </c>
      <c r="D6" s="3" t="s">
        <v>17</v>
      </c>
      <c r="E6" s="3" t="s">
        <v>80</v>
      </c>
      <c r="F6" s="3" t="s">
        <v>81</v>
      </c>
      <c r="G6">
        <v>3458243369</v>
      </c>
      <c r="H6" s="3" t="s">
        <v>70</v>
      </c>
      <c r="I6" s="3" t="s">
        <v>82</v>
      </c>
      <c r="J6" s="4">
        <v>35173</v>
      </c>
      <c r="K6" s="3" t="s">
        <v>22</v>
      </c>
      <c r="L6" s="3" t="s">
        <v>23</v>
      </c>
      <c r="M6" s="3" t="s">
        <v>39</v>
      </c>
      <c r="N6" s="3" t="s">
        <v>25</v>
      </c>
      <c r="O6" s="3" t="s">
        <v>26</v>
      </c>
    </row>
    <row r="9" spans="1:15" x14ac:dyDescent="0.25">
      <c r="A9" s="1" t="s">
        <v>0</v>
      </c>
      <c r="B9" t="s">
        <v>68</v>
      </c>
    </row>
    <row r="10" spans="1:15" x14ac:dyDescent="0.25">
      <c r="A10" s="2" t="s">
        <v>22</v>
      </c>
      <c r="B10" s="3">
        <v>3</v>
      </c>
    </row>
    <row r="11" spans="1:15" x14ac:dyDescent="0.25">
      <c r="A11" s="2" t="s">
        <v>32</v>
      </c>
      <c r="B11" s="3">
        <v>2</v>
      </c>
    </row>
    <row r="12" spans="1:15" x14ac:dyDescent="0.25">
      <c r="A12" s="2" t="s">
        <v>1</v>
      </c>
      <c r="B12" s="3">
        <v>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F6F8-2F26-43E5-85A0-34F06D9A40AD}">
  <dimension ref="A3:B6"/>
  <sheetViews>
    <sheetView zoomScaleNormal="100" workbookViewId="0">
      <selection activeCell="B11" sqref="B11"/>
    </sheetView>
  </sheetViews>
  <sheetFormatPr defaultRowHeight="15" x14ac:dyDescent="0.25"/>
  <cols>
    <col min="1" max="1" width="13.42578125" bestFit="1" customWidth="1"/>
    <col min="2" max="2" width="16.140625" bestFit="1" customWidth="1"/>
  </cols>
  <sheetData>
    <row r="3" spans="1:2" x14ac:dyDescent="0.25">
      <c r="A3" s="1" t="s">
        <v>0</v>
      </c>
      <c r="B3" t="s">
        <v>68</v>
      </c>
    </row>
    <row r="4" spans="1:2" x14ac:dyDescent="0.25">
      <c r="A4" s="2" t="s">
        <v>22</v>
      </c>
      <c r="B4" s="3">
        <v>5</v>
      </c>
    </row>
    <row r="5" spans="1:2" x14ac:dyDescent="0.25">
      <c r="A5" s="2" t="s">
        <v>32</v>
      </c>
      <c r="B5" s="3">
        <v>5</v>
      </c>
    </row>
    <row r="6" spans="1:2" x14ac:dyDescent="0.25">
      <c r="A6" s="2" t="s">
        <v>1</v>
      </c>
      <c r="B6" s="3">
        <v>10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CCD9-0614-4E17-A9B7-392299E9D559}">
  <dimension ref="A1:O11"/>
  <sheetViews>
    <sheetView topLeftCell="A4" workbookViewId="0">
      <selection activeCell="F15" sqref="F15:H22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7" bestFit="1" customWidth="1"/>
    <col min="4" max="4" width="7.28515625" bestFit="1" customWidth="1"/>
    <col min="5" max="5" width="13.140625" bestFit="1" customWidth="1"/>
    <col min="6" max="6" width="12.42578125" bestFit="1" customWidth="1"/>
    <col min="7" max="7" width="11" bestFit="1" customWidth="1"/>
    <col min="8" max="8" width="17.5703125" bestFit="1" customWidth="1"/>
    <col min="9" max="9" width="22.28515625" bestFit="1" customWidth="1"/>
    <col min="10" max="10" width="12.42578125" style="4" bestFit="1" customWidth="1"/>
    <col min="11" max="11" width="10" bestFit="1" customWidth="1"/>
    <col min="12" max="12" width="12.7109375" bestFit="1" customWidth="1"/>
    <col min="13" max="13" width="14.7109375" bestFit="1" customWidth="1"/>
    <col min="14" max="14" width="14" bestFit="1" customWidth="1"/>
    <col min="15" max="15" width="47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s="4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>
        <v>430000</v>
      </c>
      <c r="B2">
        <v>2</v>
      </c>
      <c r="C2">
        <v>1234</v>
      </c>
      <c r="D2" s="3" t="s">
        <v>17</v>
      </c>
      <c r="E2" s="3" t="s">
        <v>18</v>
      </c>
      <c r="F2" s="3" t="s">
        <v>19</v>
      </c>
      <c r="G2">
        <v>8762222222</v>
      </c>
      <c r="H2" s="3" t="s">
        <v>20</v>
      </c>
      <c r="I2" s="3" t="s">
        <v>21</v>
      </c>
      <c r="J2" s="4">
        <v>25204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</row>
    <row r="3" spans="1:15" x14ac:dyDescent="0.25">
      <c r="A3">
        <v>430001</v>
      </c>
      <c r="B3">
        <v>4</v>
      </c>
      <c r="C3">
        <v>5678</v>
      </c>
      <c r="D3" s="3" t="s">
        <v>27</v>
      </c>
      <c r="E3" s="3" t="s">
        <v>28</v>
      </c>
      <c r="F3" s="3" t="s">
        <v>29</v>
      </c>
      <c r="G3">
        <v>8763333333</v>
      </c>
      <c r="H3" s="3" t="s">
        <v>30</v>
      </c>
      <c r="I3" s="3" t="s">
        <v>31</v>
      </c>
      <c r="J3" s="4">
        <v>26299</v>
      </c>
      <c r="K3" s="3" t="s">
        <v>32</v>
      </c>
      <c r="L3" s="3" t="s">
        <v>33</v>
      </c>
      <c r="M3" s="3" t="s">
        <v>24</v>
      </c>
      <c r="N3" s="3" t="s">
        <v>25</v>
      </c>
      <c r="O3" s="3" t="s">
        <v>26</v>
      </c>
    </row>
    <row r="4" spans="1:15" x14ac:dyDescent="0.25">
      <c r="A4">
        <v>430002</v>
      </c>
      <c r="B4">
        <v>6</v>
      </c>
      <c r="C4">
        <v>9101</v>
      </c>
      <c r="D4" s="3" t="s">
        <v>34</v>
      </c>
      <c r="E4" s="3" t="s">
        <v>35</v>
      </c>
      <c r="F4" s="3" t="s">
        <v>36</v>
      </c>
      <c r="G4">
        <v>8761111111</v>
      </c>
      <c r="H4" s="3" t="s">
        <v>37</v>
      </c>
      <c r="I4" s="3" t="s">
        <v>38</v>
      </c>
      <c r="J4" s="4">
        <v>27760</v>
      </c>
      <c r="K4" s="3" t="s">
        <v>22</v>
      </c>
      <c r="L4" s="3" t="s">
        <v>33</v>
      </c>
      <c r="M4" s="3" t="s">
        <v>39</v>
      </c>
      <c r="N4" s="3" t="s">
        <v>25</v>
      </c>
      <c r="O4" s="3" t="s">
        <v>26</v>
      </c>
    </row>
    <row r="5" spans="1:15" x14ac:dyDescent="0.25">
      <c r="A5">
        <v>430003</v>
      </c>
      <c r="B5">
        <v>8</v>
      </c>
      <c r="C5">
        <v>1213</v>
      </c>
      <c r="D5" s="3" t="s">
        <v>27</v>
      </c>
      <c r="E5" s="3" t="s">
        <v>40</v>
      </c>
      <c r="F5" s="3" t="s">
        <v>41</v>
      </c>
      <c r="G5">
        <v>8764444444</v>
      </c>
      <c r="H5" s="3" t="s">
        <v>42</v>
      </c>
      <c r="I5" s="3" t="s">
        <v>43</v>
      </c>
      <c r="J5" s="4">
        <v>28491</v>
      </c>
      <c r="K5" s="3" t="s">
        <v>32</v>
      </c>
      <c r="L5" s="3" t="s">
        <v>33</v>
      </c>
      <c r="M5" s="3" t="s">
        <v>39</v>
      </c>
      <c r="N5" s="3" t="s">
        <v>25</v>
      </c>
      <c r="O5" s="3" t="s">
        <v>26</v>
      </c>
    </row>
    <row r="6" spans="1:15" x14ac:dyDescent="0.25">
      <c r="A6">
        <v>430004</v>
      </c>
      <c r="B6">
        <v>10</v>
      </c>
      <c r="C6">
        <v>1415</v>
      </c>
      <c r="D6" s="3" t="s">
        <v>17</v>
      </c>
      <c r="E6" s="3" t="s">
        <v>44</v>
      </c>
      <c r="F6" s="3" t="s">
        <v>45</v>
      </c>
      <c r="G6">
        <v>8765555555</v>
      </c>
      <c r="H6" s="3" t="s">
        <v>46</v>
      </c>
      <c r="I6" s="3" t="s">
        <v>47</v>
      </c>
      <c r="J6" s="4">
        <v>34700</v>
      </c>
      <c r="K6" s="3" t="s">
        <v>22</v>
      </c>
      <c r="L6" s="3" t="s">
        <v>23</v>
      </c>
      <c r="M6" s="3" t="s">
        <v>39</v>
      </c>
      <c r="N6" s="3" t="s">
        <v>25</v>
      </c>
      <c r="O6" s="3" t="s">
        <v>26</v>
      </c>
    </row>
    <row r="7" spans="1:15" x14ac:dyDescent="0.25">
      <c r="A7">
        <v>430005</v>
      </c>
      <c r="B7">
        <v>12</v>
      </c>
      <c r="C7">
        <v>1617</v>
      </c>
      <c r="D7" s="3" t="s">
        <v>17</v>
      </c>
      <c r="E7" s="3" t="s">
        <v>48</v>
      </c>
      <c r="F7" s="3" t="s">
        <v>49</v>
      </c>
      <c r="G7">
        <v>8766676767</v>
      </c>
      <c r="H7" s="3" t="s">
        <v>50</v>
      </c>
      <c r="I7" s="3" t="s">
        <v>51</v>
      </c>
      <c r="J7" s="4">
        <v>35796</v>
      </c>
      <c r="K7" s="3" t="s">
        <v>22</v>
      </c>
      <c r="L7" s="3" t="s">
        <v>23</v>
      </c>
      <c r="M7" s="3" t="s">
        <v>24</v>
      </c>
      <c r="N7" s="3" t="s">
        <v>25</v>
      </c>
      <c r="O7" s="3" t="s">
        <v>26</v>
      </c>
    </row>
    <row r="8" spans="1:15" x14ac:dyDescent="0.25">
      <c r="A8">
        <v>430006</v>
      </c>
      <c r="B8">
        <v>14</v>
      </c>
      <c r="C8">
        <v>1819</v>
      </c>
      <c r="D8" s="3" t="s">
        <v>27</v>
      </c>
      <c r="E8" s="3" t="s">
        <v>52</v>
      </c>
      <c r="F8" s="3" t="s">
        <v>53</v>
      </c>
      <c r="G8">
        <v>8767777777</v>
      </c>
      <c r="H8" s="3" t="s">
        <v>54</v>
      </c>
      <c r="I8" s="3" t="s">
        <v>55</v>
      </c>
      <c r="J8" s="4">
        <v>35431</v>
      </c>
      <c r="K8" s="3" t="s">
        <v>32</v>
      </c>
      <c r="L8" s="3" t="s">
        <v>23</v>
      </c>
      <c r="M8" s="3" t="s">
        <v>24</v>
      </c>
      <c r="N8" s="3" t="s">
        <v>25</v>
      </c>
      <c r="O8" s="3" t="s">
        <v>26</v>
      </c>
    </row>
    <row r="9" spans="1:15" x14ac:dyDescent="0.25">
      <c r="A9">
        <v>430007</v>
      </c>
      <c r="B9">
        <v>16</v>
      </c>
      <c r="C9">
        <v>2021</v>
      </c>
      <c r="D9" s="3" t="s">
        <v>27</v>
      </c>
      <c r="E9" s="3" t="s">
        <v>56</v>
      </c>
      <c r="F9" s="3" t="s">
        <v>57</v>
      </c>
      <c r="G9">
        <v>8768888888</v>
      </c>
      <c r="H9" s="3" t="s">
        <v>58</v>
      </c>
      <c r="I9" s="3" t="s">
        <v>59</v>
      </c>
      <c r="J9" s="4">
        <v>33604</v>
      </c>
      <c r="K9" s="3" t="s">
        <v>32</v>
      </c>
      <c r="L9" s="3" t="s">
        <v>23</v>
      </c>
      <c r="M9" s="3" t="s">
        <v>24</v>
      </c>
      <c r="N9" s="3" t="s">
        <v>25</v>
      </c>
      <c r="O9" s="3" t="s">
        <v>26</v>
      </c>
    </row>
    <row r="10" spans="1:15" x14ac:dyDescent="0.25">
      <c r="A10">
        <v>430008</v>
      </c>
      <c r="B10">
        <v>18</v>
      </c>
      <c r="C10">
        <v>2223</v>
      </c>
      <c r="D10" s="3" t="s">
        <v>34</v>
      </c>
      <c r="E10" s="3" t="s">
        <v>60</v>
      </c>
      <c r="F10" s="3" t="s">
        <v>61</v>
      </c>
      <c r="G10">
        <v>8769999999</v>
      </c>
      <c r="H10" s="3" t="s">
        <v>62</v>
      </c>
      <c r="I10" s="3" t="s">
        <v>63</v>
      </c>
      <c r="J10" s="4">
        <v>32874</v>
      </c>
      <c r="K10" s="3" t="s">
        <v>22</v>
      </c>
      <c r="L10" s="3" t="s">
        <v>33</v>
      </c>
      <c r="M10" s="3" t="s">
        <v>39</v>
      </c>
      <c r="N10" s="3" t="s">
        <v>25</v>
      </c>
      <c r="O10" s="3" t="s">
        <v>26</v>
      </c>
    </row>
    <row r="11" spans="1:15" x14ac:dyDescent="0.25">
      <c r="A11">
        <v>430009</v>
      </c>
      <c r="B11">
        <v>20</v>
      </c>
      <c r="C11">
        <v>2425</v>
      </c>
      <c r="D11" s="3" t="s">
        <v>27</v>
      </c>
      <c r="E11" s="3" t="s">
        <v>64</v>
      </c>
      <c r="F11" s="3" t="s">
        <v>65</v>
      </c>
      <c r="G11">
        <v>8769121367</v>
      </c>
      <c r="H11" s="3" t="s">
        <v>66</v>
      </c>
      <c r="I11" s="3" t="s">
        <v>67</v>
      </c>
      <c r="J11" s="4">
        <v>32509</v>
      </c>
      <c r="K11" s="3" t="s">
        <v>32</v>
      </c>
      <c r="L11" s="3" t="s">
        <v>33</v>
      </c>
      <c r="M11" s="3" t="s">
        <v>39</v>
      </c>
      <c r="N11" s="3" t="s">
        <v>25</v>
      </c>
      <c r="O11" s="3" t="s">
        <v>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DE8A-0C3D-46DC-B2B4-615D2566208E}">
  <dimension ref="A1:D6"/>
  <sheetViews>
    <sheetView workbookViewId="0">
      <selection activeCell="J9" sqref="J9"/>
    </sheetView>
  </sheetViews>
  <sheetFormatPr defaultRowHeight="15" x14ac:dyDescent="0.25"/>
  <cols>
    <col min="1" max="1" width="9.5703125" customWidth="1"/>
    <col min="2" max="2" width="15.5703125" customWidth="1"/>
    <col min="4" max="4" width="11.42578125" bestFit="1" customWidth="1"/>
  </cols>
  <sheetData>
    <row r="1" spans="1:4" x14ac:dyDescent="0.25">
      <c r="A1" t="s">
        <v>2</v>
      </c>
      <c r="B1" t="s">
        <v>113</v>
      </c>
      <c r="C1" t="s">
        <v>114</v>
      </c>
      <c r="D1" t="s">
        <v>115</v>
      </c>
    </row>
    <row r="2" spans="1:4" x14ac:dyDescent="0.25">
      <c r="A2">
        <v>430010</v>
      </c>
      <c r="B2">
        <v>32</v>
      </c>
      <c r="C2" t="s">
        <v>116</v>
      </c>
      <c r="D2" t="s">
        <v>117</v>
      </c>
    </row>
    <row r="3" spans="1:4" x14ac:dyDescent="0.25">
      <c r="A3">
        <v>430011</v>
      </c>
      <c r="B3">
        <v>33</v>
      </c>
      <c r="C3" t="s">
        <v>116</v>
      </c>
      <c r="D3" t="s">
        <v>117</v>
      </c>
    </row>
    <row r="4" spans="1:4" x14ac:dyDescent="0.25">
      <c r="A4">
        <v>430012</v>
      </c>
      <c r="B4">
        <v>34</v>
      </c>
      <c r="C4" t="s">
        <v>116</v>
      </c>
      <c r="D4" t="s">
        <v>117</v>
      </c>
    </row>
    <row r="5" spans="1:4" x14ac:dyDescent="0.25">
      <c r="A5">
        <v>430013</v>
      </c>
      <c r="B5">
        <v>35</v>
      </c>
      <c r="C5" t="s">
        <v>116</v>
      </c>
      <c r="D5" t="s">
        <v>117</v>
      </c>
    </row>
    <row r="6" spans="1:4" x14ac:dyDescent="0.25">
      <c r="A6">
        <v>430014</v>
      </c>
      <c r="B6">
        <v>36</v>
      </c>
      <c r="C6" t="s">
        <v>116</v>
      </c>
      <c r="D6" t="s">
        <v>117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9416-83C8-4D2E-801A-33C67667A041}">
  <dimension ref="A1:D11"/>
  <sheetViews>
    <sheetView workbookViewId="0">
      <selection activeCell="K12" sqref="K12"/>
    </sheetView>
  </sheetViews>
  <sheetFormatPr defaultRowHeight="15" x14ac:dyDescent="0.25"/>
  <cols>
    <col min="1" max="1" width="9.5703125" customWidth="1"/>
    <col min="2" max="2" width="15.5703125" customWidth="1"/>
    <col min="4" max="4" width="11.42578125" bestFit="1" customWidth="1"/>
  </cols>
  <sheetData>
    <row r="1" spans="1:4" x14ac:dyDescent="0.25">
      <c r="A1" t="s">
        <v>2</v>
      </c>
      <c r="B1" t="s">
        <v>113</v>
      </c>
      <c r="C1" t="s">
        <v>114</v>
      </c>
      <c r="D1" t="s">
        <v>115</v>
      </c>
    </row>
    <row r="2" spans="1:4" x14ac:dyDescent="0.25">
      <c r="A2">
        <v>430000</v>
      </c>
      <c r="B2">
        <v>22</v>
      </c>
      <c r="C2" t="s">
        <v>116</v>
      </c>
      <c r="D2" t="s">
        <v>117</v>
      </c>
    </row>
    <row r="3" spans="1:4" x14ac:dyDescent="0.25">
      <c r="A3">
        <v>430001</v>
      </c>
      <c r="B3">
        <v>23</v>
      </c>
      <c r="C3" t="s">
        <v>116</v>
      </c>
      <c r="D3" t="s">
        <v>117</v>
      </c>
    </row>
    <row r="4" spans="1:4" x14ac:dyDescent="0.25">
      <c r="A4">
        <v>430002</v>
      </c>
      <c r="B4">
        <v>24</v>
      </c>
      <c r="C4" t="s">
        <v>116</v>
      </c>
      <c r="D4" t="s">
        <v>117</v>
      </c>
    </row>
    <row r="5" spans="1:4" x14ac:dyDescent="0.25">
      <c r="A5">
        <v>430003</v>
      </c>
      <c r="B5">
        <v>25</v>
      </c>
      <c r="C5" t="s">
        <v>116</v>
      </c>
      <c r="D5" t="s">
        <v>117</v>
      </c>
    </row>
    <row r="6" spans="1:4" x14ac:dyDescent="0.25">
      <c r="A6">
        <v>430004</v>
      </c>
      <c r="B6">
        <v>26</v>
      </c>
      <c r="C6" t="s">
        <v>116</v>
      </c>
      <c r="D6" t="s">
        <v>117</v>
      </c>
    </row>
    <row r="7" spans="1:4" x14ac:dyDescent="0.25">
      <c r="A7">
        <v>430005</v>
      </c>
      <c r="B7">
        <v>27</v>
      </c>
      <c r="C7" t="s">
        <v>116</v>
      </c>
      <c r="D7" t="s">
        <v>117</v>
      </c>
    </row>
    <row r="8" spans="1:4" x14ac:dyDescent="0.25">
      <c r="A8">
        <v>430006</v>
      </c>
      <c r="B8">
        <v>28</v>
      </c>
      <c r="C8" t="s">
        <v>116</v>
      </c>
      <c r="D8" t="s">
        <v>117</v>
      </c>
    </row>
    <row r="9" spans="1:4" x14ac:dyDescent="0.25">
      <c r="A9">
        <v>430007</v>
      </c>
      <c r="B9">
        <v>29</v>
      </c>
      <c r="C9" t="s">
        <v>116</v>
      </c>
      <c r="D9" t="s">
        <v>117</v>
      </c>
    </row>
    <row r="10" spans="1:4" x14ac:dyDescent="0.25">
      <c r="A10">
        <v>430008</v>
      </c>
      <c r="B10">
        <v>30</v>
      </c>
      <c r="C10" t="s">
        <v>116</v>
      </c>
      <c r="D10" t="s">
        <v>117</v>
      </c>
    </row>
    <row r="11" spans="1:4" x14ac:dyDescent="0.25">
      <c r="A11">
        <v>430009</v>
      </c>
      <c r="B11">
        <v>31</v>
      </c>
      <c r="C11" t="s">
        <v>116</v>
      </c>
      <c r="D11" t="s">
        <v>117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/ X r Y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/ X r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6 2 F g w p u v 3 P A I A A O E X A A A T A B w A R m 9 y b X V s Y X M v U 2 V j d G l v b j E u b S C i G A A o o B Q A A A A A A A A A A A A A A A A A A A A A A A A A A A D t m F 1 v 2 j A U h u + R + A 9 W e g N S G g m 2 7 q J V L t r Q b p O 2 r i t 0 N 2 V C b n x a L P l j s 5 1 u C P H f 5 y R U p Y q z S R U W m g U 3 w D n O e + z H r + w D G n J D p U D j + n 1 w 0 u 1 0 O 3 q O F R B 0 E J 3 m u S y E Q R l e c C z Q m c I i n 6 M J v m M Q o R Q x M N 0 O s q + x L F Q O N p L p x 2 Q k 8 4 K D M L 0 L y i D J p D D 2 i + 5 F 2 f H 0 R o P S 0 4 z h g k x H 8 p d g E h M 9 / U u V J N e P U T + + H Q G j n B p Q a R R H M c o k K 7 j Q 6 S B G 5 y K X h I q H d D A 8 G s b o a y E N j M 2 C Q f r 8 M b m U A r 7 3 4 3 q y B 1 E 2 x + L B L n C y + F G t o y 4 1 s X X 1 v V S 8 V i + T u l e v L F 4 u o z o 6 s N W N z S A D v 8 1 q 1 e 9 2 q H D K u k F + l n d 4 s V 6 h B 4 K b 8 q G g y 7 A i h y + 9 s U V y D v W g w H k y X E M 7 G G i F N p K D O v R m O G e B 4 P D 5 8 p 1 L 3 w H v Z B P e 0 e v o X S n J b Y 6 g D 4 C J n c w z w X V m H X 9 i h 2 7 X 8 V P G x j l m W O n U q O K V G + K o X + 2 O B T C j x C 7 v o z D v 3 i b l 4 F W M l u U N 4 0 5 M r i 8 d Q W r s F b 6 5 x W X 0 g i q r L j B v p h h u y 1 z N h X R M h x A F W j d G n 3 N M W S M 6 + n L 2 F C P Y g K G 8 V n k P w q 6 8 M f w a 2 E w b b I q m f o X B h m Y K f j a S F b y W B z P J S y f q L f o e 9 Y b 9 H X j / / z w 4 6 t P w G y h 6 T 3 N c 9 q J b v a 4 a 6 q G A q 8 3 g i V t T P B R s n 6 T V 9 n b J O 9 T D A u f p e m + K h 4 K t 0 s b V b 2 x / t m s v E i R G T y Z s r R E K x J Z m 5 c 0 u m p V 9 o 7 5 v 1 H f S q L / 8 s 9 F T p / 6 v M 3 j v / r 3 7 P b v / D 1 B L A Q I t A B Q A A g A I A P 1 6 2 F j x a t + y p A A A A P Y A A A A S A A A A A A A A A A A A A A A A A A A A A A B D b 2 5 m a W c v U G F j a 2 F n Z S 5 4 b W x Q S w E C L Q A U A A I A C A D 9 e t h Y D 8 r p q 6 Q A A A D p A A A A E w A A A A A A A A A A A A A A A A D w A A A A W 0 N v b n R l b n R f V H l w Z X N d L n h t b F B L A Q I t A B Q A A g A I A P 1 6 2 F g w p u v 3 P A I A A O E X A A A T A A A A A A A A A A A A A A A A A O E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2 H A A A A A A A A S 4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J T I w Q 2 F 5 b W F u J T I w Q n J h b m N o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Y z M T I z Z i 1 k M j Y x L T R k N 2 I t O D J m Z C 0 x O D Z k Y z U 5 M D k 0 N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T o z N T o x N C 4 y M T k 5 M z g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Y 2 9 1 b n Q g Q 2 F 5 b W F u I E J y Y W 5 j a C B U Y W J s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j Y 2 9 1 b n Q g Q 2 F 5 b W F u I E J y Y W 5 j a C B U Y W J s Z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N v d W 5 0 J T I w Q 2 F 5 b W F u J T I w Q n J h b m N o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N h e W 1 h b i U y M E J y Y W 5 j a C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1 v Y m F 5 J T I w Q n J h b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V i O T k w Y m Q t M j g 4 Z C 0 0 Y z Z m L W E 4 Z G U t M m J l O T g x N T d j M j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x O j M 4 O j U x L j E x M z g w N D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b 3 V u d C B N b 2 J h e S B C c m F u Y 2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Y 2 N v d W 5 0 I E 1 v Y m F 5 I E J y Y W 5 j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N v d W 5 0 J T I w T W 9 i Y X k l M j B C c m F u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1 v Y m F 5 J T I w Q n J h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C 0 l M j B D Y X l t Y W 4 l M j B C c m F u Y 2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T V j M D J h O C 0 4 Y j c w L T Q 1 M j Q t Y m V j O C 0 4 O T J i O G I 4 Z j Z h Y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T o 0 M j o w M i 4 y O D A y N z U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m Q t I E N h e W 1 h b i B C c m F u Y 2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X J k L S B D Y X l t Y W 4 g Q n J h b m N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m Q t J T I w Q 2 F 5 b W F u J T I w Q n J h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Q t J T I w Q 2 F 5 b W F u J T I w Q n J h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C 1 N b 2 J h e S U y M E J y Y W 5 j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Y j g y M D l j L T M 3 N T k t N D I 5 M i 1 h M m Y x L T I 0 Y T R l Y j Y x M T N i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T o 0 M z o z M C 4 1 M z g z N j M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m Q t T W 9 i Y X k g Q n J h b m N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y Z C 1 N b 2 J h e S B C c m F u Y 2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y Z C 1 N b 2 J h e S U y M E J y Y W 5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L U 1 v Y m F 5 J T I w Q n J h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Q 2 F 5 b W F u J T I w Q n J h b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Y 5 Y z J l N m U t Y j l j Z C 0 0 Z j E y L W J j N D c t N j V i M j Q 4 N j k 5 Z j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I 6 M T A 6 M j E u N T k 3 N T Y z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D Y X l t Y W 4 g Q n J h b m N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3 V z d G 9 t Z X I t Q 2 F 5 b W F u I E J y Y W 5 j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1 D Y X l t Y W 4 l M j B C c m F u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Q 2 F 5 b W F u J T I w Q n J h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W 9 i Y X k l M j B C c m F u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F 3 T U R C Z 1 l H Q X d Z R 0 J 3 W U d C Z 1 l H I i A v P j x F b n R y e S B U e X B l P S J G a W x s T G F z d F V w Z G F 0 Z W Q i I F Z h b H V l P S J k M j A y N C 0 w N i 0 y M l Q w M j o x M T o 0 M i 4 5 N T E 2 O D c 1 W i I g L z 4 8 R W 5 0 c n k g V H l w Z T 0 i U X V l c n l J R C I g V m F s d W U 9 I n N i N W F k N z B m N C 1 i Z G Y 3 L T R i O W Q t Y m Q 0 Y y 1 h Z j V h N T I y Y z c 5 N T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Q 3 V z d F 9 p Z C Z x d W 9 0 O y w m c X V v d D t B Y 2 N 0 X 2 l k J n F 1 b 3 Q 7 L C Z x d W 9 0 O 1 R S T i Z x d W 9 0 O y w m c X V v d D t U a X R s Z S Z x d W 9 0 O y w m c X V v d D t G a X J z d F 9 u Y W 1 l J n F 1 b 3 Q 7 L C Z x d W 9 0 O 2 x h c 3 R f b m F t Z S Z x d W 9 0 O y w m c X V v d D t Q a G 5 v J n F 1 b 3 Q 7 L C Z x d W 9 0 O 0 F k Z H J l c 3 M m c X V v d D s s J n F 1 b 3 Q 7 R W 1 h a W w m c X V v d D s s J n F 1 b 3 Q 7 R E 9 C J n F 1 b 3 Q 7 L C Z x d W 9 0 O 0 d l b m R l c i Z x d W 9 0 O y w m c X V v d D t S Z W x f c 3 R h d H V z J n F 1 b 3 Q 7 L C Z x d W 9 0 O 0 F j Y 3 R f d H l w X 3 J l c S Z x d W 9 0 O y w m c X V v d D t D d X N 0 X 3 N 0 Y X R 1 c y Z x d W 9 0 O y w m c X V v d D t D b 2 1 t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N b 2 J h e S B C c m F u Y 2 g v Q X V 0 b 1 J l b W 9 2 Z W R D b 2 x 1 b W 5 z M S 5 7 Q 3 V z d F 9 p Z C w w f S Z x d W 9 0 O y w m c X V v d D t T Z W N 0 a W 9 u M S 9 D d X N 0 b 2 1 l c i 1 N b 2 J h e S B C c m F u Y 2 g v Q X V 0 b 1 J l b W 9 2 Z W R D b 2 x 1 b W 5 z M S 5 7 Q W N j d F 9 p Z C w x f S Z x d W 9 0 O y w m c X V v d D t T Z W N 0 a W 9 u M S 9 D d X N 0 b 2 1 l c i 1 N b 2 J h e S B C c m F u Y 2 g v Q X V 0 b 1 J l b W 9 2 Z W R D b 2 x 1 b W 5 z M S 5 7 V F J O L D J 9 J n F 1 b 3 Q 7 L C Z x d W 9 0 O 1 N l Y 3 R p b 2 4 x L 0 N 1 c 3 R v b W V y L U 1 v Y m F 5 I E J y Y W 5 j a C 9 B d X R v U m V t b 3 Z l Z E N v b H V t b n M x L n t U a X R s Z S w z f S Z x d W 9 0 O y w m c X V v d D t T Z W N 0 a W 9 u M S 9 D d X N 0 b 2 1 l c i 1 N b 2 J h e S B C c m F u Y 2 g v Q X V 0 b 1 J l b W 9 2 Z W R D b 2 x 1 b W 5 z M S 5 7 R m l y c 3 R f b m F t Z S w 0 f S Z x d W 9 0 O y w m c X V v d D t T Z W N 0 a W 9 u M S 9 D d X N 0 b 2 1 l c i 1 N b 2 J h e S B C c m F u Y 2 g v Q X V 0 b 1 J l b W 9 2 Z W R D b 2 x 1 b W 5 z M S 5 7 b G F z d F 9 u Y W 1 l L D V 9 J n F 1 b 3 Q 7 L C Z x d W 9 0 O 1 N l Y 3 R p b 2 4 x L 0 N 1 c 3 R v b W V y L U 1 v Y m F 5 I E J y Y W 5 j a C 9 B d X R v U m V t b 3 Z l Z E N v b H V t b n M x L n t Q a G 5 v L D Z 9 J n F 1 b 3 Q 7 L C Z x d W 9 0 O 1 N l Y 3 R p b 2 4 x L 0 N 1 c 3 R v b W V y L U 1 v Y m F 5 I E J y Y W 5 j a C 9 B d X R v U m V t b 3 Z l Z E N v b H V t b n M x L n t B Z G R y Z X N z L D d 9 J n F 1 b 3 Q 7 L C Z x d W 9 0 O 1 N l Y 3 R p b 2 4 x L 0 N 1 c 3 R v b W V y L U 1 v Y m F 5 I E J y Y W 5 j a C 9 B d X R v U m V t b 3 Z l Z E N v b H V t b n M x L n t F b W F p b C w 4 f S Z x d W 9 0 O y w m c X V v d D t T Z W N 0 a W 9 u M S 9 D d X N 0 b 2 1 l c i 1 N b 2 J h e S B C c m F u Y 2 g v Q X V 0 b 1 J l b W 9 2 Z W R D b 2 x 1 b W 5 z M S 5 7 R E 9 C L D l 9 J n F 1 b 3 Q 7 L C Z x d W 9 0 O 1 N l Y 3 R p b 2 4 x L 0 N 1 c 3 R v b W V y L U 1 v Y m F 5 I E J y Y W 5 j a C 9 B d X R v U m V t b 3 Z l Z E N v b H V t b n M x L n t H Z W 5 k Z X I s M T B 9 J n F 1 b 3 Q 7 L C Z x d W 9 0 O 1 N l Y 3 R p b 2 4 x L 0 N 1 c 3 R v b W V y L U 1 v Y m F 5 I E J y Y W 5 j a C 9 B d X R v U m V t b 3 Z l Z E N v b H V t b n M x L n t S Z W x f c 3 R h d H V z L D E x f S Z x d W 9 0 O y w m c X V v d D t T Z W N 0 a W 9 u M S 9 D d X N 0 b 2 1 l c i 1 N b 2 J h e S B C c m F u Y 2 g v Q X V 0 b 1 J l b W 9 2 Z W R D b 2 x 1 b W 5 z M S 5 7 Q W N j d F 9 0 e X B f c m V x L D E y f S Z x d W 9 0 O y w m c X V v d D t T Z W N 0 a W 9 u M S 9 D d X N 0 b 2 1 l c i 1 N b 2 J h e S B C c m F u Y 2 g v Q X V 0 b 1 J l b W 9 2 Z W R D b 2 x 1 b W 5 z M S 5 7 Q 3 V z d F 9 z d G F 0 d X M s M T N 9 J n F 1 b 3 Q 7 L C Z x d W 9 0 O 1 N l Y 3 R p b 2 4 x L 0 N 1 c 3 R v b W V y L U 1 v Y m F 5 I E J y Y W 5 j a C 9 B d X R v U m V t b 3 Z l Z E N v b H V t b n M x L n t D b 2 1 t Z W 5 0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1 c 3 R v b W V y L U 1 v Y m F 5 I E J y Y W 5 j a C 9 B d X R v U m V t b 3 Z l Z E N v b H V t b n M x L n t D d X N 0 X 2 l k L D B 9 J n F 1 b 3 Q 7 L C Z x d W 9 0 O 1 N l Y 3 R p b 2 4 x L 0 N 1 c 3 R v b W V y L U 1 v Y m F 5 I E J y Y W 5 j a C 9 B d X R v U m V t b 3 Z l Z E N v b H V t b n M x L n t B Y 2 N 0 X 2 l k L D F 9 J n F 1 b 3 Q 7 L C Z x d W 9 0 O 1 N l Y 3 R p b 2 4 x L 0 N 1 c 3 R v b W V y L U 1 v Y m F 5 I E J y Y W 5 j a C 9 B d X R v U m V t b 3 Z l Z E N v b H V t b n M x L n t U U k 4 s M n 0 m c X V v d D s s J n F 1 b 3 Q 7 U 2 V j d G l v b j E v Q 3 V z d G 9 t Z X I t T W 9 i Y X k g Q n J h b m N o L 0 F 1 d G 9 S Z W 1 v d m V k Q 2 9 s d W 1 u c z E u e 1 R p d G x l L D N 9 J n F 1 b 3 Q 7 L C Z x d W 9 0 O 1 N l Y 3 R p b 2 4 x L 0 N 1 c 3 R v b W V y L U 1 v Y m F 5 I E J y Y W 5 j a C 9 B d X R v U m V t b 3 Z l Z E N v b H V t b n M x L n t G a X J z d F 9 u Y W 1 l L D R 9 J n F 1 b 3 Q 7 L C Z x d W 9 0 O 1 N l Y 3 R p b 2 4 x L 0 N 1 c 3 R v b W V y L U 1 v Y m F 5 I E J y Y W 5 j a C 9 B d X R v U m V t b 3 Z l Z E N v b H V t b n M x L n t s Y X N 0 X 2 5 h b W U s N X 0 m c X V v d D s s J n F 1 b 3 Q 7 U 2 V j d G l v b j E v Q 3 V z d G 9 t Z X I t T W 9 i Y X k g Q n J h b m N o L 0 F 1 d G 9 S Z W 1 v d m V k Q 2 9 s d W 1 u c z E u e 1 B o b m 8 s N n 0 m c X V v d D s s J n F 1 b 3 Q 7 U 2 V j d G l v b j E v Q 3 V z d G 9 t Z X I t T W 9 i Y X k g Q n J h b m N o L 0 F 1 d G 9 S Z W 1 v d m V k Q 2 9 s d W 1 u c z E u e 0 F k Z H J l c 3 M s N 3 0 m c X V v d D s s J n F 1 b 3 Q 7 U 2 V j d G l v b j E v Q 3 V z d G 9 t Z X I t T W 9 i Y X k g Q n J h b m N o L 0 F 1 d G 9 S Z W 1 v d m V k Q 2 9 s d W 1 u c z E u e 0 V t Y W l s L D h 9 J n F 1 b 3 Q 7 L C Z x d W 9 0 O 1 N l Y 3 R p b 2 4 x L 0 N 1 c 3 R v b W V y L U 1 v Y m F 5 I E J y Y W 5 j a C 9 B d X R v U m V t b 3 Z l Z E N v b H V t b n M x L n t E T 0 I s O X 0 m c X V v d D s s J n F 1 b 3 Q 7 U 2 V j d G l v b j E v Q 3 V z d G 9 t Z X I t T W 9 i Y X k g Q n J h b m N o L 0 F 1 d G 9 S Z W 1 v d m V k Q 2 9 s d W 1 u c z E u e 0 d l b m R l c i w x M H 0 m c X V v d D s s J n F 1 b 3 Q 7 U 2 V j d G l v b j E v Q 3 V z d G 9 t Z X I t T W 9 i Y X k g Q n J h b m N o L 0 F 1 d G 9 S Z W 1 v d m V k Q 2 9 s d W 1 u c z E u e 1 J l b F 9 z d G F 0 d X M s M T F 9 J n F 1 b 3 Q 7 L C Z x d W 9 0 O 1 N l Y 3 R p b 2 4 x L 0 N 1 c 3 R v b W V y L U 1 v Y m F 5 I E J y Y W 5 j a C 9 B d X R v U m V t b 3 Z l Z E N v b H V t b n M x L n t B Y 2 N 0 X 3 R 5 c F 9 y Z X E s M T J 9 J n F 1 b 3 Q 7 L C Z x d W 9 0 O 1 N l Y 3 R p b 2 4 x L 0 N 1 c 3 R v b W V y L U 1 v Y m F 5 I E J y Y W 5 j a C 9 B d X R v U m V t b 3 Z l Z E N v b H V t b n M x L n t D d X N 0 X 3 N 0 Y X R 1 c y w x M 3 0 m c X V v d D s s J n F 1 b 3 Q 7 U 2 V j d G l v b j E v Q 3 V z d G 9 t Z X I t T W 9 i Y X k g Q n J h b m N o L 0 F 1 d G 9 S Z W 1 v d m V k Q 2 9 s d W 1 u c z E u e 0 N v b W 1 l b n R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t T W 9 i Y X k l M j B C c m F u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W 9 i Y X k l M j B C c m F u Y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W 9 i Y X k l M j B C c m F u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N b 2 J h e S U y M E J y Y W 5 j a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Z W R m N j c y L T M y Y T U t N G I z Y i 1 h Z T I 0 L W J l Y W I 1 N T d h M D M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j o x M z o y M C 4 1 N z Y 3 N j M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U 1 v Y m F 5 I E J y Y W 5 j a C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d X N 0 b 2 1 l c i 1 N b 2 J h e S B C c m F u Y 2 g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1 v Y m F 5 J T I w Q n J h b m N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1 v Y m F 5 J T I w Q n J h b m N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5 b W F u J T I w V m V y a W Z p Y 2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U x Y W V j N W Y t M T A 4 Z i 0 0 O D R k L T h h M T c t M j k 0 Y 2 Q 4 N G J h N j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I 6 M T Q 6 M z g u M j c 1 M D c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l t Y W 4 g V m V y a W Z p Y 2 F 0 a W 9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5 b W F u I F Z l c m l m a W N h d G l v b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l t Y W 4 l M j B W Z X J p Z m l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5 b W F u J T I w V m V y a W Z p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Y X k l M j B W Z X J p Z m l j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D U w N z M 5 O S 0 3 O D Z i L T Q 4 Z m M t O W Y 1 Z S 1 h N G E w N W R l M j V l N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I 6 M T U 6 N D Q u N j U 2 M j M w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J h e S B W Z X J p Z m l j Y X R p b 2 4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2 J h e S B W Z X J p Z m l j Y X R p b 2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i Y X k l M j B W Z X J p Z m l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Y X k l M j B W Z X J p Z m l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u c y 1 D Y X l t Y W 4 l M j B C c m F u Y 2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U 1 Z G M x N S 0 4 Z W E 2 L T R k Z j Q t O G M 2 Y S 0 4 N D N k N D Q 4 M m E w Z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j o x N j o 1 N C 4 z N T Y 4 M D Q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Y W 5 z L U N h e W 1 h b i B C c m F u Y 2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b 2 F u c y 1 D Y X l t Y W 4 g Q n J h b m N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Y W 5 z L U N h e W 1 h b i U y M E J y Y W 5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u c y 1 D Y X l t Y W 4 l M j B C c m F u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u c y 1 N b 2 J h e S U y M E J y Y W 5 j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N T c y N j c 3 L T F j M 2 I t N G Z h M y 0 4 N m Z h L T d l Z T A z Y j h k O W Y 4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y O j E 3 O j U z L j E z O T A 2 M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h b n M t T W 9 i Y X k g Q n J h b m N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9 h b n M t T W 9 i Y X k g Q n J h b m N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Y W 5 z L U 1 v Y m F 5 J T I w Q n J h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5 z L U 1 v Y m F 5 J T I w Q n J h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U N h e W 1 h b i U y M E J y Y W 5 j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Z D M y Y m F h L W N m M T k t N G V j M S 1 i Y W E y L W Y 4 Z j M z N 2 Q 4 Z G E 4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j o x O T o x M i 4 w N D M x M j k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1 D Y X l t Y W 4 g Q n J h b m N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H J h b n N h Y 3 R p b 2 5 z L U N h e W 1 h b i B C c m F u Y 2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L U N h e W 1 h b i U y M E J y Y W 5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t Q 2 F 5 b W F u J T I w Q n J h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U 1 v Y m F 5 J T I w Q n J h b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2 N j F m Z D Q t O D k 1 N y 0 0 M T Q 5 L W E 4 N T M t Y 2 Z k N m M 1 Z T A y M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y O j I w O j E 3 L j E y M D c 1 M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U 1 v Y m F 5 I E J y Y W 5 j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y Y W 5 z Y W N 0 a W 9 u c y 1 N b 2 J h e S B C c m F u Y 2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L U 1 v Y m F 5 J T I w Q n J h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1 N b 2 J h e S U y M E J y Y W 5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1 v Y m F 5 J T I w Q n J h b m N o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Z i O W U 0 M z g t N 2 R h Z C 0 0 N z A z L W F i Y W E t Y m E 0 M z B k Y j h l Z W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1 c 3 R v b W V y X 0 1 v Y m F 5 X 0 J y Y W 5 j a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1 Q w O D o x N D o 0 N i 4 4 N D Y 4 N j k 2 W i I g L z 4 8 R W 5 0 c n k g V H l w Z T 0 i R m l s b E N v b H V t b l R 5 c G V z I i B W Y W x 1 Z T 0 i c 0 F 3 T U R C Z 1 l H Q X d Z R 0 J 3 W U d C Z 1 l H I i A v P j x F b n R y e S B U e X B l P S J G a W x s Q 2 9 s d W 1 u T m F t Z X M i I F Z h b H V l P S J z W y Z x d W 9 0 O 0 N 1 c 3 R f a W Q m c X V v d D s s J n F 1 b 3 Q 7 Q W N j d F 9 p Z C Z x d W 9 0 O y w m c X V v d D t U U k 4 m c X V v d D s s J n F 1 b 3 Q 7 V G l 0 b G U m c X V v d D s s J n F 1 b 3 Q 7 R m l y c 3 R f b m F t Z S Z x d W 9 0 O y w m c X V v d D t s Y X N 0 X 2 5 h b W U m c X V v d D s s J n F 1 b 3 Q 7 U G h u b y Z x d W 9 0 O y w m c X V v d D t B Z G R y Z X N z J n F 1 b 3 Q 7 L C Z x d W 9 0 O 0 V t Y W l s J n F 1 b 3 Q 7 L C Z x d W 9 0 O 0 R P Q i Z x d W 9 0 O y w m c X V v d D t H Z W 5 k Z X I m c X V v d D s s J n F 1 b 3 Q 7 U m V s X 3 N 0 Y X R 1 c y Z x d W 9 0 O y w m c X V v d D t B Y 2 N 0 X 3 R 5 c F 9 y Z X E m c X V v d D s s J n F 1 b 3 Q 7 Q 3 V z d F 9 z d G F 0 d X M m c X V v d D s s J n F 1 b 3 Q 7 Q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t T W 9 i Y X k g Q n J h b m N o I C g z K S 9 B d X R v U m V t b 3 Z l Z E N v b H V t b n M x L n t D d X N 0 X 2 l k L D B 9 J n F 1 b 3 Q 7 L C Z x d W 9 0 O 1 N l Y 3 R p b 2 4 x L 0 N 1 c 3 R v b W V y L U 1 v Y m F 5 I E J y Y W 5 j a C A o M y k v Q X V 0 b 1 J l b W 9 2 Z W R D b 2 x 1 b W 5 z M S 5 7 Q W N j d F 9 p Z C w x f S Z x d W 9 0 O y w m c X V v d D t T Z W N 0 a W 9 u M S 9 D d X N 0 b 2 1 l c i 1 N b 2 J h e S B C c m F u Y 2 g g K D M p L 0 F 1 d G 9 S Z W 1 v d m V k Q 2 9 s d W 1 u c z E u e 1 R S T i w y f S Z x d W 9 0 O y w m c X V v d D t T Z W N 0 a W 9 u M S 9 D d X N 0 b 2 1 l c i 1 N b 2 J h e S B C c m F u Y 2 g g K D M p L 0 F 1 d G 9 S Z W 1 v d m V k Q 2 9 s d W 1 u c z E u e 1 R p d G x l L D N 9 J n F 1 b 3 Q 7 L C Z x d W 9 0 O 1 N l Y 3 R p b 2 4 x L 0 N 1 c 3 R v b W V y L U 1 v Y m F 5 I E J y Y W 5 j a C A o M y k v Q X V 0 b 1 J l b W 9 2 Z W R D b 2 x 1 b W 5 z M S 5 7 R m l y c 3 R f b m F t Z S w 0 f S Z x d W 9 0 O y w m c X V v d D t T Z W N 0 a W 9 u M S 9 D d X N 0 b 2 1 l c i 1 N b 2 J h e S B C c m F u Y 2 g g K D M p L 0 F 1 d G 9 S Z W 1 v d m V k Q 2 9 s d W 1 u c z E u e 2 x h c 3 R f b m F t Z S w 1 f S Z x d W 9 0 O y w m c X V v d D t T Z W N 0 a W 9 u M S 9 D d X N 0 b 2 1 l c i 1 N b 2 J h e S B C c m F u Y 2 g g K D M p L 0 F 1 d G 9 S Z W 1 v d m V k Q 2 9 s d W 1 u c z E u e 1 B o b m 8 s N n 0 m c X V v d D s s J n F 1 b 3 Q 7 U 2 V j d G l v b j E v Q 3 V z d G 9 t Z X I t T W 9 i Y X k g Q n J h b m N o I C g z K S 9 B d X R v U m V t b 3 Z l Z E N v b H V t b n M x L n t B Z G R y Z X N z L D d 9 J n F 1 b 3 Q 7 L C Z x d W 9 0 O 1 N l Y 3 R p b 2 4 x L 0 N 1 c 3 R v b W V y L U 1 v Y m F 5 I E J y Y W 5 j a C A o M y k v Q X V 0 b 1 J l b W 9 2 Z W R D b 2 x 1 b W 5 z M S 5 7 R W 1 h a W w s O H 0 m c X V v d D s s J n F 1 b 3 Q 7 U 2 V j d G l v b j E v Q 3 V z d G 9 t Z X I t T W 9 i Y X k g Q n J h b m N o I C g z K S 9 B d X R v U m V t b 3 Z l Z E N v b H V t b n M x L n t E T 0 I s O X 0 m c X V v d D s s J n F 1 b 3 Q 7 U 2 V j d G l v b j E v Q 3 V z d G 9 t Z X I t T W 9 i Y X k g Q n J h b m N o I C g z K S 9 B d X R v U m V t b 3 Z l Z E N v b H V t b n M x L n t H Z W 5 k Z X I s M T B 9 J n F 1 b 3 Q 7 L C Z x d W 9 0 O 1 N l Y 3 R p b 2 4 x L 0 N 1 c 3 R v b W V y L U 1 v Y m F 5 I E J y Y W 5 j a C A o M y k v Q X V 0 b 1 J l b W 9 2 Z W R D b 2 x 1 b W 5 z M S 5 7 U m V s X 3 N 0 Y X R 1 c y w x M X 0 m c X V v d D s s J n F 1 b 3 Q 7 U 2 V j d G l v b j E v Q 3 V z d G 9 t Z X I t T W 9 i Y X k g Q n J h b m N o I C g z K S 9 B d X R v U m V t b 3 Z l Z E N v b H V t b n M x L n t B Y 2 N 0 X 3 R 5 c F 9 y Z X E s M T J 9 J n F 1 b 3 Q 7 L C Z x d W 9 0 O 1 N l Y 3 R p b 2 4 x L 0 N 1 c 3 R v b W V y L U 1 v Y m F 5 I E J y Y W 5 j a C A o M y k v Q X V 0 b 1 J l b W 9 2 Z W R D b 2 x 1 b W 5 z M S 5 7 Q 3 V z d F 9 z d G F 0 d X M s M T N 9 J n F 1 b 3 Q 7 L C Z x d W 9 0 O 1 N l Y 3 R p b 2 4 x L 0 N 1 c 3 R v b W V y L U 1 v Y m F 5 I E J y Y W 5 j a C A o M y k v Q X V 0 b 1 J l b W 9 2 Z W R D b 2 x 1 b W 5 z M S 5 7 Q 2 9 t b W V u d H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d X N 0 b 2 1 l c i 1 N b 2 J h e S B C c m F u Y 2 g g K D M p L 0 F 1 d G 9 S Z W 1 v d m V k Q 2 9 s d W 1 u c z E u e 0 N 1 c 3 R f a W Q s M H 0 m c X V v d D s s J n F 1 b 3 Q 7 U 2 V j d G l v b j E v Q 3 V z d G 9 t Z X I t T W 9 i Y X k g Q n J h b m N o I C g z K S 9 B d X R v U m V t b 3 Z l Z E N v b H V t b n M x L n t B Y 2 N 0 X 2 l k L D F 9 J n F 1 b 3 Q 7 L C Z x d W 9 0 O 1 N l Y 3 R p b 2 4 x L 0 N 1 c 3 R v b W V y L U 1 v Y m F 5 I E J y Y W 5 j a C A o M y k v Q X V 0 b 1 J l b W 9 2 Z W R D b 2 x 1 b W 5 z M S 5 7 V F J O L D J 9 J n F 1 b 3 Q 7 L C Z x d W 9 0 O 1 N l Y 3 R p b 2 4 x L 0 N 1 c 3 R v b W V y L U 1 v Y m F 5 I E J y Y W 5 j a C A o M y k v Q X V 0 b 1 J l b W 9 2 Z W R D b 2 x 1 b W 5 z M S 5 7 V G l 0 b G U s M 3 0 m c X V v d D s s J n F 1 b 3 Q 7 U 2 V j d G l v b j E v Q 3 V z d G 9 t Z X I t T W 9 i Y X k g Q n J h b m N o I C g z K S 9 B d X R v U m V t b 3 Z l Z E N v b H V t b n M x L n t G a X J z d F 9 u Y W 1 l L D R 9 J n F 1 b 3 Q 7 L C Z x d W 9 0 O 1 N l Y 3 R p b 2 4 x L 0 N 1 c 3 R v b W V y L U 1 v Y m F 5 I E J y Y W 5 j a C A o M y k v Q X V 0 b 1 J l b W 9 2 Z W R D b 2 x 1 b W 5 z M S 5 7 b G F z d F 9 u Y W 1 l L D V 9 J n F 1 b 3 Q 7 L C Z x d W 9 0 O 1 N l Y 3 R p b 2 4 x L 0 N 1 c 3 R v b W V y L U 1 v Y m F 5 I E J y Y W 5 j a C A o M y k v Q X V 0 b 1 J l b W 9 2 Z W R D b 2 x 1 b W 5 z M S 5 7 U G h u b y w 2 f S Z x d W 9 0 O y w m c X V v d D t T Z W N 0 a W 9 u M S 9 D d X N 0 b 2 1 l c i 1 N b 2 J h e S B C c m F u Y 2 g g K D M p L 0 F 1 d G 9 S Z W 1 v d m V k Q 2 9 s d W 1 u c z E u e 0 F k Z H J l c 3 M s N 3 0 m c X V v d D s s J n F 1 b 3 Q 7 U 2 V j d G l v b j E v Q 3 V z d G 9 t Z X I t T W 9 i Y X k g Q n J h b m N o I C g z K S 9 B d X R v U m V t b 3 Z l Z E N v b H V t b n M x L n t F b W F p b C w 4 f S Z x d W 9 0 O y w m c X V v d D t T Z W N 0 a W 9 u M S 9 D d X N 0 b 2 1 l c i 1 N b 2 J h e S B C c m F u Y 2 g g K D M p L 0 F 1 d G 9 S Z W 1 v d m V k Q 2 9 s d W 1 u c z E u e 0 R P Q i w 5 f S Z x d W 9 0 O y w m c X V v d D t T Z W N 0 a W 9 u M S 9 D d X N 0 b 2 1 l c i 1 N b 2 J h e S B C c m F u Y 2 g g K D M p L 0 F 1 d G 9 S Z W 1 v d m V k Q 2 9 s d W 1 u c z E u e 0 d l b m R l c i w x M H 0 m c X V v d D s s J n F 1 b 3 Q 7 U 2 V j d G l v b j E v Q 3 V z d G 9 t Z X I t T W 9 i Y X k g Q n J h b m N o I C g z K S 9 B d X R v U m V t b 3 Z l Z E N v b H V t b n M x L n t S Z W x f c 3 R h d H V z L D E x f S Z x d W 9 0 O y w m c X V v d D t T Z W N 0 a W 9 u M S 9 D d X N 0 b 2 1 l c i 1 N b 2 J h e S B C c m F u Y 2 g g K D M p L 0 F 1 d G 9 S Z W 1 v d m V k Q 2 9 s d W 1 u c z E u e 0 F j Y 3 R f d H l w X 3 J l c S w x M n 0 m c X V v d D s s J n F 1 b 3 Q 7 U 2 V j d G l v b j E v Q 3 V z d G 9 t Z X I t T W 9 i Y X k g Q n J h b m N o I C g z K S 9 B d X R v U m V t b 3 Z l Z E N v b H V t b n M x L n t D d X N 0 X 3 N 0 Y X R 1 c y w x M 3 0 m c X V v d D s s J n F 1 b 3 Q 7 U 2 V j d G l v b j E v Q 3 V z d G 9 t Z X I t T W 9 i Y X k g Q n J h b m N o I C g z K S 9 B d X R v U m V t b 3 Z l Z E N v b H V t b n M x L n t D b 2 1 t Z W 5 0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1 v Y m F 5 J T I w Q n J h b m N o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1 v Y m F 5 J T I w Q n J h b m N o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1 v Y m F 5 J T I w Q n J h b m N o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Q 2 F 5 b W F u J T I w Q n J h b m N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I y O D F h M G I t M W V h Z C 0 0 M 2 E 4 L T g 0 N T g t N D V i Z D J m N W M y M T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1 c 3 R v b W V y X 0 N h e W 1 h b l 9 C c m F u Y 2 h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1 Q w O D o y O D o 1 M S 4 0 N T I 5 N T g 5 W i I g L z 4 8 R W 5 0 c n k g V H l w Z T 0 i R m l s b E N v b H V t b l R 5 c G V z I i B W Y W x 1 Z T 0 i c 0 F 3 T U R C Z 1 l H Q X d Z R 0 J 3 W U d C Z 1 l H I i A v P j x F b n R y e S B U e X B l P S J G a W x s Q 2 9 s d W 1 u T m F t Z X M i I F Z h b H V l P S J z W y Z x d W 9 0 O 0 N 1 c 3 R f a W Q m c X V v d D s s J n F 1 b 3 Q 7 Q W N j d F 9 p Z C Z x d W 9 0 O y w m c X V v d D t U U k 4 m c X V v d D s s J n F 1 b 3 Q 7 V G l 0 b G U m c X V v d D s s J n F 1 b 3 Q 7 R m l y c 3 R f b m F t Z S Z x d W 9 0 O y w m c X V v d D t s Y X N 0 X 2 5 h b W U m c X V v d D s s J n F 1 b 3 Q 7 U G h u b y Z x d W 9 0 O y w m c X V v d D t B Z G R y Z X N z J n F 1 b 3 Q 7 L C Z x d W 9 0 O 0 V t Y W l s J n F 1 b 3 Q 7 L C Z x d W 9 0 O 0 R P Q i Z x d W 9 0 O y w m c X V v d D t H Z W 5 k Z X I m c X V v d D s s J n F 1 b 3 Q 7 U m V s X 3 N 0 Y X R 1 c y Z x d W 9 0 O y w m c X V v d D t B Y 2 N 0 X 3 R 5 c F 9 y Z X E m c X V v d D s s J n F 1 b 3 Q 7 Q 3 V z d F 9 z d G F 0 d X M m c X V v d D s s J n F 1 b 3 Q 7 Q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t Q 2 F 5 b W F u I E J y Y W 5 j a C A o M i k v Q X V 0 b 1 J l b W 9 2 Z W R D b 2 x 1 b W 5 z M S 5 7 Q 3 V z d F 9 p Z C w w f S Z x d W 9 0 O y w m c X V v d D t T Z W N 0 a W 9 u M S 9 D d X N 0 b 2 1 l c i 1 D Y X l t Y W 4 g Q n J h b m N o I C g y K S 9 B d X R v U m V t b 3 Z l Z E N v b H V t b n M x L n t B Y 2 N 0 X 2 l k L D F 9 J n F 1 b 3 Q 7 L C Z x d W 9 0 O 1 N l Y 3 R p b 2 4 x L 0 N 1 c 3 R v b W V y L U N h e W 1 h b i B C c m F u Y 2 g g K D I p L 0 F 1 d G 9 S Z W 1 v d m V k Q 2 9 s d W 1 u c z E u e 1 R S T i w y f S Z x d W 9 0 O y w m c X V v d D t T Z W N 0 a W 9 u M S 9 D d X N 0 b 2 1 l c i 1 D Y X l t Y W 4 g Q n J h b m N o I C g y K S 9 B d X R v U m V t b 3 Z l Z E N v b H V t b n M x L n t U a X R s Z S w z f S Z x d W 9 0 O y w m c X V v d D t T Z W N 0 a W 9 u M S 9 D d X N 0 b 2 1 l c i 1 D Y X l t Y W 4 g Q n J h b m N o I C g y K S 9 B d X R v U m V t b 3 Z l Z E N v b H V t b n M x L n t G a X J z d F 9 u Y W 1 l L D R 9 J n F 1 b 3 Q 7 L C Z x d W 9 0 O 1 N l Y 3 R p b 2 4 x L 0 N 1 c 3 R v b W V y L U N h e W 1 h b i B C c m F u Y 2 g g K D I p L 0 F 1 d G 9 S Z W 1 v d m V k Q 2 9 s d W 1 u c z E u e 2 x h c 3 R f b m F t Z S w 1 f S Z x d W 9 0 O y w m c X V v d D t T Z W N 0 a W 9 u M S 9 D d X N 0 b 2 1 l c i 1 D Y X l t Y W 4 g Q n J h b m N o I C g y K S 9 B d X R v U m V t b 3 Z l Z E N v b H V t b n M x L n t Q a G 5 v L D Z 9 J n F 1 b 3 Q 7 L C Z x d W 9 0 O 1 N l Y 3 R p b 2 4 x L 0 N 1 c 3 R v b W V y L U N h e W 1 h b i B C c m F u Y 2 g g K D I p L 0 F 1 d G 9 S Z W 1 v d m V k Q 2 9 s d W 1 u c z E u e 0 F k Z H J l c 3 M s N 3 0 m c X V v d D s s J n F 1 b 3 Q 7 U 2 V j d G l v b j E v Q 3 V z d G 9 t Z X I t Q 2 F 5 b W F u I E J y Y W 5 j a C A o M i k v Q X V 0 b 1 J l b W 9 2 Z W R D b 2 x 1 b W 5 z M S 5 7 R W 1 h a W w s O H 0 m c X V v d D s s J n F 1 b 3 Q 7 U 2 V j d G l v b j E v Q 3 V z d G 9 t Z X I t Q 2 F 5 b W F u I E J y Y W 5 j a C A o M i k v Q X V 0 b 1 J l b W 9 2 Z W R D b 2 x 1 b W 5 z M S 5 7 R E 9 C L D l 9 J n F 1 b 3 Q 7 L C Z x d W 9 0 O 1 N l Y 3 R p b 2 4 x L 0 N 1 c 3 R v b W V y L U N h e W 1 h b i B C c m F u Y 2 g g K D I p L 0 F 1 d G 9 S Z W 1 v d m V k Q 2 9 s d W 1 u c z E u e 0 d l b m R l c i w x M H 0 m c X V v d D s s J n F 1 b 3 Q 7 U 2 V j d G l v b j E v Q 3 V z d G 9 t Z X I t Q 2 F 5 b W F u I E J y Y W 5 j a C A o M i k v Q X V 0 b 1 J l b W 9 2 Z W R D b 2 x 1 b W 5 z M S 5 7 U m V s X 3 N 0 Y X R 1 c y w x M X 0 m c X V v d D s s J n F 1 b 3 Q 7 U 2 V j d G l v b j E v Q 3 V z d G 9 t Z X I t Q 2 F 5 b W F u I E J y Y W 5 j a C A o M i k v Q X V 0 b 1 J l b W 9 2 Z W R D b 2 x 1 b W 5 z M S 5 7 Q W N j d F 9 0 e X B f c m V x L D E y f S Z x d W 9 0 O y w m c X V v d D t T Z W N 0 a W 9 u M S 9 D d X N 0 b 2 1 l c i 1 D Y X l t Y W 4 g Q n J h b m N o I C g y K S 9 B d X R v U m V t b 3 Z l Z E N v b H V t b n M x L n t D d X N 0 X 3 N 0 Y X R 1 c y w x M 3 0 m c X V v d D s s J n F 1 b 3 Q 7 U 2 V j d G l v b j E v Q 3 V z d G 9 t Z X I t Q 2 F 5 b W F u I E J y Y W 5 j a C A o M i k v Q X V 0 b 1 J l b W 9 2 Z W R D b 2 x 1 b W 5 z M S 5 7 Q 2 9 t b W V u d H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d X N 0 b 2 1 l c i 1 D Y X l t Y W 4 g Q n J h b m N o I C g y K S 9 B d X R v U m V t b 3 Z l Z E N v b H V t b n M x L n t D d X N 0 X 2 l k L D B 9 J n F 1 b 3 Q 7 L C Z x d W 9 0 O 1 N l Y 3 R p b 2 4 x L 0 N 1 c 3 R v b W V y L U N h e W 1 h b i B C c m F u Y 2 g g K D I p L 0 F 1 d G 9 S Z W 1 v d m V k Q 2 9 s d W 1 u c z E u e 0 F j Y 3 R f a W Q s M X 0 m c X V v d D s s J n F 1 b 3 Q 7 U 2 V j d G l v b j E v Q 3 V z d G 9 t Z X I t Q 2 F 5 b W F u I E J y Y W 5 j a C A o M i k v Q X V 0 b 1 J l b W 9 2 Z W R D b 2 x 1 b W 5 z M S 5 7 V F J O L D J 9 J n F 1 b 3 Q 7 L C Z x d W 9 0 O 1 N l Y 3 R p b 2 4 x L 0 N 1 c 3 R v b W V y L U N h e W 1 h b i B C c m F u Y 2 g g K D I p L 0 F 1 d G 9 S Z W 1 v d m V k Q 2 9 s d W 1 u c z E u e 1 R p d G x l L D N 9 J n F 1 b 3 Q 7 L C Z x d W 9 0 O 1 N l Y 3 R p b 2 4 x L 0 N 1 c 3 R v b W V y L U N h e W 1 h b i B C c m F u Y 2 g g K D I p L 0 F 1 d G 9 S Z W 1 v d m V k Q 2 9 s d W 1 u c z E u e 0 Z p c n N 0 X 2 5 h b W U s N H 0 m c X V v d D s s J n F 1 b 3 Q 7 U 2 V j d G l v b j E v Q 3 V z d G 9 t Z X I t Q 2 F 5 b W F u I E J y Y W 5 j a C A o M i k v Q X V 0 b 1 J l b W 9 2 Z W R D b 2 x 1 b W 5 z M S 5 7 b G F z d F 9 u Y W 1 l L D V 9 J n F 1 b 3 Q 7 L C Z x d W 9 0 O 1 N l Y 3 R p b 2 4 x L 0 N 1 c 3 R v b W V y L U N h e W 1 h b i B C c m F u Y 2 g g K D I p L 0 F 1 d G 9 S Z W 1 v d m V k Q 2 9 s d W 1 u c z E u e 1 B o b m 8 s N n 0 m c X V v d D s s J n F 1 b 3 Q 7 U 2 V j d G l v b j E v Q 3 V z d G 9 t Z X I t Q 2 F 5 b W F u I E J y Y W 5 j a C A o M i k v Q X V 0 b 1 J l b W 9 2 Z W R D b 2 x 1 b W 5 z M S 5 7 Q W R k c m V z c y w 3 f S Z x d W 9 0 O y w m c X V v d D t T Z W N 0 a W 9 u M S 9 D d X N 0 b 2 1 l c i 1 D Y X l t Y W 4 g Q n J h b m N o I C g y K S 9 B d X R v U m V t b 3 Z l Z E N v b H V t b n M x L n t F b W F p b C w 4 f S Z x d W 9 0 O y w m c X V v d D t T Z W N 0 a W 9 u M S 9 D d X N 0 b 2 1 l c i 1 D Y X l t Y W 4 g Q n J h b m N o I C g y K S 9 B d X R v U m V t b 3 Z l Z E N v b H V t b n M x L n t E T 0 I s O X 0 m c X V v d D s s J n F 1 b 3 Q 7 U 2 V j d G l v b j E v Q 3 V z d G 9 t Z X I t Q 2 F 5 b W F u I E J y Y W 5 j a C A o M i k v Q X V 0 b 1 J l b W 9 2 Z W R D b 2 x 1 b W 5 z M S 5 7 R 2 V u Z G V y L D E w f S Z x d W 9 0 O y w m c X V v d D t T Z W N 0 a W 9 u M S 9 D d X N 0 b 2 1 l c i 1 D Y X l t Y W 4 g Q n J h b m N o I C g y K S 9 B d X R v U m V t b 3 Z l Z E N v b H V t b n M x L n t S Z W x f c 3 R h d H V z L D E x f S Z x d W 9 0 O y w m c X V v d D t T Z W N 0 a W 9 u M S 9 D d X N 0 b 2 1 l c i 1 D Y X l t Y W 4 g Q n J h b m N o I C g y K S 9 B d X R v U m V t b 3 Z l Z E N v b H V t b n M x L n t B Y 2 N 0 X 3 R 5 c F 9 y Z X E s M T J 9 J n F 1 b 3 Q 7 L C Z x d W 9 0 O 1 N l Y 3 R p b 2 4 x L 0 N 1 c 3 R v b W V y L U N h e W 1 h b i B C c m F u Y 2 g g K D I p L 0 F 1 d G 9 S Z W 1 v d m V k Q 2 9 s d W 1 u c z E u e 0 N 1 c 3 R f c 3 R h d H V z L D E z f S Z x d W 9 0 O y w m c X V v d D t T Z W N 0 a W 9 u M S 9 D d X N 0 b 2 1 l c i 1 D Y X l t Y W 4 g Q n J h b m N o I C g y K S 9 B d X R v U m V t b 3 Z l Z E N v b H V t b n M x L n t D b 2 1 t Z W 5 0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N h e W 1 h b i U y M E J y Y W 5 j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D Y X l t Y W 4 l M j B C c m F u Y 2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Q 2 F 5 b W F u J T I w Q n J h b m N o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i F y G P t V 1 P s M j s r k p D s H 8 A A A A A A g A A A A A A E G Y A A A A B A A A g A A A A 8 8 H I j 9 K v o 5 v U c h o j H 1 + r B v 5 W S a S 0 m B M M 9 8 3 0 4 g M V o o I A A A A A D o A A A A A C A A A g A A A A 9 z 1 r K q U H 5 n 1 I O 1 s u e p q r n t J X 3 8 f M q w 4 3 c + m Z A q L N v W h Q A A A A b r H 2 T 2 I t R 5 K c D P 6 H g Z K 2 8 Z z Z e 9 o i o C d k 4 9 y p x r J t C e y H u T j Y A o w 5 W X v j O p a Z 6 4 o U D v F g c i 9 G o t w K A 5 j x u u E Q 5 r 4 4 g 4 W s O R G 8 N H T E v d E s / C l A A A A A 0 D O g X P v 3 o 3 N I l g s + q v / S F N C a K j j P E e 5 k j U v Y g D t Q w Y O 8 3 b g r 6 O t j j e M w S K S D H c c J b V 1 Y w q d T v 0 P a d K s 5 Z 6 W O B g = = < / D a t a M a s h u p > 
</file>

<file path=customXml/itemProps1.xml><?xml version="1.0" encoding="utf-8"?>
<ds:datastoreItem xmlns:ds="http://schemas.openxmlformats.org/officeDocument/2006/customXml" ds:itemID="{201BD28B-4AC8-43DA-888D-58F2E98432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Account Cayman Branch Table</vt:lpstr>
      <vt:lpstr>Account Mobay Branch</vt:lpstr>
      <vt:lpstr>Card- Cayman Branch</vt:lpstr>
      <vt:lpstr>Card-Mobay Branch</vt:lpstr>
      <vt:lpstr>Customer-Cayman Branch (2)</vt:lpstr>
      <vt:lpstr>Customer-Mobay Branch 2</vt:lpstr>
      <vt:lpstr>Customer-Mobay Branch</vt:lpstr>
      <vt:lpstr>Cayman Verification</vt:lpstr>
      <vt:lpstr>Mobay Verification</vt:lpstr>
      <vt:lpstr>Loans-Cayman Branch</vt:lpstr>
      <vt:lpstr>Loans Table- Both branches</vt:lpstr>
      <vt:lpstr>Loans-Mobay Branch</vt:lpstr>
      <vt:lpstr>Credit Card Holders-Cayman</vt:lpstr>
      <vt:lpstr>Transactions-Cayman Branch</vt:lpstr>
      <vt:lpstr>CreditCard Holders-Mobay Branch</vt:lpstr>
      <vt:lpstr>Transactions-Mobay 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Claudette A Clarke</dc:creator>
  <cp:lastModifiedBy>Claudette A Clarke</cp:lastModifiedBy>
  <dcterms:created xsi:type="dcterms:W3CDTF">2024-06-22T01:34:05Z</dcterms:created>
  <dcterms:modified xsi:type="dcterms:W3CDTF">2024-06-26T03:51:21Z</dcterms:modified>
</cp:coreProperties>
</file>