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b5d72a061e7d8e4/"/>
    </mc:Choice>
  </mc:AlternateContent>
  <xr:revisionPtr revIDLastSave="1682" documentId="8_{2CB8E32F-C49C-4658-BD9F-732F73D0631E}" xr6:coauthVersionLast="47" xr6:coauthVersionMax="47" xr10:uidLastSave="{706F3F25-EB46-4258-8DD2-678EF4E93CA1}"/>
  <bookViews>
    <workbookView xWindow="-120" yWindow="-120" windowWidth="20730" windowHeight="11040" xr2:uid="{BDCED63E-EB65-4136-A0C1-B32F1C045050}"/>
  </bookViews>
  <sheets>
    <sheet name="Patient Records" sheetId="1" r:id="rId1"/>
    <sheet name="Staff Schedule" sheetId="4" r:id="rId2"/>
    <sheet name="Medical Equipment Logs" sheetId="3" r:id="rId3"/>
    <sheet name="Equipment Failure Log" sheetId="5" r:id="rId4"/>
  </sheets>
  <definedNames>
    <definedName name="_xlnm._FilterDatabase" localSheetId="3" hidden="1">'Equipment Failure Log'!$C$1:$C$23</definedName>
    <definedName name="_xlnm._FilterDatabase" localSheetId="2" hidden="1">'Medical Equipment Logs'!$A$1:$K$71</definedName>
    <definedName name="_xlnm._FilterDatabase" localSheetId="0" hidden="1">'Patient Records'!$F$1:$M$101</definedName>
    <definedName name="_xlnm._FilterDatabase" localSheetId="1" hidden="1">'Staff Schedule'!$A$1:$G$361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5" l="1"/>
  <c r="F20" i="5"/>
  <c r="F21" i="5"/>
  <c r="F22" i="5"/>
  <c r="F23" i="5"/>
  <c r="F18" i="5"/>
  <c r="F13" i="5"/>
  <c r="F14" i="5"/>
  <c r="F15" i="5"/>
  <c r="F16" i="5"/>
  <c r="F17" i="5"/>
  <c r="F12" i="5"/>
  <c r="G66" i="3"/>
  <c r="G67" i="3"/>
  <c r="G68" i="3"/>
  <c r="G69" i="3"/>
  <c r="G70" i="3"/>
  <c r="G71" i="3"/>
  <c r="G65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49" i="3"/>
  <c r="G38" i="3"/>
  <c r="G39" i="3"/>
  <c r="G40" i="3"/>
  <c r="G41" i="3"/>
  <c r="G42" i="3"/>
  <c r="G43" i="3"/>
  <c r="G44" i="3"/>
  <c r="G45" i="3"/>
  <c r="G46" i="3"/>
  <c r="G47" i="3"/>
  <c r="G48" i="3"/>
  <c r="G37" i="3"/>
  <c r="G28" i="3"/>
  <c r="G29" i="3"/>
  <c r="G30" i="3"/>
  <c r="G31" i="3"/>
  <c r="G32" i="3"/>
  <c r="G33" i="3"/>
  <c r="G34" i="3"/>
  <c r="G35" i="3"/>
  <c r="G36" i="3"/>
  <c r="G27" i="3"/>
  <c r="G17" i="3"/>
  <c r="G18" i="3"/>
  <c r="G19" i="3"/>
  <c r="G20" i="3"/>
  <c r="G21" i="3"/>
  <c r="G22" i="3"/>
  <c r="G23" i="3"/>
  <c r="G24" i="3"/>
  <c r="G25" i="3"/>
  <c r="G26" i="3"/>
  <c r="G16" i="3"/>
  <c r="G15" i="3"/>
  <c r="G14" i="3"/>
  <c r="G8" i="3"/>
  <c r="G9" i="3"/>
  <c r="G10" i="3"/>
  <c r="G11" i="3"/>
  <c r="G12" i="3"/>
  <c r="G13" i="3"/>
  <c r="G7" i="3"/>
  <c r="G3" i="3"/>
  <c r="G4" i="3"/>
  <c r="G5" i="3"/>
  <c r="G6" i="3"/>
  <c r="G2" i="3"/>
</calcChain>
</file>

<file path=xl/sharedStrings.xml><?xml version="1.0" encoding="utf-8"?>
<sst xmlns="http://schemas.openxmlformats.org/spreadsheetml/2006/main" count="2739" uniqueCount="349">
  <si>
    <t>Patient ID</t>
  </si>
  <si>
    <t>Age</t>
  </si>
  <si>
    <t>Gender</t>
  </si>
  <si>
    <t>Location</t>
  </si>
  <si>
    <t>Diagnosis</t>
  </si>
  <si>
    <t>Urgency of Medical Condition</t>
  </si>
  <si>
    <t>Treatment</t>
  </si>
  <si>
    <t>Admission Date</t>
  </si>
  <si>
    <t>Discharge Date</t>
  </si>
  <si>
    <t>PT001</t>
  </si>
  <si>
    <t>PT002</t>
  </si>
  <si>
    <t>PT003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</si>
  <si>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</si>
  <si>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</si>
  <si>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</si>
  <si>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</si>
  <si>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</si>
  <si>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</si>
  <si>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</si>
  <si>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</si>
  <si>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</si>
  <si>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</si>
  <si>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</si>
  <si>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</si>
  <si>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</si>
  <si>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</si>
  <si>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</si>
  <si>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</si>
  <si>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</si>
  <si>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</si>
  <si>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</si>
  <si>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</si>
  <si>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</si>
  <si>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</si>
  <si>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</si>
  <si>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</si>
  <si>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</si>
  <si>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</si>
  <si>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</si>
  <si>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</si>
  <si>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</si>
  <si>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</si>
  <si>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</si>
  <si>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</si>
  <si>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</si>
  <si>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</si>
  <si>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</si>
  <si>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</si>
  <si>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</si>
  <si>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</si>
  <si>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</si>
  <si>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</t>
  </si>
  <si>
    <t>PT044</t>
  </si>
  <si>
    <t>PT045</t>
  </si>
  <si>
    <t>PT046</t>
  </si>
  <si>
    <t>PT047</t>
  </si>
  <si>
    <t>PT048</t>
  </si>
  <si>
    <t>PT049</t>
  </si>
  <si>
    <t>PT050</t>
  </si>
  <si>
    <t>PT051</t>
  </si>
  <si>
    <t>PT052</t>
  </si>
  <si>
    <t>PT053</t>
  </si>
  <si>
    <t>PT054</t>
  </si>
  <si>
    <t>PT055</t>
  </si>
  <si>
    <t>PT056</t>
  </si>
  <si>
    <t>PT057</t>
  </si>
  <si>
    <t>PT058</t>
  </si>
  <si>
    <t>PT059</t>
  </si>
  <si>
    <t>PT060</t>
  </si>
  <si>
    <t>PT061</t>
  </si>
  <si>
    <t>PT062</t>
  </si>
  <si>
    <t>PT063</t>
  </si>
  <si>
    <t>PT064</t>
  </si>
  <si>
    <t>PT065</t>
  </si>
  <si>
    <t>PT066</t>
  </si>
  <si>
    <t>PT067</t>
  </si>
  <si>
    <t>PT068</t>
  </si>
  <si>
    <t>PT069</t>
  </si>
  <si>
    <t>PT070</t>
  </si>
  <si>
    <t>PT071</t>
  </si>
  <si>
    <t>PT072</t>
  </si>
  <si>
    <t>PT073</t>
  </si>
  <si>
    <t>PT074</t>
  </si>
  <si>
    <t>PT075</t>
  </si>
  <si>
    <t>PT076</t>
  </si>
  <si>
    <t>PT077</t>
  </si>
  <si>
    <t>PT078</t>
  </si>
  <si>
    <t>PT079</t>
  </si>
  <si>
    <t>PT080</t>
  </si>
  <si>
    <t>PT081</t>
  </si>
  <si>
    <t>PT082</t>
  </si>
  <si>
    <t>PT083</t>
  </si>
  <si>
    <t>PT084</t>
  </si>
  <si>
    <t>PT085</t>
  </si>
  <si>
    <t>PT086</t>
  </si>
  <si>
    <t>PT087</t>
  </si>
  <si>
    <t>PT088</t>
  </si>
  <si>
    <t>PT089</t>
  </si>
  <si>
    <t>PT090</t>
  </si>
  <si>
    <t>PT091</t>
  </si>
  <si>
    <t>PT092</t>
  </si>
  <si>
    <t>PT093</t>
  </si>
  <si>
    <t>PT094</t>
  </si>
  <si>
    <t>PT095</t>
  </si>
  <si>
    <t>PT096</t>
  </si>
  <si>
    <t>PT097</t>
  </si>
  <si>
    <t>PT098</t>
  </si>
  <si>
    <t>PT099</t>
  </si>
  <si>
    <t>PT100</t>
  </si>
  <si>
    <t>Female</t>
  </si>
  <si>
    <t>Male</t>
  </si>
  <si>
    <t>Arthritis</t>
  </si>
  <si>
    <t>Asthma</t>
  </si>
  <si>
    <t>Cancer</t>
  </si>
  <si>
    <t>Diabetes</t>
  </si>
  <si>
    <t>Hypertension</t>
  </si>
  <si>
    <t>Obesity</t>
  </si>
  <si>
    <t>Urgent</t>
  </si>
  <si>
    <t>Semi-Urgent</t>
  </si>
  <si>
    <t>Not Urgent</t>
  </si>
  <si>
    <t>4 months of Physical Therapy</t>
  </si>
  <si>
    <t>Bronchodilator</t>
  </si>
  <si>
    <t>Chemotherapy</t>
  </si>
  <si>
    <t>Insulin</t>
  </si>
  <si>
    <t>Diuretics</t>
  </si>
  <si>
    <t>Weight Loss Medication</t>
  </si>
  <si>
    <t>Staff ID</t>
  </si>
  <si>
    <t>Position</t>
  </si>
  <si>
    <t>Shift Date</t>
  </si>
  <si>
    <t>Shift Start Time</t>
  </si>
  <si>
    <t>Shift End Time</t>
  </si>
  <si>
    <t>Department</t>
  </si>
  <si>
    <t>Attendance</t>
  </si>
  <si>
    <t>EMP001</t>
  </si>
  <si>
    <t>Doctor</t>
  </si>
  <si>
    <t>Cardiology</t>
  </si>
  <si>
    <t>Present</t>
  </si>
  <si>
    <t>Late</t>
  </si>
  <si>
    <t>Radiology</t>
  </si>
  <si>
    <t>Emergency</t>
  </si>
  <si>
    <t>EMP002</t>
  </si>
  <si>
    <t>Nurse</t>
  </si>
  <si>
    <t>Absent</t>
  </si>
  <si>
    <t>EMP003</t>
  </si>
  <si>
    <t>Radiologist</t>
  </si>
  <si>
    <t>EMP004</t>
  </si>
  <si>
    <t>Laboratory Technician</t>
  </si>
  <si>
    <t>Laboratory</t>
  </si>
  <si>
    <t>EMP005</t>
  </si>
  <si>
    <t>Human Resources Manager</t>
  </si>
  <si>
    <t>Human Resources</t>
  </si>
  <si>
    <t>EMP006</t>
  </si>
  <si>
    <t>Security Personnel</t>
  </si>
  <si>
    <t>Security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</si>
  <si>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</si>
  <si>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</si>
  <si>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</si>
  <si>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</si>
  <si>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</si>
  <si>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</si>
  <si>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</si>
  <si>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</si>
  <si>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</si>
  <si>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</si>
  <si>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</si>
  <si>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</si>
  <si>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</si>
  <si>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</si>
  <si>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</si>
  <si>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</si>
  <si>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</si>
  <si>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</si>
  <si>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</si>
  <si>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</si>
  <si>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</si>
  <si>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</si>
  <si>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</si>
  <si>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</si>
  <si>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Admission Time</t>
  </si>
  <si>
    <t>Discharge Time</t>
  </si>
  <si>
    <t>Parish</t>
  </si>
  <si>
    <t>Content</t>
  </si>
  <si>
    <t>Philcity</t>
  </si>
  <si>
    <t>St.James</t>
  </si>
  <si>
    <t xml:space="preserve">St.Ann </t>
  </si>
  <si>
    <t>Portland</t>
  </si>
  <si>
    <t>St. Thomas</t>
  </si>
  <si>
    <t>Manchester</t>
  </si>
  <si>
    <t>Norwood</t>
  </si>
  <si>
    <t>Flankers</t>
  </si>
  <si>
    <t>Orange</t>
  </si>
  <si>
    <t>Coconut Drive</t>
  </si>
  <si>
    <t>Strawberry Way</t>
  </si>
  <si>
    <t>Grove Way</t>
  </si>
  <si>
    <t>District Pen</t>
  </si>
  <si>
    <t>Timber Close</t>
  </si>
  <si>
    <t>Estaria</t>
  </si>
  <si>
    <t>Irwin</t>
  </si>
  <si>
    <t>Meadows Path</t>
  </si>
  <si>
    <t>Grey Town</t>
  </si>
  <si>
    <t>Gordon Town</t>
  </si>
  <si>
    <t>Clark's Town</t>
  </si>
  <si>
    <t>Priory</t>
  </si>
  <si>
    <t>Salem</t>
  </si>
  <si>
    <t>Alexandria</t>
  </si>
  <si>
    <t>Gold Mouth</t>
  </si>
  <si>
    <t>White River</t>
  </si>
  <si>
    <t>Trinityville</t>
  </si>
  <si>
    <t>Ingleside</t>
  </si>
  <si>
    <t>Porus</t>
  </si>
  <si>
    <t>Spur Tree</t>
  </si>
  <si>
    <t>Knockpatrick</t>
  </si>
  <si>
    <t>Seaforth</t>
  </si>
  <si>
    <t>Morant Bay</t>
  </si>
  <si>
    <t>Yallahs</t>
  </si>
  <si>
    <t>Port Antonio</t>
  </si>
  <si>
    <t>Fairy Hill</t>
  </si>
  <si>
    <t>Boston</t>
  </si>
  <si>
    <t>Equipment ID</t>
  </si>
  <si>
    <t>Equipment Type</t>
  </si>
  <si>
    <t>Usage End Time</t>
  </si>
  <si>
    <t>Maintenance Date</t>
  </si>
  <si>
    <t>Maintenance Type</t>
  </si>
  <si>
    <t>Maintenance Duration</t>
  </si>
  <si>
    <t>Equipment Status</t>
  </si>
  <si>
    <t>EQ002</t>
  </si>
  <si>
    <t>Treadmills with Cushioning</t>
  </si>
  <si>
    <t>Pulse Oximeter</t>
  </si>
  <si>
    <t>Ultrasound Machine</t>
  </si>
  <si>
    <t>Insulin Pump</t>
  </si>
  <si>
    <t>Blood Pressure Monitor</t>
  </si>
  <si>
    <t>Bariatric Wheelchairs</t>
  </si>
  <si>
    <t>EQ003</t>
  </si>
  <si>
    <t>EQ004</t>
  </si>
  <si>
    <t>EQ005</t>
  </si>
  <si>
    <t>EQ006</t>
  </si>
  <si>
    <t>EQ007</t>
  </si>
  <si>
    <t>EQ008</t>
  </si>
  <si>
    <t>EQ009</t>
  </si>
  <si>
    <t>EQ010</t>
  </si>
  <si>
    <t>EQ011</t>
  </si>
  <si>
    <t>EQ012</t>
  </si>
  <si>
    <t>EQ013</t>
  </si>
  <si>
    <t>EQ014</t>
  </si>
  <si>
    <t>EQ015</t>
  </si>
  <si>
    <t>EQ016</t>
  </si>
  <si>
    <t>EQ017</t>
  </si>
  <si>
    <t>EQ018</t>
  </si>
  <si>
    <t>EQ019</t>
  </si>
  <si>
    <t>EQ020</t>
  </si>
  <si>
    <t>EQ021</t>
  </si>
  <si>
    <t>EQ022</t>
  </si>
  <si>
    <t>EQ023</t>
  </si>
  <si>
    <t>EQ024</t>
  </si>
  <si>
    <t>EQ025</t>
  </si>
  <si>
    <t>EQ026</t>
  </si>
  <si>
    <t>EQ027</t>
  </si>
  <si>
    <t>EQ028</t>
  </si>
  <si>
    <t>EQ029</t>
  </si>
  <si>
    <t>EQ030</t>
  </si>
  <si>
    <t>EQ031</t>
  </si>
  <si>
    <t>EQ032</t>
  </si>
  <si>
    <t>EQ033</t>
  </si>
  <si>
    <t>EQ034</t>
  </si>
  <si>
    <t>EQ035</t>
  </si>
  <si>
    <t>EQ036</t>
  </si>
  <si>
    <t>EQ037</t>
  </si>
  <si>
    <t>EQ038</t>
  </si>
  <si>
    <t>EQ039</t>
  </si>
  <si>
    <t>EQ040</t>
  </si>
  <si>
    <t>EQ041</t>
  </si>
  <si>
    <t>EQ042</t>
  </si>
  <si>
    <t>EQ043</t>
  </si>
  <si>
    <t>EQ044</t>
  </si>
  <si>
    <t>EQ045</t>
  </si>
  <si>
    <t>EQ046</t>
  </si>
  <si>
    <t>EQ047</t>
  </si>
  <si>
    <t>EQ048</t>
  </si>
  <si>
    <t>EQ049</t>
  </si>
  <si>
    <t>EQ050</t>
  </si>
  <si>
    <t>EQ051</t>
  </si>
  <si>
    <t>EQ052</t>
  </si>
  <si>
    <t>EQ053</t>
  </si>
  <si>
    <t>EQ054</t>
  </si>
  <si>
    <t>EQ055</t>
  </si>
  <si>
    <t>EQ056</t>
  </si>
  <si>
    <t>EQ057</t>
  </si>
  <si>
    <t>EQ058</t>
  </si>
  <si>
    <t>EQ059</t>
  </si>
  <si>
    <t>EQ060</t>
  </si>
  <si>
    <t>EQ061</t>
  </si>
  <si>
    <t>EQ062</t>
  </si>
  <si>
    <t>EQ063</t>
  </si>
  <si>
    <t>EQ064</t>
  </si>
  <si>
    <t>EQ070</t>
  </si>
  <si>
    <t>EQ071</t>
  </si>
  <si>
    <t>EQ072</t>
  </si>
  <si>
    <t>EQ073</t>
  </si>
  <si>
    <t>EQ074</t>
  </si>
  <si>
    <t>EQ075</t>
  </si>
  <si>
    <t>EQ076</t>
  </si>
  <si>
    <t>Under Repair</t>
  </si>
  <si>
    <t>Operational</t>
  </si>
  <si>
    <t>Usage Start Date</t>
  </si>
  <si>
    <t>Usage Start Time</t>
  </si>
  <si>
    <t>Usage End Date</t>
  </si>
  <si>
    <t>Routine</t>
  </si>
  <si>
    <t>Repair</t>
  </si>
  <si>
    <t>2 Hours</t>
  </si>
  <si>
    <t>3 Hours</t>
  </si>
  <si>
    <t>Maintenance Cost(USD)</t>
  </si>
  <si>
    <t>1.5 hours</t>
  </si>
  <si>
    <t>2 hours</t>
  </si>
  <si>
    <t>5 hours</t>
  </si>
  <si>
    <t>6 hours</t>
  </si>
  <si>
    <t>3 hours</t>
  </si>
  <si>
    <t>1 hour</t>
  </si>
  <si>
    <t>7 hours</t>
  </si>
  <si>
    <t xml:space="preserve">Insulin Pump </t>
  </si>
  <si>
    <t>Failure ID</t>
  </si>
  <si>
    <t>Failure Start Date</t>
  </si>
  <si>
    <t>Failure End Date</t>
  </si>
  <si>
    <t>Downtime</t>
  </si>
  <si>
    <t>7 days</t>
  </si>
  <si>
    <t>1 day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</si>
  <si>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</si>
  <si>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</si>
  <si>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</si>
  <si>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</si>
  <si>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</si>
  <si>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</si>
  <si>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</si>
  <si>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</si>
  <si>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</si>
  <si>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</si>
  <si>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</si>
  <si>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</si>
  <si>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</si>
  <si>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</si>
  <si>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</si>
  <si>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</si>
  <si>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</si>
  <si>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</si>
  <si>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</si>
  <si>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</si>
  <si>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</si>
  <si>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</si>
  <si>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Obstetrics</t>
  </si>
  <si>
    <t>total present for the 12 weeks per staff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</si>
</sst>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 applyAlignment="1">
      <alignment horizontal="center"/>
    </xf>
    <xf numFmtId="18" fontId="0" fillId="0" borderId="0" xfId="0" applyNumberFormat="1"/>
    <xf numFmtId="164" fontId="0" fillId="0" borderId="0" xfId="0" applyNumberFormat="1"/>
    <xf numFmtId="0" fontId="3" fillId="0" borderId="0" xfId="0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ABEA-C59A-4EEC-818C-9DD89B3313CC}">
  <sheetPr filterMode="1"/>
  <dimension ref="A1:M101"/>
  <sheetViews>
    <sheetView tabSelected="1" topLeftCell="E1" workbookViewId="0">
      <selection activeCell="F55" sqref="F55"/>
    </sheetView>
  </sheetViews>
  <sheetFormatPr defaultRowHeight="15" x14ac:dyDescent="0.25"/>
  <cols>
    <col min="4" max="4" width="14.5703125" bestFit="1" customWidth="1"/>
    <col min="5" max="5" width="11.28515625" bestFit="1" customWidth="1"/>
    <col min="6" max="6" width="12.5703125" bestFit="1" customWidth="1"/>
    <col min="7" max="8" width="27.140625" bestFit="1" customWidth="1"/>
    <col min="9" max="9" width="27.140625" customWidth="1"/>
    <col min="10" max="10" width="26.28515625" style="1" bestFit="1" customWidth="1"/>
    <col min="11" max="11" width="15.5703125" style="4" customWidth="1"/>
    <col min="12" max="12" width="14.42578125" style="1" bestFit="1" customWidth="1"/>
    <col min="13" max="13" width="20.5703125" style="4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180</v>
      </c>
      <c r="F1" t="s">
        <v>4</v>
      </c>
      <c r="G1" t="s">
        <v>5</v>
      </c>
      <c r="H1" t="s">
        <v>6</v>
      </c>
      <c r="I1" t="s">
        <v>219</v>
      </c>
      <c r="J1" s="1" t="s">
        <v>7</v>
      </c>
      <c r="K1" s="4" t="s">
        <v>178</v>
      </c>
      <c r="L1" s="1" t="s">
        <v>8</v>
      </c>
      <c r="M1" s="4" t="s">
        <v>179</v>
      </c>
    </row>
    <row r="2" spans="1:13" hidden="1" x14ac:dyDescent="0.25">
      <c r="A2" t="s">
        <v>9</v>
      </c>
      <c r="B2">
        <v>19</v>
      </c>
      <c r="C2" t="s">
        <v>109</v>
      </c>
      <c r="D2" t="s">
        <v>181</v>
      </c>
      <c r="E2" t="s">
        <v>183</v>
      </c>
      <c r="F2" t="s">
        <v>111</v>
      </c>
      <c r="G2" t="s">
        <v>118</v>
      </c>
      <c r="H2" t="s">
        <v>120</v>
      </c>
      <c r="I2" t="s">
        <v>226</v>
      </c>
      <c r="J2" s="1">
        <v>45170</v>
      </c>
      <c r="K2" s="4">
        <v>0.38541666666666669</v>
      </c>
      <c r="L2" s="1">
        <v>45176</v>
      </c>
      <c r="M2" s="4">
        <v>0.29166666666666669</v>
      </c>
    </row>
    <row r="3" spans="1:13" hidden="1" x14ac:dyDescent="0.25">
      <c r="A3" t="s">
        <v>10</v>
      </c>
      <c r="B3">
        <v>25</v>
      </c>
      <c r="C3" t="s">
        <v>109</v>
      </c>
      <c r="D3" t="s">
        <v>182</v>
      </c>
      <c r="E3" t="s">
        <v>183</v>
      </c>
      <c r="F3" t="s">
        <v>112</v>
      </c>
      <c r="G3" t="s">
        <v>117</v>
      </c>
      <c r="H3" t="s">
        <v>121</v>
      </c>
      <c r="I3" t="s">
        <v>227</v>
      </c>
      <c r="J3" s="1">
        <v>45047</v>
      </c>
      <c r="K3" s="4">
        <v>4.1666666666666664E-2</v>
      </c>
      <c r="L3" s="1">
        <v>45054</v>
      </c>
      <c r="M3" s="4">
        <v>0.29166666666666669</v>
      </c>
    </row>
    <row r="4" spans="1:13" hidden="1" x14ac:dyDescent="0.25">
      <c r="A4" t="s">
        <v>11</v>
      </c>
      <c r="B4">
        <v>25</v>
      </c>
      <c r="C4" t="s">
        <v>109</v>
      </c>
      <c r="D4" t="s">
        <v>188</v>
      </c>
      <c r="E4" t="s">
        <v>183</v>
      </c>
      <c r="F4" t="s">
        <v>113</v>
      </c>
      <c r="G4" t="s">
        <v>117</v>
      </c>
      <c r="H4" t="s">
        <v>122</v>
      </c>
      <c r="I4" t="s">
        <v>228</v>
      </c>
      <c r="J4" s="1">
        <v>45054</v>
      </c>
      <c r="K4" s="4">
        <v>6.25E-2</v>
      </c>
      <c r="L4" s="1">
        <v>45061</v>
      </c>
      <c r="M4" s="4">
        <v>0.29166666666666669</v>
      </c>
    </row>
    <row r="5" spans="1:13" hidden="1" x14ac:dyDescent="0.25">
      <c r="A5" t="s">
        <v>12</v>
      </c>
      <c r="B5">
        <v>25</v>
      </c>
      <c r="C5" t="s">
        <v>110</v>
      </c>
      <c r="D5" t="s">
        <v>189</v>
      </c>
      <c r="E5" t="s">
        <v>183</v>
      </c>
      <c r="F5" t="s">
        <v>114</v>
      </c>
      <c r="G5" t="s">
        <v>118</v>
      </c>
      <c r="H5" t="s">
        <v>123</v>
      </c>
      <c r="I5" t="s">
        <v>318</v>
      </c>
      <c r="J5" s="1">
        <v>45170</v>
      </c>
      <c r="K5" s="4">
        <v>0.3888888888888889</v>
      </c>
      <c r="L5" s="1">
        <v>45173</v>
      </c>
      <c r="M5" s="4">
        <v>0.29166666666666669</v>
      </c>
    </row>
    <row r="6" spans="1:13" hidden="1" x14ac:dyDescent="0.25">
      <c r="A6" t="s">
        <v>13</v>
      </c>
      <c r="B6">
        <v>25</v>
      </c>
      <c r="C6" t="s">
        <v>110</v>
      </c>
      <c r="D6" t="s">
        <v>190</v>
      </c>
      <c r="E6" t="s">
        <v>183</v>
      </c>
      <c r="F6" t="s">
        <v>115</v>
      </c>
      <c r="G6" t="s">
        <v>118</v>
      </c>
      <c r="H6" t="s">
        <v>124</v>
      </c>
      <c r="I6" t="s">
        <v>230</v>
      </c>
      <c r="J6" s="1">
        <v>45177</v>
      </c>
      <c r="K6" s="4">
        <v>0.39583333333333331</v>
      </c>
      <c r="L6" s="1">
        <v>45180</v>
      </c>
      <c r="M6" s="4">
        <v>0.29166666666666669</v>
      </c>
    </row>
    <row r="7" spans="1:13" hidden="1" x14ac:dyDescent="0.25">
      <c r="A7" t="s">
        <v>14</v>
      </c>
      <c r="B7">
        <v>25</v>
      </c>
      <c r="C7" t="s">
        <v>109</v>
      </c>
      <c r="D7" t="s">
        <v>191</v>
      </c>
      <c r="E7" t="s">
        <v>183</v>
      </c>
      <c r="F7" t="s">
        <v>116</v>
      </c>
      <c r="G7" t="s">
        <v>119</v>
      </c>
      <c r="H7" t="s">
        <v>125</v>
      </c>
      <c r="I7" t="s">
        <v>231</v>
      </c>
      <c r="J7" s="1">
        <v>44927</v>
      </c>
      <c r="K7" s="3">
        <v>0.41666666666666669</v>
      </c>
      <c r="L7" s="1">
        <v>44927</v>
      </c>
      <c r="M7" s="3">
        <v>0.54166666666666663</v>
      </c>
    </row>
    <row r="8" spans="1:13" hidden="1" x14ac:dyDescent="0.25">
      <c r="A8" t="s">
        <v>15</v>
      </c>
      <c r="B8">
        <v>25</v>
      </c>
      <c r="C8" t="s">
        <v>109</v>
      </c>
      <c r="D8" t="s">
        <v>192</v>
      </c>
      <c r="E8" t="s">
        <v>183</v>
      </c>
      <c r="F8" t="s">
        <v>111</v>
      </c>
      <c r="G8" t="s">
        <v>118</v>
      </c>
      <c r="H8" t="s">
        <v>120</v>
      </c>
      <c r="I8" t="s">
        <v>226</v>
      </c>
      <c r="J8" s="1">
        <v>45177</v>
      </c>
      <c r="K8" s="4">
        <v>0.40625</v>
      </c>
      <c r="L8" s="1">
        <v>45181</v>
      </c>
      <c r="M8" s="4">
        <v>0.29166666666666669</v>
      </c>
    </row>
    <row r="9" spans="1:13" hidden="1" x14ac:dyDescent="0.25">
      <c r="A9" t="s">
        <v>16</v>
      </c>
      <c r="B9">
        <v>25</v>
      </c>
      <c r="C9" t="s">
        <v>109</v>
      </c>
      <c r="D9" t="s">
        <v>193</v>
      </c>
      <c r="E9" t="s">
        <v>183</v>
      </c>
      <c r="F9" t="s">
        <v>112</v>
      </c>
      <c r="G9" t="s">
        <v>117</v>
      </c>
      <c r="H9" t="s">
        <v>121</v>
      </c>
      <c r="I9" t="s">
        <v>227</v>
      </c>
      <c r="J9" s="1">
        <v>45061</v>
      </c>
      <c r="K9" s="4">
        <v>8.3333333333333329E-2</v>
      </c>
      <c r="L9" s="1">
        <v>45068</v>
      </c>
      <c r="M9" s="4">
        <v>0.29166666666666669</v>
      </c>
    </row>
    <row r="10" spans="1:13" hidden="1" x14ac:dyDescent="0.25">
      <c r="A10" t="s">
        <v>17</v>
      </c>
      <c r="B10">
        <v>28</v>
      </c>
      <c r="C10" t="s">
        <v>109</v>
      </c>
      <c r="D10" t="s">
        <v>194</v>
      </c>
      <c r="E10" t="s">
        <v>183</v>
      </c>
      <c r="F10" t="s">
        <v>113</v>
      </c>
      <c r="G10" t="s">
        <v>117</v>
      </c>
      <c r="H10" t="s">
        <v>122</v>
      </c>
      <c r="I10" t="s">
        <v>228</v>
      </c>
      <c r="J10" s="1">
        <v>45068</v>
      </c>
      <c r="K10" s="4">
        <v>0.10416666666666667</v>
      </c>
      <c r="L10" s="1">
        <v>45075</v>
      </c>
      <c r="M10" s="4">
        <v>0.29166666666666669</v>
      </c>
    </row>
    <row r="11" spans="1:13" hidden="1" x14ac:dyDescent="0.25">
      <c r="A11" t="s">
        <v>18</v>
      </c>
      <c r="B11">
        <v>28</v>
      </c>
      <c r="C11" t="s">
        <v>109</v>
      </c>
      <c r="D11" t="s">
        <v>195</v>
      </c>
      <c r="E11" t="s">
        <v>183</v>
      </c>
      <c r="F11" t="s">
        <v>114</v>
      </c>
      <c r="G11" t="s">
        <v>118</v>
      </c>
      <c r="H11" t="s">
        <v>123</v>
      </c>
      <c r="I11" t="s">
        <v>318</v>
      </c>
      <c r="J11" s="1">
        <v>45177</v>
      </c>
      <c r="K11" s="4">
        <v>0.41319444444444442</v>
      </c>
      <c r="L11" s="1">
        <v>45182</v>
      </c>
      <c r="M11" s="4">
        <v>0.29166666666666669</v>
      </c>
    </row>
    <row r="12" spans="1:13" hidden="1" x14ac:dyDescent="0.25">
      <c r="A12" t="s">
        <v>19</v>
      </c>
      <c r="B12">
        <v>28</v>
      </c>
      <c r="C12" t="s">
        <v>110</v>
      </c>
      <c r="D12" t="s">
        <v>196</v>
      </c>
      <c r="E12" t="s">
        <v>183</v>
      </c>
      <c r="F12" t="s">
        <v>115</v>
      </c>
      <c r="G12" t="s">
        <v>118</v>
      </c>
      <c r="H12" t="s">
        <v>124</v>
      </c>
      <c r="I12" t="s">
        <v>230</v>
      </c>
      <c r="J12" s="1">
        <v>45184</v>
      </c>
      <c r="K12" s="4">
        <v>0.38541666666666669</v>
      </c>
      <c r="L12" s="1">
        <v>45190</v>
      </c>
      <c r="M12" s="4">
        <v>0.29166666666666669</v>
      </c>
    </row>
    <row r="13" spans="1:13" hidden="1" x14ac:dyDescent="0.25">
      <c r="A13" t="s">
        <v>20</v>
      </c>
      <c r="B13">
        <v>29</v>
      </c>
      <c r="C13" t="s">
        <v>109</v>
      </c>
      <c r="D13" t="s">
        <v>197</v>
      </c>
      <c r="E13" t="s">
        <v>183</v>
      </c>
      <c r="F13" t="s">
        <v>116</v>
      </c>
      <c r="G13" t="s">
        <v>119</v>
      </c>
      <c r="H13" t="s">
        <v>125</v>
      </c>
      <c r="I13" t="s">
        <v>231</v>
      </c>
      <c r="J13" s="1">
        <v>44934</v>
      </c>
      <c r="K13" s="3">
        <v>0.41666666666666669</v>
      </c>
      <c r="L13" s="1">
        <v>44934</v>
      </c>
      <c r="M13" s="3">
        <v>0.54166666666666663</v>
      </c>
    </row>
    <row r="14" spans="1:13" hidden="1" x14ac:dyDescent="0.25">
      <c r="A14" t="s">
        <v>21</v>
      </c>
      <c r="B14">
        <v>29</v>
      </c>
      <c r="C14" t="s">
        <v>109</v>
      </c>
      <c r="D14" t="s">
        <v>198</v>
      </c>
      <c r="E14" t="s">
        <v>183</v>
      </c>
      <c r="F14" t="s">
        <v>111</v>
      </c>
      <c r="G14" t="s">
        <v>118</v>
      </c>
      <c r="H14" t="s">
        <v>120</v>
      </c>
      <c r="I14" t="s">
        <v>226</v>
      </c>
      <c r="J14" s="1">
        <v>45184</v>
      </c>
      <c r="K14" s="4">
        <v>0.41666666666666669</v>
      </c>
      <c r="L14" s="1">
        <v>45189</v>
      </c>
      <c r="M14" s="4">
        <v>0.29166666666666669</v>
      </c>
    </row>
    <row r="15" spans="1:13" hidden="1" x14ac:dyDescent="0.25">
      <c r="A15" t="s">
        <v>22</v>
      </c>
      <c r="B15">
        <v>29</v>
      </c>
      <c r="C15" t="s">
        <v>109</v>
      </c>
      <c r="D15" t="s">
        <v>199</v>
      </c>
      <c r="E15" t="s">
        <v>183</v>
      </c>
      <c r="F15" t="s">
        <v>112</v>
      </c>
      <c r="G15" t="s">
        <v>117</v>
      </c>
      <c r="H15" t="s">
        <v>121</v>
      </c>
      <c r="I15" t="s">
        <v>227</v>
      </c>
      <c r="J15" s="1">
        <v>45075</v>
      </c>
      <c r="K15" s="4">
        <v>0.125</v>
      </c>
      <c r="L15" s="1">
        <v>45082</v>
      </c>
      <c r="M15" s="4">
        <v>0.29166666666666669</v>
      </c>
    </row>
    <row r="16" spans="1:13" hidden="1" x14ac:dyDescent="0.25">
      <c r="A16" t="s">
        <v>23</v>
      </c>
      <c r="B16">
        <v>29</v>
      </c>
      <c r="C16" t="s">
        <v>110</v>
      </c>
      <c r="D16" t="s">
        <v>200</v>
      </c>
      <c r="E16" t="s">
        <v>183</v>
      </c>
      <c r="F16" t="s">
        <v>113</v>
      </c>
      <c r="G16" t="s">
        <v>117</v>
      </c>
      <c r="H16" t="s">
        <v>122</v>
      </c>
      <c r="I16" t="s">
        <v>228</v>
      </c>
      <c r="J16" s="1">
        <v>45082</v>
      </c>
      <c r="K16" s="4">
        <v>0.14583333333333334</v>
      </c>
      <c r="L16" s="1">
        <v>45089</v>
      </c>
      <c r="M16" s="4">
        <v>0.29166666666666669</v>
      </c>
    </row>
    <row r="17" spans="1:13" hidden="1" x14ac:dyDescent="0.25">
      <c r="A17" t="s">
        <v>24</v>
      </c>
      <c r="B17">
        <v>29</v>
      </c>
      <c r="C17" t="s">
        <v>109</v>
      </c>
      <c r="D17" t="s">
        <v>201</v>
      </c>
      <c r="E17" t="s">
        <v>183</v>
      </c>
      <c r="F17" t="s">
        <v>114</v>
      </c>
      <c r="G17" t="s">
        <v>118</v>
      </c>
      <c r="H17" t="s">
        <v>123</v>
      </c>
      <c r="I17" t="s">
        <v>318</v>
      </c>
      <c r="J17" s="1">
        <v>45191</v>
      </c>
      <c r="K17" s="4">
        <v>0.45833333333333331</v>
      </c>
      <c r="L17" s="1">
        <v>45194</v>
      </c>
      <c r="M17" s="4">
        <v>0.29166666666666669</v>
      </c>
    </row>
    <row r="18" spans="1:13" hidden="1" x14ac:dyDescent="0.25">
      <c r="A18" t="s">
        <v>25</v>
      </c>
      <c r="B18">
        <v>29</v>
      </c>
      <c r="C18" t="s">
        <v>109</v>
      </c>
      <c r="D18" t="s">
        <v>181</v>
      </c>
      <c r="E18" t="s">
        <v>183</v>
      </c>
      <c r="F18" t="s">
        <v>115</v>
      </c>
      <c r="G18" t="s">
        <v>118</v>
      </c>
      <c r="H18" t="s">
        <v>124</v>
      </c>
      <c r="I18" t="s">
        <v>230</v>
      </c>
      <c r="J18" s="1">
        <v>45191</v>
      </c>
      <c r="K18" s="4">
        <v>0.46875</v>
      </c>
      <c r="L18" s="1">
        <v>45195</v>
      </c>
      <c r="M18" s="4">
        <v>0.29166666666666669</v>
      </c>
    </row>
    <row r="19" spans="1:13" hidden="1" x14ac:dyDescent="0.25">
      <c r="A19" t="s">
        <v>26</v>
      </c>
      <c r="B19">
        <v>29</v>
      </c>
      <c r="C19" t="s">
        <v>109</v>
      </c>
      <c r="D19" t="s">
        <v>182</v>
      </c>
      <c r="E19" t="s">
        <v>183</v>
      </c>
      <c r="F19" t="s">
        <v>116</v>
      </c>
      <c r="G19" t="s">
        <v>119</v>
      </c>
      <c r="H19" t="s">
        <v>125</v>
      </c>
      <c r="I19" t="s">
        <v>231</v>
      </c>
      <c r="J19" s="1">
        <v>44941</v>
      </c>
      <c r="K19" s="3">
        <v>0.41666666666666669</v>
      </c>
      <c r="L19" s="1">
        <v>44941</v>
      </c>
      <c r="M19" s="3">
        <v>0.54166666666666663</v>
      </c>
    </row>
    <row r="20" spans="1:13" hidden="1" x14ac:dyDescent="0.25">
      <c r="A20" t="s">
        <v>27</v>
      </c>
      <c r="B20">
        <v>29</v>
      </c>
      <c r="C20" t="s">
        <v>110</v>
      </c>
      <c r="D20" t="s">
        <v>188</v>
      </c>
      <c r="E20" t="s">
        <v>183</v>
      </c>
      <c r="F20" t="s">
        <v>111</v>
      </c>
      <c r="G20" t="s">
        <v>118</v>
      </c>
      <c r="H20" t="s">
        <v>120</v>
      </c>
      <c r="I20" t="s">
        <v>226</v>
      </c>
      <c r="J20" s="1">
        <v>45198</v>
      </c>
      <c r="K20" s="4">
        <v>0.47916666666666669</v>
      </c>
      <c r="L20" s="1">
        <v>45201</v>
      </c>
      <c r="M20" s="4">
        <v>0.29166666666666669</v>
      </c>
    </row>
    <row r="21" spans="1:13" hidden="1" x14ac:dyDescent="0.25">
      <c r="A21" t="s">
        <v>28</v>
      </c>
      <c r="B21">
        <v>29</v>
      </c>
      <c r="C21" t="s">
        <v>109</v>
      </c>
      <c r="D21" t="s">
        <v>189</v>
      </c>
      <c r="E21" t="s">
        <v>183</v>
      </c>
      <c r="F21" t="s">
        <v>112</v>
      </c>
      <c r="G21" t="s">
        <v>117</v>
      </c>
      <c r="H21" t="s">
        <v>121</v>
      </c>
      <c r="I21" t="s">
        <v>227</v>
      </c>
      <c r="J21" s="1">
        <v>45089</v>
      </c>
      <c r="K21" s="4">
        <v>0.16666666666666666</v>
      </c>
      <c r="L21" s="1">
        <v>45096</v>
      </c>
      <c r="M21" s="4">
        <v>0.29166666666666669</v>
      </c>
    </row>
    <row r="22" spans="1:13" hidden="1" x14ac:dyDescent="0.25">
      <c r="A22" t="s">
        <v>29</v>
      </c>
      <c r="B22">
        <v>29</v>
      </c>
      <c r="C22" t="s">
        <v>109</v>
      </c>
      <c r="D22" t="s">
        <v>202</v>
      </c>
      <c r="E22" t="s">
        <v>184</v>
      </c>
      <c r="F22" t="s">
        <v>113</v>
      </c>
      <c r="G22" t="s">
        <v>117</v>
      </c>
      <c r="H22" t="s">
        <v>122</v>
      </c>
      <c r="I22" t="s">
        <v>228</v>
      </c>
      <c r="J22" s="1">
        <v>45096</v>
      </c>
      <c r="K22" s="4">
        <v>0.1875</v>
      </c>
      <c r="L22" s="1">
        <v>45103</v>
      </c>
      <c r="M22" s="4">
        <v>0.29166666666666669</v>
      </c>
    </row>
    <row r="23" spans="1:13" hidden="1" x14ac:dyDescent="0.25">
      <c r="A23" t="s">
        <v>30</v>
      </c>
      <c r="B23">
        <v>29</v>
      </c>
      <c r="C23" t="s">
        <v>110</v>
      </c>
      <c r="D23" t="s">
        <v>202</v>
      </c>
      <c r="E23" t="s">
        <v>184</v>
      </c>
      <c r="F23" t="s">
        <v>114</v>
      </c>
      <c r="G23" t="s">
        <v>118</v>
      </c>
      <c r="H23" t="s">
        <v>123</v>
      </c>
      <c r="I23" t="s">
        <v>318</v>
      </c>
      <c r="J23" s="1">
        <v>45198</v>
      </c>
      <c r="K23" s="4">
        <v>0.5</v>
      </c>
      <c r="L23" s="1">
        <v>45202</v>
      </c>
      <c r="M23" s="4">
        <v>0.29166666666666669</v>
      </c>
    </row>
    <row r="24" spans="1:13" hidden="1" x14ac:dyDescent="0.25">
      <c r="A24" t="s">
        <v>31</v>
      </c>
      <c r="B24">
        <v>30</v>
      </c>
      <c r="C24" t="s">
        <v>109</v>
      </c>
      <c r="D24" t="s">
        <v>202</v>
      </c>
      <c r="E24" t="s">
        <v>184</v>
      </c>
      <c r="F24" t="s">
        <v>115</v>
      </c>
      <c r="G24" t="s">
        <v>118</v>
      </c>
      <c r="H24" t="s">
        <v>124</v>
      </c>
      <c r="I24" t="s">
        <v>230</v>
      </c>
      <c r="J24" s="1">
        <v>45205</v>
      </c>
      <c r="K24" s="4">
        <v>0.5625</v>
      </c>
      <c r="L24" s="1">
        <v>45211</v>
      </c>
      <c r="M24" s="4">
        <v>0.29166666666666669</v>
      </c>
    </row>
    <row r="25" spans="1:13" hidden="1" x14ac:dyDescent="0.25">
      <c r="A25" t="s">
        <v>32</v>
      </c>
      <c r="B25">
        <v>30</v>
      </c>
      <c r="C25" t="s">
        <v>109</v>
      </c>
      <c r="D25" t="s">
        <v>202</v>
      </c>
      <c r="E25" t="s">
        <v>184</v>
      </c>
      <c r="F25" t="s">
        <v>116</v>
      </c>
      <c r="G25" t="s">
        <v>119</v>
      </c>
      <c r="H25" t="s">
        <v>125</v>
      </c>
      <c r="I25" t="s">
        <v>231</v>
      </c>
      <c r="J25" s="1">
        <v>44948</v>
      </c>
      <c r="K25" s="3">
        <v>0.41666666666666669</v>
      </c>
      <c r="L25" s="1">
        <v>44948</v>
      </c>
      <c r="M25" s="3">
        <v>0.54166666666666663</v>
      </c>
    </row>
    <row r="26" spans="1:13" hidden="1" x14ac:dyDescent="0.25">
      <c r="A26" t="s">
        <v>33</v>
      </c>
      <c r="B26">
        <v>30</v>
      </c>
      <c r="C26" t="s">
        <v>110</v>
      </c>
      <c r="D26" t="s">
        <v>202</v>
      </c>
      <c r="E26" t="s">
        <v>184</v>
      </c>
      <c r="F26" t="s">
        <v>111</v>
      </c>
      <c r="G26" t="s">
        <v>118</v>
      </c>
      <c r="H26" t="s">
        <v>120</v>
      </c>
      <c r="I26" t="s">
        <v>226</v>
      </c>
      <c r="J26" s="1">
        <v>45205</v>
      </c>
      <c r="K26" s="4">
        <v>0.60416666666666663</v>
      </c>
      <c r="L26" s="1">
        <v>45210</v>
      </c>
      <c r="M26" s="4">
        <v>0.29166666666666669</v>
      </c>
    </row>
    <row r="27" spans="1:13" hidden="1" x14ac:dyDescent="0.25">
      <c r="A27" t="s">
        <v>34</v>
      </c>
      <c r="B27">
        <v>30</v>
      </c>
      <c r="C27" t="s">
        <v>110</v>
      </c>
      <c r="D27" t="s">
        <v>203</v>
      </c>
      <c r="E27" t="s">
        <v>184</v>
      </c>
      <c r="F27" t="s">
        <v>112</v>
      </c>
      <c r="G27" t="s">
        <v>117</v>
      </c>
      <c r="H27" t="s">
        <v>121</v>
      </c>
      <c r="I27" t="s">
        <v>227</v>
      </c>
      <c r="J27" s="1">
        <v>45103</v>
      </c>
      <c r="K27" s="4">
        <v>0.20833333333333334</v>
      </c>
      <c r="L27" s="1">
        <v>45110</v>
      </c>
      <c r="M27" s="4">
        <v>0.29166666666666669</v>
      </c>
    </row>
    <row r="28" spans="1:13" hidden="1" x14ac:dyDescent="0.25">
      <c r="A28" t="s">
        <v>35</v>
      </c>
      <c r="B28">
        <v>30</v>
      </c>
      <c r="C28" t="s">
        <v>110</v>
      </c>
      <c r="D28" t="s">
        <v>203</v>
      </c>
      <c r="E28" t="s">
        <v>184</v>
      </c>
      <c r="F28" t="s">
        <v>113</v>
      </c>
      <c r="G28" t="s">
        <v>117</v>
      </c>
      <c r="H28" t="s">
        <v>122</v>
      </c>
      <c r="I28" t="s">
        <v>228</v>
      </c>
      <c r="J28" s="1">
        <v>45089.340277777781</v>
      </c>
      <c r="K28" s="4">
        <v>0.22916666666666666</v>
      </c>
      <c r="L28" s="1">
        <v>45096</v>
      </c>
      <c r="M28" s="4">
        <v>0.29166666666666669</v>
      </c>
    </row>
    <row r="29" spans="1:13" hidden="1" x14ac:dyDescent="0.25">
      <c r="A29" t="s">
        <v>36</v>
      </c>
      <c r="B29">
        <v>30</v>
      </c>
      <c r="C29" t="s">
        <v>110</v>
      </c>
      <c r="D29" t="s">
        <v>203</v>
      </c>
      <c r="E29" t="s">
        <v>184</v>
      </c>
      <c r="F29" t="s">
        <v>114</v>
      </c>
      <c r="G29" t="s">
        <v>118</v>
      </c>
      <c r="H29" t="s">
        <v>123</v>
      </c>
      <c r="I29" t="s">
        <v>318</v>
      </c>
      <c r="J29" s="1">
        <v>45212</v>
      </c>
      <c r="K29" s="4">
        <v>0.64583333333333337</v>
      </c>
      <c r="L29" s="1">
        <v>45218</v>
      </c>
      <c r="M29" s="4">
        <v>0.29166666666666669</v>
      </c>
    </row>
    <row r="30" spans="1:13" hidden="1" x14ac:dyDescent="0.25">
      <c r="A30" t="s">
        <v>37</v>
      </c>
      <c r="B30">
        <v>30</v>
      </c>
      <c r="C30" t="s">
        <v>109</v>
      </c>
      <c r="D30" t="s">
        <v>203</v>
      </c>
      <c r="E30" t="s">
        <v>184</v>
      </c>
      <c r="F30" t="s">
        <v>115</v>
      </c>
      <c r="G30" t="s">
        <v>118</v>
      </c>
      <c r="H30" t="s">
        <v>124</v>
      </c>
      <c r="I30" t="s">
        <v>230</v>
      </c>
      <c r="J30" s="1">
        <v>45212</v>
      </c>
      <c r="K30" s="4">
        <v>0.6875</v>
      </c>
      <c r="L30" s="1">
        <v>45217</v>
      </c>
      <c r="M30" s="4">
        <v>0.29166666666666669</v>
      </c>
    </row>
    <row r="31" spans="1:13" hidden="1" x14ac:dyDescent="0.25">
      <c r="A31" t="s">
        <v>38</v>
      </c>
      <c r="B31">
        <v>30</v>
      </c>
      <c r="C31" t="s">
        <v>109</v>
      </c>
      <c r="D31" t="s">
        <v>203</v>
      </c>
      <c r="E31" t="s">
        <v>184</v>
      </c>
      <c r="F31" t="s">
        <v>116</v>
      </c>
      <c r="G31" t="s">
        <v>119</v>
      </c>
      <c r="H31" t="s">
        <v>125</v>
      </c>
      <c r="I31" t="s">
        <v>231</v>
      </c>
      <c r="J31" s="1">
        <v>44955</v>
      </c>
      <c r="K31" s="3">
        <v>0.41666666666666669</v>
      </c>
      <c r="L31" s="1">
        <v>44955</v>
      </c>
      <c r="M31" s="3">
        <v>0.54166666666666663</v>
      </c>
    </row>
    <row r="32" spans="1:13" hidden="1" x14ac:dyDescent="0.25">
      <c r="A32" t="s">
        <v>39</v>
      </c>
      <c r="B32">
        <v>30</v>
      </c>
      <c r="C32" t="s">
        <v>110</v>
      </c>
      <c r="D32" t="s">
        <v>204</v>
      </c>
      <c r="E32" t="s">
        <v>184</v>
      </c>
      <c r="F32" t="s">
        <v>111</v>
      </c>
      <c r="G32" t="s">
        <v>118</v>
      </c>
      <c r="H32" t="s">
        <v>120</v>
      </c>
      <c r="I32" t="s">
        <v>226</v>
      </c>
      <c r="J32" s="1">
        <v>45219</v>
      </c>
      <c r="K32" s="4">
        <v>0.54166666666666663</v>
      </c>
      <c r="L32" s="1">
        <v>45224</v>
      </c>
      <c r="M32" s="4">
        <v>0.29166666666666669</v>
      </c>
    </row>
    <row r="33" spans="1:13" hidden="1" x14ac:dyDescent="0.25">
      <c r="A33" t="s">
        <v>40</v>
      </c>
      <c r="B33">
        <v>30</v>
      </c>
      <c r="C33" t="s">
        <v>110</v>
      </c>
      <c r="D33" t="s">
        <v>204</v>
      </c>
      <c r="E33" t="s">
        <v>184</v>
      </c>
      <c r="F33" t="s">
        <v>112</v>
      </c>
      <c r="G33" t="s">
        <v>117</v>
      </c>
      <c r="H33" t="s">
        <v>121</v>
      </c>
      <c r="I33" t="s">
        <v>227</v>
      </c>
      <c r="J33" s="1">
        <v>45110</v>
      </c>
      <c r="K33" s="4">
        <v>0.25</v>
      </c>
      <c r="L33" s="1">
        <v>45117</v>
      </c>
      <c r="M33" s="4">
        <v>0.29166666666666669</v>
      </c>
    </row>
    <row r="34" spans="1:13" hidden="1" x14ac:dyDescent="0.25">
      <c r="A34" t="s">
        <v>41</v>
      </c>
      <c r="B34">
        <v>30</v>
      </c>
      <c r="C34" t="s">
        <v>109</v>
      </c>
      <c r="D34" t="s">
        <v>204</v>
      </c>
      <c r="E34" t="s">
        <v>184</v>
      </c>
      <c r="F34" t="s">
        <v>113</v>
      </c>
      <c r="G34" t="s">
        <v>117</v>
      </c>
      <c r="H34" t="s">
        <v>122</v>
      </c>
      <c r="I34" t="s">
        <v>228</v>
      </c>
      <c r="J34" s="1">
        <v>45110</v>
      </c>
      <c r="K34" s="4">
        <v>0.27083333333333331</v>
      </c>
      <c r="L34" s="1">
        <v>45117</v>
      </c>
      <c r="M34" s="4">
        <v>0.29166666666666669</v>
      </c>
    </row>
    <row r="35" spans="1:13" hidden="1" x14ac:dyDescent="0.25">
      <c r="A35" t="s">
        <v>42</v>
      </c>
      <c r="B35">
        <v>30</v>
      </c>
      <c r="C35" t="s">
        <v>109</v>
      </c>
      <c r="D35" t="s">
        <v>204</v>
      </c>
      <c r="E35" t="s">
        <v>184</v>
      </c>
      <c r="F35" t="s">
        <v>114</v>
      </c>
      <c r="G35" t="s">
        <v>118</v>
      </c>
      <c r="H35" t="s">
        <v>123</v>
      </c>
      <c r="I35" t="s">
        <v>318</v>
      </c>
      <c r="J35" s="1">
        <v>45219</v>
      </c>
      <c r="K35" s="4">
        <v>0.58333333333333337</v>
      </c>
      <c r="L35" s="1">
        <v>45221</v>
      </c>
      <c r="M35" s="4">
        <v>0.29166666666666669</v>
      </c>
    </row>
    <row r="36" spans="1:13" hidden="1" x14ac:dyDescent="0.25">
      <c r="A36" t="s">
        <v>43</v>
      </c>
      <c r="B36">
        <v>30</v>
      </c>
      <c r="C36" t="s">
        <v>109</v>
      </c>
      <c r="D36" t="s">
        <v>204</v>
      </c>
      <c r="E36" t="s">
        <v>184</v>
      </c>
      <c r="F36" t="s">
        <v>115</v>
      </c>
      <c r="G36" t="s">
        <v>118</v>
      </c>
      <c r="H36" t="s">
        <v>124</v>
      </c>
      <c r="I36" t="s">
        <v>230</v>
      </c>
      <c r="J36" s="1">
        <v>45226</v>
      </c>
      <c r="K36" s="4">
        <v>0.625</v>
      </c>
      <c r="L36" s="1">
        <v>45229</v>
      </c>
      <c r="M36" s="4">
        <v>0.29166666666666669</v>
      </c>
    </row>
    <row r="37" spans="1:13" hidden="1" x14ac:dyDescent="0.25">
      <c r="A37" t="s">
        <v>44</v>
      </c>
      <c r="B37">
        <v>30</v>
      </c>
      <c r="C37" t="s">
        <v>109</v>
      </c>
      <c r="D37" t="s">
        <v>205</v>
      </c>
      <c r="E37" t="s">
        <v>184</v>
      </c>
      <c r="F37" t="s">
        <v>116</v>
      </c>
      <c r="G37" t="s">
        <v>119</v>
      </c>
      <c r="H37" t="s">
        <v>125</v>
      </c>
      <c r="I37" t="s">
        <v>231</v>
      </c>
      <c r="J37" s="1">
        <v>44962</v>
      </c>
      <c r="K37" s="3">
        <v>0.41666666666666669</v>
      </c>
      <c r="L37" s="1">
        <v>44962</v>
      </c>
      <c r="M37" s="3">
        <v>0.54166666666666663</v>
      </c>
    </row>
    <row r="38" spans="1:13" hidden="1" x14ac:dyDescent="0.25">
      <c r="A38" t="s">
        <v>45</v>
      </c>
      <c r="B38">
        <v>30</v>
      </c>
      <c r="C38" t="s">
        <v>109</v>
      </c>
      <c r="D38" t="s">
        <v>205</v>
      </c>
      <c r="E38" t="s">
        <v>184</v>
      </c>
      <c r="F38" t="s">
        <v>111</v>
      </c>
      <c r="G38" t="s">
        <v>118</v>
      </c>
      <c r="H38" t="s">
        <v>120</v>
      </c>
      <c r="I38" t="s">
        <v>226</v>
      </c>
      <c r="J38" s="1">
        <v>45226</v>
      </c>
      <c r="K38" s="4">
        <v>0.66666666666666663</v>
      </c>
      <c r="L38" s="1">
        <v>45228</v>
      </c>
      <c r="M38" s="4">
        <v>0.29166666666666669</v>
      </c>
    </row>
    <row r="39" spans="1:13" hidden="1" x14ac:dyDescent="0.25">
      <c r="A39" t="s">
        <v>46</v>
      </c>
      <c r="B39">
        <v>30</v>
      </c>
      <c r="C39" t="s">
        <v>109</v>
      </c>
      <c r="D39" t="s">
        <v>205</v>
      </c>
      <c r="E39" t="s">
        <v>184</v>
      </c>
      <c r="F39" t="s">
        <v>112</v>
      </c>
      <c r="G39" t="s">
        <v>117</v>
      </c>
      <c r="H39" t="s">
        <v>121</v>
      </c>
      <c r="I39" t="s">
        <v>227</v>
      </c>
      <c r="J39" s="1">
        <v>45117</v>
      </c>
      <c r="K39" s="4">
        <v>0.29166666666666669</v>
      </c>
      <c r="L39" s="1">
        <v>45124</v>
      </c>
      <c r="M39" s="4">
        <v>0.29166666666666669</v>
      </c>
    </row>
    <row r="40" spans="1:13" hidden="1" x14ac:dyDescent="0.25">
      <c r="A40" t="s">
        <v>47</v>
      </c>
      <c r="B40">
        <v>30</v>
      </c>
      <c r="C40" t="s">
        <v>109</v>
      </c>
      <c r="D40" t="s">
        <v>205</v>
      </c>
      <c r="E40" t="s">
        <v>184</v>
      </c>
      <c r="F40" t="s">
        <v>113</v>
      </c>
      <c r="G40" t="s">
        <v>117</v>
      </c>
      <c r="H40" t="s">
        <v>122</v>
      </c>
      <c r="I40" t="s">
        <v>228</v>
      </c>
      <c r="J40" s="1">
        <v>45124</v>
      </c>
      <c r="K40" s="4">
        <v>0.3125</v>
      </c>
      <c r="L40" s="1">
        <v>45131</v>
      </c>
      <c r="M40" s="4">
        <v>0.29166666666666669</v>
      </c>
    </row>
    <row r="41" spans="1:13" hidden="1" x14ac:dyDescent="0.25">
      <c r="A41" t="s">
        <v>48</v>
      </c>
      <c r="B41">
        <v>30</v>
      </c>
      <c r="C41" t="s">
        <v>110</v>
      </c>
      <c r="D41" t="s">
        <v>205</v>
      </c>
      <c r="E41" t="s">
        <v>184</v>
      </c>
      <c r="F41" t="s">
        <v>114</v>
      </c>
      <c r="G41" t="s">
        <v>118</v>
      </c>
      <c r="H41" t="s">
        <v>123</v>
      </c>
      <c r="I41" t="s">
        <v>318</v>
      </c>
      <c r="J41" s="1">
        <v>45233</v>
      </c>
      <c r="K41" s="4">
        <v>0.37847222222222221</v>
      </c>
      <c r="L41" s="1">
        <v>45238</v>
      </c>
      <c r="M41" s="4">
        <v>0.29166666666666669</v>
      </c>
    </row>
    <row r="42" spans="1:13" hidden="1" x14ac:dyDescent="0.25">
      <c r="A42" t="s">
        <v>49</v>
      </c>
      <c r="B42">
        <v>30</v>
      </c>
      <c r="C42" t="s">
        <v>110</v>
      </c>
      <c r="D42" t="s">
        <v>205</v>
      </c>
      <c r="E42" t="s">
        <v>184</v>
      </c>
      <c r="F42" t="s">
        <v>115</v>
      </c>
      <c r="G42" t="s">
        <v>118</v>
      </c>
      <c r="H42" t="s">
        <v>124</v>
      </c>
      <c r="I42" t="s">
        <v>230</v>
      </c>
      <c r="J42" s="1">
        <v>45233</v>
      </c>
      <c r="K42" s="4">
        <v>0.38194444444444442</v>
      </c>
      <c r="L42" s="1">
        <v>45236</v>
      </c>
      <c r="M42" s="4">
        <v>0.29166666666666669</v>
      </c>
    </row>
    <row r="43" spans="1:13" hidden="1" x14ac:dyDescent="0.25">
      <c r="A43" t="s">
        <v>50</v>
      </c>
      <c r="B43">
        <v>30</v>
      </c>
      <c r="C43" t="s">
        <v>109</v>
      </c>
      <c r="D43" t="s">
        <v>206</v>
      </c>
      <c r="E43" t="s">
        <v>185</v>
      </c>
      <c r="F43" t="s">
        <v>116</v>
      </c>
      <c r="G43" t="s">
        <v>119</v>
      </c>
      <c r="H43" t="s">
        <v>125</v>
      </c>
      <c r="I43" t="s">
        <v>231</v>
      </c>
      <c r="J43" s="1">
        <v>44969</v>
      </c>
      <c r="K43" s="3">
        <v>0.41666666666666669</v>
      </c>
      <c r="L43" s="1">
        <v>44969</v>
      </c>
      <c r="M43" s="3">
        <v>0.54166666666666663</v>
      </c>
    </row>
    <row r="44" spans="1:13" hidden="1" x14ac:dyDescent="0.25">
      <c r="A44" t="s">
        <v>51</v>
      </c>
      <c r="B44">
        <v>30</v>
      </c>
      <c r="C44" t="s">
        <v>109</v>
      </c>
      <c r="D44" t="s">
        <v>206</v>
      </c>
      <c r="E44" t="s">
        <v>185</v>
      </c>
      <c r="F44" t="s">
        <v>111</v>
      </c>
      <c r="G44" t="s">
        <v>118</v>
      </c>
      <c r="H44" t="s">
        <v>120</v>
      </c>
      <c r="I44" t="s">
        <v>226</v>
      </c>
      <c r="J44" s="1">
        <v>45240</v>
      </c>
      <c r="K44" s="4">
        <v>0.3888888888888889</v>
      </c>
      <c r="L44" s="1">
        <v>45245</v>
      </c>
      <c r="M44" s="4">
        <v>0.29166666666666669</v>
      </c>
    </row>
    <row r="45" spans="1:13" hidden="1" x14ac:dyDescent="0.25">
      <c r="A45" t="s">
        <v>52</v>
      </c>
      <c r="B45">
        <v>30</v>
      </c>
      <c r="C45" t="s">
        <v>110</v>
      </c>
      <c r="D45" t="s">
        <v>206</v>
      </c>
      <c r="E45" t="s">
        <v>185</v>
      </c>
      <c r="F45" t="s">
        <v>112</v>
      </c>
      <c r="G45" t="s">
        <v>117</v>
      </c>
      <c r="H45" t="s">
        <v>121</v>
      </c>
      <c r="I45" t="s">
        <v>227</v>
      </c>
      <c r="J45" s="1">
        <v>45061</v>
      </c>
      <c r="K45" s="4">
        <v>4.1666666666666664E-2</v>
      </c>
      <c r="L45" s="1">
        <v>45068</v>
      </c>
      <c r="M45" s="4">
        <v>0.29166666666666669</v>
      </c>
    </row>
    <row r="46" spans="1:13" hidden="1" x14ac:dyDescent="0.25">
      <c r="A46" t="s">
        <v>53</v>
      </c>
      <c r="B46">
        <v>30</v>
      </c>
      <c r="C46" t="s">
        <v>109</v>
      </c>
      <c r="D46" t="s">
        <v>206</v>
      </c>
      <c r="E46" t="s">
        <v>185</v>
      </c>
      <c r="F46" t="s">
        <v>113</v>
      </c>
      <c r="G46" t="s">
        <v>117</v>
      </c>
      <c r="H46" t="s">
        <v>122</v>
      </c>
      <c r="I46" t="s">
        <v>228</v>
      </c>
      <c r="J46" s="1">
        <v>45068</v>
      </c>
      <c r="K46" s="4">
        <v>6.25E-2</v>
      </c>
      <c r="L46" s="1">
        <v>45075</v>
      </c>
      <c r="M46" s="4">
        <v>0.29166666666666669</v>
      </c>
    </row>
    <row r="47" spans="1:13" hidden="1" x14ac:dyDescent="0.25">
      <c r="A47" t="s">
        <v>54</v>
      </c>
      <c r="B47">
        <v>30</v>
      </c>
      <c r="C47" t="s">
        <v>110</v>
      </c>
      <c r="D47" t="s">
        <v>206</v>
      </c>
      <c r="E47" t="s">
        <v>185</v>
      </c>
      <c r="F47" t="s">
        <v>114</v>
      </c>
      <c r="G47" t="s">
        <v>118</v>
      </c>
      <c r="H47" t="s">
        <v>123</v>
      </c>
      <c r="I47" t="s">
        <v>318</v>
      </c>
      <c r="J47" s="1">
        <v>45240</v>
      </c>
      <c r="K47" s="4">
        <v>0.40277777777777779</v>
      </c>
      <c r="L47" s="1">
        <v>45243</v>
      </c>
      <c r="M47" s="4">
        <v>0.29166666666666669</v>
      </c>
    </row>
    <row r="48" spans="1:13" hidden="1" x14ac:dyDescent="0.25">
      <c r="A48" t="s">
        <v>55</v>
      </c>
      <c r="B48">
        <v>30</v>
      </c>
      <c r="C48" t="s">
        <v>109</v>
      </c>
      <c r="D48" t="s">
        <v>215</v>
      </c>
      <c r="E48" t="s">
        <v>185</v>
      </c>
      <c r="F48" t="s">
        <v>115</v>
      </c>
      <c r="G48" t="s">
        <v>118</v>
      </c>
      <c r="H48" t="s">
        <v>124</v>
      </c>
      <c r="I48" t="s">
        <v>230</v>
      </c>
      <c r="J48" s="1">
        <v>45229</v>
      </c>
      <c r="K48" s="4">
        <v>0.41666666666666669</v>
      </c>
      <c r="L48" s="1">
        <v>45229.416666666664</v>
      </c>
      <c r="M48" s="4">
        <v>0.29166666666666669</v>
      </c>
    </row>
    <row r="49" spans="1:13" hidden="1" x14ac:dyDescent="0.25">
      <c r="A49" t="s">
        <v>56</v>
      </c>
      <c r="B49">
        <v>30</v>
      </c>
      <c r="C49" t="s">
        <v>109</v>
      </c>
      <c r="D49" t="s">
        <v>215</v>
      </c>
      <c r="E49" t="s">
        <v>185</v>
      </c>
      <c r="F49" t="s">
        <v>116</v>
      </c>
      <c r="G49" t="s">
        <v>119</v>
      </c>
      <c r="H49" t="s">
        <v>125</v>
      </c>
      <c r="I49" t="s">
        <v>231</v>
      </c>
      <c r="J49" s="1">
        <v>44976</v>
      </c>
      <c r="K49" s="3">
        <v>0.41666666666666669</v>
      </c>
      <c r="L49" s="1">
        <v>44976</v>
      </c>
      <c r="M49" s="3">
        <v>0.54166666666666663</v>
      </c>
    </row>
    <row r="50" spans="1:13" hidden="1" x14ac:dyDescent="0.25">
      <c r="A50" t="s">
        <v>57</v>
      </c>
      <c r="B50">
        <v>30</v>
      </c>
      <c r="C50" t="s">
        <v>109</v>
      </c>
      <c r="D50" t="s">
        <v>215</v>
      </c>
      <c r="E50" t="s">
        <v>185</v>
      </c>
      <c r="F50" t="s">
        <v>111</v>
      </c>
      <c r="G50" t="s">
        <v>118</v>
      </c>
      <c r="H50" t="s">
        <v>120</v>
      </c>
      <c r="I50" t="s">
        <v>226</v>
      </c>
      <c r="J50" s="1">
        <v>45243</v>
      </c>
      <c r="K50" s="4">
        <v>0.4201388888888889</v>
      </c>
      <c r="L50" s="1">
        <v>45246.364583333336</v>
      </c>
      <c r="M50" s="4">
        <v>0.29166666666666669</v>
      </c>
    </row>
    <row r="51" spans="1:13" hidden="1" x14ac:dyDescent="0.25">
      <c r="A51" t="s">
        <v>58</v>
      </c>
      <c r="B51">
        <v>48</v>
      </c>
      <c r="C51" t="s">
        <v>109</v>
      </c>
      <c r="D51" t="s">
        <v>215</v>
      </c>
      <c r="E51" t="s">
        <v>185</v>
      </c>
      <c r="F51" t="s">
        <v>112</v>
      </c>
      <c r="G51" t="s">
        <v>117</v>
      </c>
      <c r="H51" t="s">
        <v>121</v>
      </c>
      <c r="I51" t="s">
        <v>227</v>
      </c>
      <c r="J51" s="1">
        <v>45061</v>
      </c>
      <c r="K51" s="4">
        <v>8.3333333333333329E-2</v>
      </c>
      <c r="L51" s="1">
        <v>45068</v>
      </c>
      <c r="M51" s="4">
        <v>0.29166666666666669</v>
      </c>
    </row>
    <row r="52" spans="1:13" hidden="1" x14ac:dyDescent="0.25">
      <c r="A52" t="s">
        <v>59</v>
      </c>
      <c r="B52">
        <v>48</v>
      </c>
      <c r="C52" t="s">
        <v>110</v>
      </c>
      <c r="D52" t="s">
        <v>215</v>
      </c>
      <c r="E52" t="s">
        <v>185</v>
      </c>
      <c r="F52" t="s">
        <v>113</v>
      </c>
      <c r="G52" t="s">
        <v>117</v>
      </c>
      <c r="H52" t="s">
        <v>122</v>
      </c>
      <c r="I52" t="s">
        <v>228</v>
      </c>
      <c r="J52" s="1">
        <v>45068</v>
      </c>
      <c r="K52" s="4">
        <v>0.10416666666666667</v>
      </c>
      <c r="L52" s="1">
        <v>45075</v>
      </c>
      <c r="M52" s="4">
        <v>0.29166666666666669</v>
      </c>
    </row>
    <row r="53" spans="1:13" hidden="1" x14ac:dyDescent="0.25">
      <c r="A53" t="s">
        <v>60</v>
      </c>
      <c r="B53">
        <v>66</v>
      </c>
      <c r="C53" t="s">
        <v>110</v>
      </c>
      <c r="D53" t="s">
        <v>216</v>
      </c>
      <c r="E53" t="s">
        <v>185</v>
      </c>
      <c r="F53" t="s">
        <v>114</v>
      </c>
      <c r="G53" t="s">
        <v>118</v>
      </c>
      <c r="H53" t="s">
        <v>123</v>
      </c>
      <c r="I53" t="s">
        <v>318</v>
      </c>
      <c r="J53" s="1">
        <v>45247</v>
      </c>
      <c r="K53" s="4">
        <v>0.42708333333333331</v>
      </c>
      <c r="L53" s="1">
        <v>45251</v>
      </c>
      <c r="M53" s="4">
        <v>0.29166666666666669</v>
      </c>
    </row>
    <row r="54" spans="1:13" hidden="1" x14ac:dyDescent="0.25">
      <c r="A54" t="s">
        <v>61</v>
      </c>
      <c r="B54">
        <v>50</v>
      </c>
      <c r="C54" t="s">
        <v>110</v>
      </c>
      <c r="D54" t="s">
        <v>216</v>
      </c>
      <c r="E54" t="s">
        <v>185</v>
      </c>
      <c r="F54" t="s">
        <v>115</v>
      </c>
      <c r="G54" t="s">
        <v>118</v>
      </c>
      <c r="H54" t="s">
        <v>124</v>
      </c>
      <c r="I54" t="s">
        <v>230</v>
      </c>
      <c r="J54" s="1">
        <v>45247</v>
      </c>
      <c r="K54" s="4">
        <v>0.46875</v>
      </c>
      <c r="L54" s="1">
        <v>45250</v>
      </c>
      <c r="M54" s="4">
        <v>0.29166666666666669</v>
      </c>
    </row>
    <row r="55" spans="1:13" hidden="1" x14ac:dyDescent="0.25">
      <c r="A55" t="s">
        <v>62</v>
      </c>
      <c r="B55">
        <v>50</v>
      </c>
      <c r="C55" t="s">
        <v>109</v>
      </c>
      <c r="D55" t="s">
        <v>216</v>
      </c>
      <c r="E55" t="s">
        <v>185</v>
      </c>
      <c r="F55" t="s">
        <v>116</v>
      </c>
      <c r="G55" t="s">
        <v>119</v>
      </c>
      <c r="H55" t="s">
        <v>125</v>
      </c>
      <c r="I55" t="s">
        <v>231</v>
      </c>
      <c r="J55" s="1">
        <v>45063.354166666664</v>
      </c>
      <c r="K55" s="3">
        <v>0.41666666666666669</v>
      </c>
      <c r="L55" s="1">
        <v>45063.614583333336</v>
      </c>
      <c r="M55" s="3">
        <v>0.54166666666666663</v>
      </c>
    </row>
    <row r="56" spans="1:13" hidden="1" x14ac:dyDescent="0.25">
      <c r="A56" t="s">
        <v>63</v>
      </c>
      <c r="B56">
        <v>50</v>
      </c>
      <c r="C56" t="s">
        <v>109</v>
      </c>
      <c r="D56" t="s">
        <v>216</v>
      </c>
      <c r="E56" t="s">
        <v>185</v>
      </c>
      <c r="F56" t="s">
        <v>111</v>
      </c>
      <c r="G56" t="s">
        <v>118</v>
      </c>
      <c r="H56" t="s">
        <v>120</v>
      </c>
      <c r="I56" t="s">
        <v>226</v>
      </c>
      <c r="J56" s="1">
        <v>45047</v>
      </c>
      <c r="K56" s="4">
        <v>0.47916666666666669</v>
      </c>
      <c r="L56" s="1">
        <v>45051</v>
      </c>
      <c r="M56" s="4">
        <v>0.29166666666666669</v>
      </c>
    </row>
    <row r="57" spans="1:13" hidden="1" x14ac:dyDescent="0.25">
      <c r="A57" t="s">
        <v>64</v>
      </c>
      <c r="B57">
        <v>50</v>
      </c>
      <c r="C57" t="s">
        <v>109</v>
      </c>
      <c r="D57" t="s">
        <v>216</v>
      </c>
      <c r="E57" t="s">
        <v>185</v>
      </c>
      <c r="F57" t="s">
        <v>112</v>
      </c>
      <c r="G57" t="s">
        <v>117</v>
      </c>
      <c r="H57" t="s">
        <v>121</v>
      </c>
      <c r="I57" t="s">
        <v>227</v>
      </c>
      <c r="J57" s="1">
        <v>45075</v>
      </c>
      <c r="K57" s="4">
        <v>0.125</v>
      </c>
      <c r="L57" s="1">
        <v>45082</v>
      </c>
      <c r="M57" s="4">
        <v>0.29166666666666669</v>
      </c>
    </row>
    <row r="58" spans="1:13" hidden="1" x14ac:dyDescent="0.25">
      <c r="A58" t="s">
        <v>65</v>
      </c>
      <c r="B58">
        <v>50</v>
      </c>
      <c r="C58" t="s">
        <v>109</v>
      </c>
      <c r="D58" t="s">
        <v>217</v>
      </c>
      <c r="E58" t="s">
        <v>185</v>
      </c>
      <c r="F58" t="s">
        <v>113</v>
      </c>
      <c r="G58" t="s">
        <v>117</v>
      </c>
      <c r="H58" t="s">
        <v>122</v>
      </c>
      <c r="I58" t="s">
        <v>228</v>
      </c>
      <c r="J58" s="1">
        <v>45082</v>
      </c>
      <c r="K58" s="4">
        <v>0.14583333333333334</v>
      </c>
      <c r="L58" s="1">
        <v>45089</v>
      </c>
      <c r="M58" s="4">
        <v>0.29166666666666669</v>
      </c>
    </row>
    <row r="59" spans="1:13" hidden="1" x14ac:dyDescent="0.25">
      <c r="A59" t="s">
        <v>66</v>
      </c>
      <c r="B59">
        <v>50</v>
      </c>
      <c r="C59" t="s">
        <v>109</v>
      </c>
      <c r="D59" t="s">
        <v>217</v>
      </c>
      <c r="E59" t="s">
        <v>185</v>
      </c>
      <c r="F59" t="s">
        <v>114</v>
      </c>
      <c r="G59" t="s">
        <v>118</v>
      </c>
      <c r="H59" t="s">
        <v>123</v>
      </c>
      <c r="I59" t="s">
        <v>318</v>
      </c>
      <c r="J59" s="1">
        <v>45047</v>
      </c>
      <c r="K59" s="4">
        <v>0.49652777777777779</v>
      </c>
      <c r="L59" s="1">
        <v>45050</v>
      </c>
      <c r="M59" s="4">
        <v>0.29166666666666669</v>
      </c>
    </row>
    <row r="60" spans="1:13" x14ac:dyDescent="0.25">
      <c r="A60" t="s">
        <v>67</v>
      </c>
      <c r="B60">
        <v>50</v>
      </c>
      <c r="C60" t="s">
        <v>109</v>
      </c>
      <c r="D60" t="s">
        <v>217</v>
      </c>
      <c r="E60" t="s">
        <v>185</v>
      </c>
      <c r="F60" t="s">
        <v>115</v>
      </c>
      <c r="G60" t="s">
        <v>118</v>
      </c>
      <c r="H60" t="s">
        <v>124</v>
      </c>
      <c r="I60" t="s">
        <v>230</v>
      </c>
      <c r="J60" s="1">
        <v>45054</v>
      </c>
      <c r="K60" s="4">
        <v>0.49930555555555556</v>
      </c>
      <c r="L60" s="1">
        <v>45059</v>
      </c>
      <c r="M60" s="4">
        <v>0.29166666666666669</v>
      </c>
    </row>
    <row r="61" spans="1:13" hidden="1" x14ac:dyDescent="0.25">
      <c r="A61" t="s">
        <v>68</v>
      </c>
      <c r="B61">
        <v>74</v>
      </c>
      <c r="C61" t="s">
        <v>109</v>
      </c>
      <c r="D61" t="s">
        <v>217</v>
      </c>
      <c r="E61" t="s">
        <v>185</v>
      </c>
      <c r="F61" t="s">
        <v>116</v>
      </c>
      <c r="G61" t="s">
        <v>119</v>
      </c>
      <c r="H61" t="s">
        <v>125</v>
      </c>
      <c r="I61" t="s">
        <v>231</v>
      </c>
      <c r="J61" s="1">
        <v>44963.826388888891</v>
      </c>
      <c r="K61" s="3">
        <v>0.41666666666666669</v>
      </c>
      <c r="L61" s="1">
        <v>44963.826388888891</v>
      </c>
      <c r="M61" s="3">
        <v>0.54166666666666663</v>
      </c>
    </row>
    <row r="62" spans="1:13" hidden="1" x14ac:dyDescent="0.25">
      <c r="A62" t="s">
        <v>69</v>
      </c>
      <c r="B62">
        <v>50</v>
      </c>
      <c r="C62" t="s">
        <v>110</v>
      </c>
      <c r="D62" t="s">
        <v>217</v>
      </c>
      <c r="E62" t="s">
        <v>185</v>
      </c>
      <c r="F62" t="s">
        <v>111</v>
      </c>
      <c r="G62" t="s">
        <v>118</v>
      </c>
      <c r="H62" t="s">
        <v>120</v>
      </c>
      <c r="I62" t="s">
        <v>226</v>
      </c>
      <c r="J62" s="1">
        <v>45054</v>
      </c>
      <c r="K62" s="4">
        <v>0.38333333333333336</v>
      </c>
      <c r="L62" s="1">
        <v>45057</v>
      </c>
      <c r="M62" s="4">
        <v>0.29166666666666669</v>
      </c>
    </row>
    <row r="63" spans="1:13" hidden="1" x14ac:dyDescent="0.25">
      <c r="A63" t="s">
        <v>70</v>
      </c>
      <c r="B63">
        <v>50</v>
      </c>
      <c r="C63" t="s">
        <v>110</v>
      </c>
      <c r="D63" t="s">
        <v>207</v>
      </c>
      <c r="E63" t="s">
        <v>186</v>
      </c>
      <c r="F63" t="s">
        <v>112</v>
      </c>
      <c r="G63" t="s">
        <v>117</v>
      </c>
      <c r="H63" t="s">
        <v>121</v>
      </c>
      <c r="I63" t="s">
        <v>227</v>
      </c>
      <c r="J63" s="1">
        <v>45089</v>
      </c>
      <c r="K63" s="4">
        <v>0.16666666666666666</v>
      </c>
      <c r="L63" s="1">
        <v>45096</v>
      </c>
      <c r="M63" s="4">
        <v>0.29166666666666669</v>
      </c>
    </row>
    <row r="64" spans="1:13" hidden="1" x14ac:dyDescent="0.25">
      <c r="A64" t="s">
        <v>71</v>
      </c>
      <c r="B64">
        <v>50</v>
      </c>
      <c r="C64" t="s">
        <v>110</v>
      </c>
      <c r="D64" t="s">
        <v>207</v>
      </c>
      <c r="E64" t="s">
        <v>186</v>
      </c>
      <c r="F64" t="s">
        <v>113</v>
      </c>
      <c r="G64" t="s">
        <v>117</v>
      </c>
      <c r="H64" t="s">
        <v>122</v>
      </c>
      <c r="I64" t="s">
        <v>228</v>
      </c>
      <c r="J64" s="1">
        <v>45096</v>
      </c>
      <c r="K64" s="4">
        <v>0.1875</v>
      </c>
      <c r="L64" s="1">
        <v>45103</v>
      </c>
      <c r="M64" s="4">
        <v>0.29166666666666669</v>
      </c>
    </row>
    <row r="65" spans="1:13" hidden="1" x14ac:dyDescent="0.25">
      <c r="A65" t="s">
        <v>72</v>
      </c>
      <c r="B65">
        <v>50</v>
      </c>
      <c r="C65" t="s">
        <v>110</v>
      </c>
      <c r="D65" t="s">
        <v>207</v>
      </c>
      <c r="E65" t="s">
        <v>186</v>
      </c>
      <c r="F65" t="s">
        <v>114</v>
      </c>
      <c r="G65" t="s">
        <v>118</v>
      </c>
      <c r="H65" t="s">
        <v>123</v>
      </c>
      <c r="I65" t="s">
        <v>318</v>
      </c>
      <c r="J65" s="1">
        <v>45061</v>
      </c>
      <c r="K65" s="4">
        <v>0.41319444444444442</v>
      </c>
      <c r="L65" s="1">
        <v>45066</v>
      </c>
      <c r="M65" s="4">
        <v>0.29166666666666669</v>
      </c>
    </row>
    <row r="66" spans="1:13" x14ac:dyDescent="0.25">
      <c r="A66" t="s">
        <v>73</v>
      </c>
      <c r="B66">
        <v>83</v>
      </c>
      <c r="C66" t="s">
        <v>110</v>
      </c>
      <c r="D66" t="s">
        <v>207</v>
      </c>
      <c r="E66" t="s">
        <v>186</v>
      </c>
      <c r="F66" t="s">
        <v>115</v>
      </c>
      <c r="G66" t="s">
        <v>118</v>
      </c>
      <c r="H66" t="s">
        <v>124</v>
      </c>
      <c r="I66" t="s">
        <v>230</v>
      </c>
      <c r="J66" s="1">
        <v>45061</v>
      </c>
      <c r="K66" s="4">
        <v>0.4548611111111111</v>
      </c>
      <c r="L66" s="1">
        <v>45065</v>
      </c>
      <c r="M66" s="4">
        <v>0.29166666666666669</v>
      </c>
    </row>
    <row r="67" spans="1:13" hidden="1" x14ac:dyDescent="0.25">
      <c r="A67" t="s">
        <v>74</v>
      </c>
      <c r="B67">
        <v>50</v>
      </c>
      <c r="C67" t="s">
        <v>109</v>
      </c>
      <c r="D67" t="s">
        <v>207</v>
      </c>
      <c r="E67" t="s">
        <v>186</v>
      </c>
      <c r="F67" t="s">
        <v>116</v>
      </c>
      <c r="G67" t="s">
        <v>119</v>
      </c>
      <c r="H67" t="s">
        <v>125</v>
      </c>
      <c r="I67" t="s">
        <v>231</v>
      </c>
      <c r="J67" s="1">
        <v>44983</v>
      </c>
      <c r="K67" s="3">
        <v>0.41666666666666669</v>
      </c>
      <c r="L67" s="1">
        <v>44983</v>
      </c>
      <c r="M67" s="3">
        <v>0.54166666666666663</v>
      </c>
    </row>
    <row r="68" spans="1:13" hidden="1" x14ac:dyDescent="0.25">
      <c r="A68" t="s">
        <v>75</v>
      </c>
      <c r="B68">
        <v>50</v>
      </c>
      <c r="C68" t="s">
        <v>109</v>
      </c>
      <c r="D68" t="s">
        <v>212</v>
      </c>
      <c r="E68" t="s">
        <v>186</v>
      </c>
      <c r="F68" t="s">
        <v>111</v>
      </c>
      <c r="G68" t="s">
        <v>118</v>
      </c>
      <c r="H68" t="s">
        <v>120</v>
      </c>
      <c r="I68" t="s">
        <v>226</v>
      </c>
      <c r="J68" s="1">
        <v>45068</v>
      </c>
      <c r="K68" s="4">
        <v>0.54097222222222219</v>
      </c>
      <c r="L68" s="1">
        <v>45073</v>
      </c>
      <c r="M68" s="4">
        <v>0.29166666666666669</v>
      </c>
    </row>
    <row r="69" spans="1:13" hidden="1" x14ac:dyDescent="0.25">
      <c r="A69" t="s">
        <v>76</v>
      </c>
      <c r="B69">
        <v>50</v>
      </c>
      <c r="C69" t="s">
        <v>110</v>
      </c>
      <c r="D69" t="s">
        <v>212</v>
      </c>
      <c r="E69" t="s">
        <v>186</v>
      </c>
      <c r="F69" t="s">
        <v>112</v>
      </c>
      <c r="G69" t="s">
        <v>117</v>
      </c>
      <c r="H69" t="s">
        <v>121</v>
      </c>
      <c r="I69" t="s">
        <v>227</v>
      </c>
      <c r="J69" s="1">
        <v>45103</v>
      </c>
      <c r="K69" s="4">
        <v>0.20833333333333334</v>
      </c>
      <c r="L69" s="1">
        <v>45110</v>
      </c>
      <c r="M69" s="4">
        <v>0.29166666666666669</v>
      </c>
    </row>
    <row r="70" spans="1:13" hidden="1" x14ac:dyDescent="0.25">
      <c r="A70" t="s">
        <v>77</v>
      </c>
      <c r="B70">
        <v>50</v>
      </c>
      <c r="C70" t="s">
        <v>109</v>
      </c>
      <c r="D70" t="s">
        <v>212</v>
      </c>
      <c r="E70" t="s">
        <v>186</v>
      </c>
      <c r="F70" t="s">
        <v>113</v>
      </c>
      <c r="G70" t="s">
        <v>117</v>
      </c>
      <c r="H70" t="s">
        <v>122</v>
      </c>
      <c r="I70" t="s">
        <v>228</v>
      </c>
      <c r="J70" s="1">
        <v>45089.340277777781</v>
      </c>
      <c r="K70" s="4">
        <v>0.22916666666666666</v>
      </c>
      <c r="L70" s="1">
        <v>45096</v>
      </c>
      <c r="M70" s="4">
        <v>0.29166666666666669</v>
      </c>
    </row>
    <row r="71" spans="1:13" hidden="1" x14ac:dyDescent="0.25">
      <c r="A71" t="s">
        <v>78</v>
      </c>
      <c r="B71">
        <v>50</v>
      </c>
      <c r="C71" t="s">
        <v>109</v>
      </c>
      <c r="D71" t="s">
        <v>212</v>
      </c>
      <c r="E71" t="s">
        <v>186</v>
      </c>
      <c r="F71" t="s">
        <v>114</v>
      </c>
      <c r="G71" t="s">
        <v>118</v>
      </c>
      <c r="H71" t="s">
        <v>123</v>
      </c>
      <c r="I71" t="s">
        <v>318</v>
      </c>
      <c r="J71" s="1">
        <v>45068</v>
      </c>
      <c r="K71" s="4">
        <v>0.58333333333333337</v>
      </c>
      <c r="L71" s="1">
        <v>45074</v>
      </c>
      <c r="M71" s="4">
        <v>0.29166666666666669</v>
      </c>
    </row>
    <row r="72" spans="1:13" hidden="1" x14ac:dyDescent="0.25">
      <c r="A72" t="s">
        <v>79</v>
      </c>
      <c r="B72">
        <v>50</v>
      </c>
      <c r="C72" t="s">
        <v>109</v>
      </c>
      <c r="D72" t="s">
        <v>212</v>
      </c>
      <c r="E72" t="s">
        <v>186</v>
      </c>
      <c r="F72" t="s">
        <v>115</v>
      </c>
      <c r="G72" t="s">
        <v>118</v>
      </c>
      <c r="H72" t="s">
        <v>124</v>
      </c>
      <c r="I72" t="s">
        <v>230</v>
      </c>
      <c r="J72" s="1">
        <v>45075</v>
      </c>
      <c r="K72" s="4">
        <v>0.44444444444444442</v>
      </c>
      <c r="L72" s="1">
        <v>45080</v>
      </c>
      <c r="M72" s="4">
        <v>0.29166666666666669</v>
      </c>
    </row>
    <row r="73" spans="1:13" hidden="1" x14ac:dyDescent="0.25">
      <c r="A73" t="s">
        <v>80</v>
      </c>
      <c r="B73">
        <v>50</v>
      </c>
      <c r="C73" t="s">
        <v>109</v>
      </c>
      <c r="D73" t="s">
        <v>213</v>
      </c>
      <c r="E73" t="s">
        <v>186</v>
      </c>
      <c r="F73" t="s">
        <v>116</v>
      </c>
      <c r="G73" t="s">
        <v>119</v>
      </c>
      <c r="H73" t="s">
        <v>125</v>
      </c>
      <c r="I73" t="s">
        <v>231</v>
      </c>
      <c r="J73" s="1">
        <v>44990</v>
      </c>
      <c r="K73" s="3">
        <v>0.41666666666666669</v>
      </c>
      <c r="L73" s="1">
        <v>44990</v>
      </c>
      <c r="M73" s="3">
        <v>0.54166666666666663</v>
      </c>
    </row>
    <row r="74" spans="1:13" hidden="1" x14ac:dyDescent="0.25">
      <c r="A74" t="s">
        <v>81</v>
      </c>
      <c r="B74">
        <v>50</v>
      </c>
      <c r="C74" t="s">
        <v>109</v>
      </c>
      <c r="D74" t="s">
        <v>213</v>
      </c>
      <c r="E74" t="s">
        <v>186</v>
      </c>
      <c r="F74" t="s">
        <v>111</v>
      </c>
      <c r="G74" t="s">
        <v>118</v>
      </c>
      <c r="H74" t="s">
        <v>120</v>
      </c>
      <c r="I74" t="s">
        <v>226</v>
      </c>
      <c r="J74" s="1">
        <v>45075</v>
      </c>
      <c r="K74" s="4">
        <v>0.4861111111111111</v>
      </c>
      <c r="L74" s="1">
        <v>45081</v>
      </c>
      <c r="M74" s="4">
        <v>0.29166666666666669</v>
      </c>
    </row>
    <row r="75" spans="1:13" hidden="1" x14ac:dyDescent="0.25">
      <c r="A75" t="s">
        <v>82</v>
      </c>
      <c r="B75">
        <v>20</v>
      </c>
      <c r="C75" t="s">
        <v>109</v>
      </c>
      <c r="D75" t="s">
        <v>213</v>
      </c>
      <c r="E75" t="s">
        <v>186</v>
      </c>
      <c r="F75" t="s">
        <v>112</v>
      </c>
      <c r="G75" t="s">
        <v>117</v>
      </c>
      <c r="H75" t="s">
        <v>121</v>
      </c>
      <c r="I75" t="s">
        <v>227</v>
      </c>
      <c r="J75" s="1">
        <v>45110</v>
      </c>
      <c r="K75" s="4">
        <v>0.25</v>
      </c>
      <c r="L75" s="1">
        <v>45117</v>
      </c>
      <c r="M75" s="4">
        <v>0.29166666666666669</v>
      </c>
    </row>
    <row r="76" spans="1:13" hidden="1" x14ac:dyDescent="0.25">
      <c r="A76" t="s">
        <v>83</v>
      </c>
      <c r="B76">
        <v>50</v>
      </c>
      <c r="C76" t="s">
        <v>110</v>
      </c>
      <c r="D76" t="s">
        <v>213</v>
      </c>
      <c r="E76" t="s">
        <v>186</v>
      </c>
      <c r="F76" t="s">
        <v>113</v>
      </c>
      <c r="G76" t="s">
        <v>117</v>
      </c>
      <c r="H76" t="s">
        <v>122</v>
      </c>
      <c r="I76" t="s">
        <v>228</v>
      </c>
      <c r="J76" s="1">
        <v>45110</v>
      </c>
      <c r="K76" s="4">
        <v>0.27083333333333331</v>
      </c>
      <c r="L76" s="1">
        <v>45117</v>
      </c>
      <c r="M76" s="4">
        <v>0.29166666666666669</v>
      </c>
    </row>
    <row r="77" spans="1:13" hidden="1" x14ac:dyDescent="0.25">
      <c r="A77" t="s">
        <v>84</v>
      </c>
      <c r="B77">
        <v>50</v>
      </c>
      <c r="C77" t="s">
        <v>110</v>
      </c>
      <c r="D77" t="s">
        <v>213</v>
      </c>
      <c r="E77" t="s">
        <v>186</v>
      </c>
      <c r="F77" t="s">
        <v>114</v>
      </c>
      <c r="G77" t="s">
        <v>118</v>
      </c>
      <c r="H77" t="s">
        <v>123</v>
      </c>
      <c r="I77" t="s">
        <v>318</v>
      </c>
      <c r="J77" s="1">
        <v>45075.347222222219</v>
      </c>
      <c r="K77" s="4">
        <v>0.40277777777777779</v>
      </c>
      <c r="L77" s="1">
        <v>45079</v>
      </c>
      <c r="M77" s="4">
        <v>0.29166666666666669</v>
      </c>
    </row>
    <row r="78" spans="1:13" hidden="1" x14ac:dyDescent="0.25">
      <c r="A78" t="s">
        <v>85</v>
      </c>
      <c r="B78">
        <v>50</v>
      </c>
      <c r="C78" t="s">
        <v>110</v>
      </c>
      <c r="D78" t="s">
        <v>214</v>
      </c>
      <c r="E78" t="s">
        <v>186</v>
      </c>
      <c r="F78" t="s">
        <v>115</v>
      </c>
      <c r="G78" t="s">
        <v>118</v>
      </c>
      <c r="H78" t="s">
        <v>124</v>
      </c>
      <c r="I78" t="s">
        <v>230</v>
      </c>
      <c r="J78" s="1">
        <v>45082.326388888891</v>
      </c>
      <c r="K78" s="4">
        <v>0.56944444444444442</v>
      </c>
      <c r="L78" s="1">
        <v>45085</v>
      </c>
      <c r="M78" s="4">
        <v>0.29166666666666669</v>
      </c>
    </row>
    <row r="79" spans="1:13" hidden="1" x14ac:dyDescent="0.25">
      <c r="A79" t="s">
        <v>86</v>
      </c>
      <c r="B79">
        <v>50</v>
      </c>
      <c r="C79" t="s">
        <v>109</v>
      </c>
      <c r="D79" t="s">
        <v>214</v>
      </c>
      <c r="E79" t="s">
        <v>186</v>
      </c>
      <c r="F79" t="s">
        <v>116</v>
      </c>
      <c r="G79" t="s">
        <v>119</v>
      </c>
      <c r="H79" t="s">
        <v>125</v>
      </c>
      <c r="I79" t="s">
        <v>231</v>
      </c>
      <c r="J79" s="1">
        <v>44997</v>
      </c>
      <c r="K79" s="3">
        <v>0.41666666666666669</v>
      </c>
      <c r="L79" s="1">
        <v>44997</v>
      </c>
      <c r="M79" s="3">
        <v>0.54166666666666663</v>
      </c>
    </row>
    <row r="80" spans="1:13" hidden="1" x14ac:dyDescent="0.25">
      <c r="A80" t="s">
        <v>87</v>
      </c>
      <c r="B80">
        <v>50</v>
      </c>
      <c r="C80" t="s">
        <v>109</v>
      </c>
      <c r="D80" t="s">
        <v>214</v>
      </c>
      <c r="E80" t="s">
        <v>186</v>
      </c>
      <c r="F80" t="s">
        <v>111</v>
      </c>
      <c r="G80" t="s">
        <v>118</v>
      </c>
      <c r="H80" t="s">
        <v>120</v>
      </c>
      <c r="I80" t="s">
        <v>226</v>
      </c>
      <c r="J80" s="1">
        <v>45082.326388888891</v>
      </c>
      <c r="K80" s="4">
        <v>0.61111111111111116</v>
      </c>
      <c r="L80" s="1">
        <v>45085</v>
      </c>
      <c r="M80" s="4">
        <v>0.29166666666666669</v>
      </c>
    </row>
    <row r="81" spans="1:13" hidden="1" x14ac:dyDescent="0.25">
      <c r="A81" t="s">
        <v>88</v>
      </c>
      <c r="B81">
        <v>50</v>
      </c>
      <c r="C81" t="s">
        <v>109</v>
      </c>
      <c r="D81" t="s">
        <v>208</v>
      </c>
      <c r="E81" t="s">
        <v>187</v>
      </c>
      <c r="F81" t="s">
        <v>112</v>
      </c>
      <c r="G81" t="s">
        <v>117</v>
      </c>
      <c r="H81" t="s">
        <v>121</v>
      </c>
      <c r="I81" t="s">
        <v>227</v>
      </c>
      <c r="J81" s="1">
        <v>45110</v>
      </c>
      <c r="K81" s="4">
        <v>0.29166666666666669</v>
      </c>
      <c r="L81" s="1">
        <v>45117</v>
      </c>
      <c r="M81" s="4">
        <v>0.29166666666666669</v>
      </c>
    </row>
    <row r="82" spans="1:13" hidden="1" x14ac:dyDescent="0.25">
      <c r="A82" t="s">
        <v>89</v>
      </c>
      <c r="B82">
        <v>50</v>
      </c>
      <c r="C82" t="s">
        <v>110</v>
      </c>
      <c r="D82" t="s">
        <v>208</v>
      </c>
      <c r="E82" t="s">
        <v>187</v>
      </c>
      <c r="F82" t="s">
        <v>113</v>
      </c>
      <c r="G82" t="s">
        <v>117</v>
      </c>
      <c r="H82" t="s">
        <v>122</v>
      </c>
      <c r="I82" t="s">
        <v>228</v>
      </c>
      <c r="J82" s="1">
        <v>45110</v>
      </c>
      <c r="K82" s="4">
        <v>0.3125</v>
      </c>
      <c r="L82" s="1">
        <v>45117</v>
      </c>
      <c r="M82" s="4">
        <v>0.29166666666666669</v>
      </c>
    </row>
    <row r="83" spans="1:13" hidden="1" x14ac:dyDescent="0.25">
      <c r="A83" t="s">
        <v>90</v>
      </c>
      <c r="B83">
        <v>50</v>
      </c>
      <c r="C83" t="s">
        <v>110</v>
      </c>
      <c r="D83" t="s">
        <v>208</v>
      </c>
      <c r="E83" t="s">
        <v>187</v>
      </c>
      <c r="F83" t="s">
        <v>114</v>
      </c>
      <c r="G83" t="s">
        <v>118</v>
      </c>
      <c r="H83" t="s">
        <v>123</v>
      </c>
      <c r="I83" t="s">
        <v>318</v>
      </c>
      <c r="J83" s="1">
        <v>45089</v>
      </c>
      <c r="K83" s="4">
        <v>0.65277777777777779</v>
      </c>
      <c r="L83" s="1">
        <v>45092</v>
      </c>
      <c r="M83" s="4">
        <v>0.29166666666666669</v>
      </c>
    </row>
    <row r="84" spans="1:13" hidden="1" x14ac:dyDescent="0.25">
      <c r="A84" t="s">
        <v>91</v>
      </c>
      <c r="B84">
        <v>50</v>
      </c>
      <c r="C84" t="s">
        <v>110</v>
      </c>
      <c r="D84" t="s">
        <v>208</v>
      </c>
      <c r="E84" t="s">
        <v>187</v>
      </c>
      <c r="F84" t="s">
        <v>115</v>
      </c>
      <c r="G84" t="s">
        <v>118</v>
      </c>
      <c r="H84" t="s">
        <v>124</v>
      </c>
      <c r="I84" t="s">
        <v>230</v>
      </c>
      <c r="J84" s="1">
        <v>45089</v>
      </c>
      <c r="K84" s="4">
        <v>0.69444444444444442</v>
      </c>
      <c r="L84" s="1">
        <v>45094</v>
      </c>
      <c r="M84" s="4">
        <v>0.29166666666666669</v>
      </c>
    </row>
    <row r="85" spans="1:13" hidden="1" x14ac:dyDescent="0.25">
      <c r="A85" t="s">
        <v>92</v>
      </c>
      <c r="B85">
        <v>50</v>
      </c>
      <c r="C85" t="s">
        <v>110</v>
      </c>
      <c r="D85" t="s">
        <v>208</v>
      </c>
      <c r="E85" t="s">
        <v>187</v>
      </c>
      <c r="F85" t="s">
        <v>116</v>
      </c>
      <c r="G85" t="s">
        <v>119</v>
      </c>
      <c r="H85" t="s">
        <v>125</v>
      </c>
      <c r="I85" t="s">
        <v>231</v>
      </c>
      <c r="J85" s="1">
        <v>45004</v>
      </c>
      <c r="K85" s="3">
        <v>0.41666666666666669</v>
      </c>
      <c r="L85" s="1">
        <v>45004</v>
      </c>
      <c r="M85" s="3">
        <v>0.54166666666666663</v>
      </c>
    </row>
    <row r="86" spans="1:13" hidden="1" x14ac:dyDescent="0.25">
      <c r="A86" t="s">
        <v>93</v>
      </c>
      <c r="B86">
        <v>50</v>
      </c>
      <c r="C86" t="s">
        <v>109</v>
      </c>
      <c r="D86" t="s">
        <v>209</v>
      </c>
      <c r="E86" t="s">
        <v>187</v>
      </c>
      <c r="F86" t="s">
        <v>111</v>
      </c>
      <c r="G86" t="s">
        <v>118</v>
      </c>
      <c r="H86" t="s">
        <v>120</v>
      </c>
      <c r="I86" t="s">
        <v>226</v>
      </c>
      <c r="J86" s="1">
        <v>45096</v>
      </c>
      <c r="K86" s="4">
        <v>0.5625</v>
      </c>
      <c r="L86" s="1">
        <v>45100</v>
      </c>
      <c r="M86" s="4">
        <v>0.29166666666666669</v>
      </c>
    </row>
    <row r="87" spans="1:13" hidden="1" x14ac:dyDescent="0.25">
      <c r="A87" t="s">
        <v>94</v>
      </c>
      <c r="B87">
        <v>50</v>
      </c>
      <c r="C87" t="s">
        <v>110</v>
      </c>
      <c r="D87" t="s">
        <v>209</v>
      </c>
      <c r="E87" t="s">
        <v>187</v>
      </c>
      <c r="F87" t="s">
        <v>112</v>
      </c>
      <c r="G87" t="s">
        <v>117</v>
      </c>
      <c r="H87" t="s">
        <v>121</v>
      </c>
      <c r="I87" t="s">
        <v>227</v>
      </c>
      <c r="J87" s="1">
        <v>45117</v>
      </c>
      <c r="K87" s="4">
        <v>4.1666666666666664E-2</v>
      </c>
      <c r="L87" s="1">
        <v>45124</v>
      </c>
      <c r="M87" s="4">
        <v>0.29166666666666669</v>
      </c>
    </row>
    <row r="88" spans="1:13" hidden="1" x14ac:dyDescent="0.25">
      <c r="A88" t="s">
        <v>95</v>
      </c>
      <c r="B88">
        <v>52</v>
      </c>
      <c r="C88" t="s">
        <v>110</v>
      </c>
      <c r="D88" t="s">
        <v>209</v>
      </c>
      <c r="E88" t="s">
        <v>187</v>
      </c>
      <c r="F88" t="s">
        <v>113</v>
      </c>
      <c r="G88" t="s">
        <v>117</v>
      </c>
      <c r="H88" t="s">
        <v>122</v>
      </c>
      <c r="I88" t="s">
        <v>228</v>
      </c>
      <c r="J88" s="1">
        <v>45124</v>
      </c>
      <c r="K88" s="4">
        <v>6.5972222222222224E-2</v>
      </c>
      <c r="L88" s="1">
        <v>45131</v>
      </c>
      <c r="M88" s="4">
        <v>0.29166666666666669</v>
      </c>
    </row>
    <row r="89" spans="1:13" hidden="1" x14ac:dyDescent="0.25">
      <c r="A89" t="s">
        <v>96</v>
      </c>
      <c r="B89">
        <v>52</v>
      </c>
      <c r="C89" t="s">
        <v>110</v>
      </c>
      <c r="D89" t="s">
        <v>209</v>
      </c>
      <c r="E89" t="s">
        <v>187</v>
      </c>
      <c r="F89" t="s">
        <v>114</v>
      </c>
      <c r="G89" t="s">
        <v>118</v>
      </c>
      <c r="H89" t="s">
        <v>123</v>
      </c>
      <c r="I89" t="s">
        <v>318</v>
      </c>
      <c r="J89" s="1">
        <v>45096</v>
      </c>
      <c r="K89" s="4">
        <v>0.60416666666666663</v>
      </c>
      <c r="L89" s="1">
        <v>45099</v>
      </c>
      <c r="M89" s="4">
        <v>0.29166666666666669</v>
      </c>
    </row>
    <row r="90" spans="1:13" hidden="1" x14ac:dyDescent="0.25">
      <c r="A90" t="s">
        <v>97</v>
      </c>
      <c r="B90">
        <v>52</v>
      </c>
      <c r="C90" t="s">
        <v>110</v>
      </c>
      <c r="D90" t="s">
        <v>209</v>
      </c>
      <c r="E90" t="s">
        <v>187</v>
      </c>
      <c r="F90" t="s">
        <v>115</v>
      </c>
      <c r="G90" t="s">
        <v>118</v>
      </c>
      <c r="H90" t="s">
        <v>124</v>
      </c>
      <c r="I90" t="s">
        <v>230</v>
      </c>
      <c r="J90" s="1">
        <v>45103</v>
      </c>
      <c r="K90" s="4">
        <v>0.64583333333333337</v>
      </c>
      <c r="L90" s="1">
        <v>45107</v>
      </c>
      <c r="M90" s="4">
        <v>0.29166666666666669</v>
      </c>
    </row>
    <row r="91" spans="1:13" hidden="1" x14ac:dyDescent="0.25">
      <c r="A91" t="s">
        <v>98</v>
      </c>
      <c r="B91">
        <v>55</v>
      </c>
      <c r="C91" t="s">
        <v>110</v>
      </c>
      <c r="D91" t="s">
        <v>210</v>
      </c>
      <c r="E91" t="s">
        <v>187</v>
      </c>
      <c r="F91" t="s">
        <v>116</v>
      </c>
      <c r="G91" t="s">
        <v>119</v>
      </c>
      <c r="H91" t="s">
        <v>125</v>
      </c>
      <c r="I91" t="s">
        <v>231</v>
      </c>
      <c r="J91" s="1">
        <v>45047</v>
      </c>
      <c r="K91" s="3">
        <v>0.41666666666666669</v>
      </c>
      <c r="L91" s="1">
        <v>45047</v>
      </c>
      <c r="M91" s="3">
        <v>0.54166666666666663</v>
      </c>
    </row>
    <row r="92" spans="1:13" hidden="1" x14ac:dyDescent="0.25">
      <c r="A92" t="s">
        <v>99</v>
      </c>
      <c r="B92">
        <v>55</v>
      </c>
      <c r="C92" t="s">
        <v>110</v>
      </c>
      <c r="D92" t="s">
        <v>210</v>
      </c>
      <c r="E92" t="s">
        <v>187</v>
      </c>
      <c r="F92" t="s">
        <v>111</v>
      </c>
      <c r="G92" t="s">
        <v>118</v>
      </c>
      <c r="H92" t="s">
        <v>120</v>
      </c>
      <c r="I92" t="s">
        <v>226</v>
      </c>
      <c r="J92" s="1">
        <v>45103</v>
      </c>
      <c r="K92" s="4">
        <v>0.6875</v>
      </c>
      <c r="L92" s="1">
        <v>45106</v>
      </c>
      <c r="M92" s="4">
        <v>0.29166666666666669</v>
      </c>
    </row>
    <row r="93" spans="1:13" hidden="1" x14ac:dyDescent="0.25">
      <c r="A93" t="s">
        <v>100</v>
      </c>
      <c r="B93">
        <v>55</v>
      </c>
      <c r="C93" t="s">
        <v>110</v>
      </c>
      <c r="D93" t="s">
        <v>210</v>
      </c>
      <c r="E93" t="s">
        <v>187</v>
      </c>
      <c r="F93" t="s">
        <v>112</v>
      </c>
      <c r="G93" t="s">
        <v>117</v>
      </c>
      <c r="H93" t="s">
        <v>121</v>
      </c>
      <c r="I93" t="s">
        <v>227</v>
      </c>
      <c r="J93" s="1">
        <v>45117</v>
      </c>
      <c r="K93" s="4">
        <v>7.2916666666666671E-2</v>
      </c>
      <c r="L93" s="1">
        <v>45124</v>
      </c>
      <c r="M93" s="4">
        <v>0.29166666666666669</v>
      </c>
    </row>
    <row r="94" spans="1:13" hidden="1" x14ac:dyDescent="0.25">
      <c r="A94" t="s">
        <v>101</v>
      </c>
      <c r="B94">
        <v>55</v>
      </c>
      <c r="C94" t="s">
        <v>109</v>
      </c>
      <c r="D94" t="s">
        <v>210</v>
      </c>
      <c r="E94" t="s">
        <v>187</v>
      </c>
      <c r="F94" t="s">
        <v>113</v>
      </c>
      <c r="G94" t="s">
        <v>117</v>
      </c>
      <c r="H94" t="s">
        <v>122</v>
      </c>
      <c r="I94" t="s">
        <v>228</v>
      </c>
      <c r="J94" s="1">
        <v>45124</v>
      </c>
      <c r="K94" s="4">
        <v>0.1111111111111111</v>
      </c>
      <c r="L94" s="1">
        <v>45131</v>
      </c>
      <c r="M94" s="4">
        <v>0.29166666666666669</v>
      </c>
    </row>
    <row r="95" spans="1:13" hidden="1" x14ac:dyDescent="0.25">
      <c r="A95" t="s">
        <v>102</v>
      </c>
      <c r="B95">
        <v>55</v>
      </c>
      <c r="C95" t="s">
        <v>109</v>
      </c>
      <c r="D95" t="s">
        <v>210</v>
      </c>
      <c r="E95" t="s">
        <v>187</v>
      </c>
      <c r="F95" t="s">
        <v>114</v>
      </c>
      <c r="G95" t="s">
        <v>118</v>
      </c>
      <c r="H95" t="s">
        <v>123</v>
      </c>
      <c r="I95" t="s">
        <v>318</v>
      </c>
      <c r="J95" s="1">
        <v>45110</v>
      </c>
      <c r="K95" s="4">
        <v>0.38194444444444442</v>
      </c>
      <c r="L95" s="1">
        <v>45115</v>
      </c>
      <c r="M95" s="4">
        <v>0.29166666666666669</v>
      </c>
    </row>
    <row r="96" spans="1:13" hidden="1" x14ac:dyDescent="0.25">
      <c r="A96" t="s">
        <v>103</v>
      </c>
      <c r="B96">
        <v>55</v>
      </c>
      <c r="C96" t="s">
        <v>110</v>
      </c>
      <c r="D96" s="5" t="s">
        <v>211</v>
      </c>
      <c r="E96" t="s">
        <v>187</v>
      </c>
      <c r="F96" t="s">
        <v>115</v>
      </c>
      <c r="G96" t="s">
        <v>118</v>
      </c>
      <c r="H96" t="s">
        <v>124</v>
      </c>
      <c r="I96" t="s">
        <v>230</v>
      </c>
      <c r="J96" s="1">
        <v>45110</v>
      </c>
      <c r="K96" s="4">
        <v>0.4236111111111111</v>
      </c>
      <c r="L96" s="1">
        <v>45114</v>
      </c>
      <c r="M96" s="4">
        <v>0.29166666666666669</v>
      </c>
    </row>
    <row r="97" spans="1:13" hidden="1" x14ac:dyDescent="0.25">
      <c r="A97" t="s">
        <v>104</v>
      </c>
      <c r="B97">
        <v>55</v>
      </c>
      <c r="C97" t="s">
        <v>110</v>
      </c>
      <c r="D97" s="5" t="s">
        <v>211</v>
      </c>
      <c r="E97" t="s">
        <v>187</v>
      </c>
      <c r="F97" t="s">
        <v>116</v>
      </c>
      <c r="G97" t="s">
        <v>119</v>
      </c>
      <c r="H97" t="s">
        <v>125</v>
      </c>
      <c r="I97" t="s">
        <v>231</v>
      </c>
      <c r="J97" s="1">
        <v>45054</v>
      </c>
      <c r="K97" s="3">
        <v>0.41666666666666669</v>
      </c>
      <c r="L97" s="1">
        <v>45054</v>
      </c>
      <c r="M97" s="3">
        <v>0.54166666666666663</v>
      </c>
    </row>
    <row r="98" spans="1:13" hidden="1" x14ac:dyDescent="0.25">
      <c r="A98" t="s">
        <v>105</v>
      </c>
      <c r="B98">
        <v>55</v>
      </c>
      <c r="C98" t="s">
        <v>109</v>
      </c>
      <c r="D98" s="5" t="s">
        <v>211</v>
      </c>
      <c r="E98" t="s">
        <v>187</v>
      </c>
      <c r="F98" t="s">
        <v>111</v>
      </c>
      <c r="G98" t="s">
        <v>118</v>
      </c>
      <c r="H98" t="s">
        <v>120</v>
      </c>
      <c r="I98" t="s">
        <v>226</v>
      </c>
      <c r="J98" s="1">
        <v>45117</v>
      </c>
      <c r="K98" s="4">
        <v>0.45833333333333331</v>
      </c>
      <c r="L98" s="1">
        <v>45121</v>
      </c>
      <c r="M98" s="4">
        <v>0.29166666666666669</v>
      </c>
    </row>
    <row r="99" spans="1:13" hidden="1" x14ac:dyDescent="0.25">
      <c r="A99" t="s">
        <v>106</v>
      </c>
      <c r="B99">
        <v>55</v>
      </c>
      <c r="C99" t="s">
        <v>109</v>
      </c>
      <c r="D99" s="5" t="s">
        <v>211</v>
      </c>
      <c r="E99" t="s">
        <v>187</v>
      </c>
      <c r="F99" t="s">
        <v>112</v>
      </c>
      <c r="G99" t="s">
        <v>117</v>
      </c>
      <c r="H99" t="s">
        <v>121</v>
      </c>
      <c r="I99" t="s">
        <v>227</v>
      </c>
      <c r="J99" s="1">
        <v>45117</v>
      </c>
      <c r="K99" s="4">
        <v>0.11458333333333333</v>
      </c>
      <c r="L99" s="1">
        <v>45124</v>
      </c>
      <c r="M99" s="4">
        <v>0.29166666666666669</v>
      </c>
    </row>
    <row r="100" spans="1:13" hidden="1" x14ac:dyDescent="0.25">
      <c r="A100" t="s">
        <v>107</v>
      </c>
      <c r="B100">
        <v>55</v>
      </c>
      <c r="C100" t="s">
        <v>109</v>
      </c>
      <c r="D100" s="5" t="s">
        <v>211</v>
      </c>
      <c r="E100" t="s">
        <v>187</v>
      </c>
      <c r="F100" t="s">
        <v>113</v>
      </c>
      <c r="G100" t="s">
        <v>117</v>
      </c>
      <c r="H100" t="s">
        <v>122</v>
      </c>
      <c r="I100" t="s">
        <v>228</v>
      </c>
      <c r="J100" s="1">
        <v>45124</v>
      </c>
      <c r="K100" s="4">
        <v>0.13541666666666666</v>
      </c>
      <c r="L100" s="1">
        <v>45131</v>
      </c>
      <c r="M100" s="4">
        <v>0.29166666666666669</v>
      </c>
    </row>
    <row r="101" spans="1:13" hidden="1" x14ac:dyDescent="0.25">
      <c r="A101" t="s">
        <v>108</v>
      </c>
      <c r="B101">
        <v>21</v>
      </c>
      <c r="C101" t="s">
        <v>110</v>
      </c>
      <c r="D101" s="5" t="s">
        <v>211</v>
      </c>
      <c r="E101" t="s">
        <v>187</v>
      </c>
      <c r="F101" t="s">
        <v>114</v>
      </c>
      <c r="G101" t="s">
        <v>118</v>
      </c>
      <c r="H101" t="s">
        <v>123</v>
      </c>
      <c r="I101" t="s">
        <v>318</v>
      </c>
      <c r="J101" s="1">
        <v>45117</v>
      </c>
      <c r="K101" s="4">
        <v>0.47916666666666669</v>
      </c>
      <c r="L101" s="1">
        <v>45122</v>
      </c>
      <c r="M101" s="4">
        <v>0.29166666666666669</v>
      </c>
    </row>
  </sheetData>
  <autoFilter ref="F1:M101" xr:uid="{7C1FABEA-C59A-4EEC-818C-9DD89B3313CC}">
    <filterColumn colId="0">
      <filters>
        <filter val="Hypertension"/>
      </filters>
    </filterColumn>
    <filterColumn colId="4">
      <filters>
        <dateGroupItem year="2023" month="5" dateTimeGrouping="month"/>
      </filters>
    </filterColumn>
    <filterColumn colId="6">
      <filters>
        <dateGroupItem year="2023" month="5" dateTimeGrouping="month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0BD-2B0F-4D43-A27A-870BC0714A49}">
  <dimension ref="A1:O361"/>
  <sheetViews>
    <sheetView workbookViewId="0">
      <selection activeCell="O8" sqref="O8"/>
    </sheetView>
  </sheetViews>
  <sheetFormatPr defaultRowHeight="15" x14ac:dyDescent="0.25"/>
  <cols>
    <col min="1" max="1" width="7.7109375" bestFit="1" customWidth="1"/>
    <col min="2" max="2" width="25.7109375" bestFit="1" customWidth="1"/>
    <col min="3" max="3" width="11.140625" customWidth="1"/>
    <col min="4" max="4" width="14.140625" style="2" bestFit="1" customWidth="1"/>
    <col min="5" max="5" width="13.42578125" style="2" bestFit="1" customWidth="1"/>
    <col min="6" max="6" width="17.28515625" bestFit="1" customWidth="1"/>
    <col min="7" max="7" width="10.85546875" bestFit="1" customWidth="1"/>
    <col min="12" max="12" width="10.28515625" bestFit="1" customWidth="1"/>
  </cols>
  <sheetData>
    <row r="1" spans="1:15" x14ac:dyDescent="0.25">
      <c r="A1" t="s">
        <v>126</v>
      </c>
      <c r="B1" t="s">
        <v>127</v>
      </c>
      <c r="C1" t="s">
        <v>128</v>
      </c>
      <c r="D1" s="2" t="s">
        <v>129</v>
      </c>
      <c r="E1" s="2" t="s">
        <v>130</v>
      </c>
      <c r="F1" t="s">
        <v>131</v>
      </c>
      <c r="G1" t="s">
        <v>132</v>
      </c>
    </row>
    <row r="2" spans="1:15" x14ac:dyDescent="0.25">
      <c r="A2" t="s">
        <v>133</v>
      </c>
      <c r="B2" t="s">
        <v>134</v>
      </c>
      <c r="C2" s="1">
        <v>44927</v>
      </c>
      <c r="D2" s="2">
        <v>0.375</v>
      </c>
      <c r="E2" s="2">
        <v>0.70833333333333337</v>
      </c>
      <c r="F2" t="s">
        <v>135</v>
      </c>
      <c r="G2" t="s">
        <v>136</v>
      </c>
    </row>
    <row r="3" spans="1:15" x14ac:dyDescent="0.25">
      <c r="A3" t="s">
        <v>133</v>
      </c>
      <c r="B3" t="s">
        <v>134</v>
      </c>
      <c r="C3" s="1">
        <v>44934</v>
      </c>
      <c r="D3" s="2">
        <v>0.33333333333333331</v>
      </c>
      <c r="E3" s="2">
        <v>0.66666666666666663</v>
      </c>
      <c r="F3" t="s">
        <v>347</v>
      </c>
      <c r="G3" t="s">
        <v>137</v>
      </c>
    </row>
    <row r="4" spans="1:15" x14ac:dyDescent="0.25">
      <c r="A4" t="s">
        <v>133</v>
      </c>
      <c r="B4" t="s">
        <v>134</v>
      </c>
      <c r="C4" s="1">
        <v>44941</v>
      </c>
      <c r="D4" s="2">
        <v>0.41666666666666669</v>
      </c>
      <c r="E4" s="2">
        <v>0.75</v>
      </c>
      <c r="F4" t="s">
        <v>138</v>
      </c>
      <c r="G4" t="s">
        <v>136</v>
      </c>
    </row>
    <row r="5" spans="1:15" x14ac:dyDescent="0.25">
      <c r="A5" t="s">
        <v>133</v>
      </c>
      <c r="B5" t="s">
        <v>134</v>
      </c>
      <c r="C5" s="1">
        <v>44948</v>
      </c>
      <c r="D5" s="2">
        <v>0.39583333333333331</v>
      </c>
      <c r="E5" s="2">
        <v>0.72916666666666663</v>
      </c>
      <c r="F5" t="s">
        <v>139</v>
      </c>
      <c r="G5" t="s">
        <v>137</v>
      </c>
    </row>
    <row r="6" spans="1:15" x14ac:dyDescent="0.25">
      <c r="A6" t="s">
        <v>133</v>
      </c>
      <c r="B6" t="s">
        <v>134</v>
      </c>
      <c r="C6" s="1">
        <v>44955</v>
      </c>
      <c r="D6" s="2">
        <v>0.33333333333333331</v>
      </c>
      <c r="E6" s="2">
        <v>0.66666666666666663</v>
      </c>
      <c r="F6" t="s">
        <v>135</v>
      </c>
      <c r="G6" t="s">
        <v>136</v>
      </c>
    </row>
    <row r="7" spans="1:15" x14ac:dyDescent="0.25">
      <c r="A7" t="s">
        <v>133</v>
      </c>
      <c r="B7" t="s">
        <v>134</v>
      </c>
      <c r="C7" s="1">
        <v>44962</v>
      </c>
      <c r="D7" s="2">
        <v>0.29166666666666669</v>
      </c>
      <c r="E7" s="2">
        <v>0.625</v>
      </c>
      <c r="F7" t="s">
        <v>347</v>
      </c>
      <c r="G7" t="s">
        <v>136</v>
      </c>
      <c r="J7" t="s">
        <v>348</v>
      </c>
      <c r="O7">
        <v>30</v>
      </c>
    </row>
    <row r="8" spans="1:15" x14ac:dyDescent="0.25">
      <c r="A8" t="s">
        <v>133</v>
      </c>
      <c r="B8" t="s">
        <v>134</v>
      </c>
      <c r="C8" s="1">
        <v>44969</v>
      </c>
      <c r="D8" s="2">
        <v>0.5</v>
      </c>
      <c r="E8" s="2">
        <v>0.83333333333333337</v>
      </c>
      <c r="F8" t="s">
        <v>138</v>
      </c>
      <c r="G8" t="s">
        <v>136</v>
      </c>
    </row>
    <row r="9" spans="1:15" x14ac:dyDescent="0.25">
      <c r="A9" t="s">
        <v>133</v>
      </c>
      <c r="B9" t="s">
        <v>134</v>
      </c>
      <c r="C9" s="1">
        <v>44976</v>
      </c>
      <c r="D9" s="2">
        <v>0.375</v>
      </c>
      <c r="E9" s="2">
        <v>0.70833333333333337</v>
      </c>
      <c r="F9" t="s">
        <v>139</v>
      </c>
      <c r="G9" t="s">
        <v>136</v>
      </c>
    </row>
    <row r="10" spans="1:15" x14ac:dyDescent="0.25">
      <c r="A10" t="s">
        <v>133</v>
      </c>
      <c r="B10" t="s">
        <v>134</v>
      </c>
      <c r="C10" s="1">
        <v>44983</v>
      </c>
      <c r="D10" s="2">
        <v>0.41666666666666669</v>
      </c>
      <c r="E10" s="2">
        <v>0.75</v>
      </c>
      <c r="F10" t="s">
        <v>135</v>
      </c>
      <c r="G10" t="s">
        <v>136</v>
      </c>
    </row>
    <row r="11" spans="1:15" x14ac:dyDescent="0.25">
      <c r="A11" t="s">
        <v>133</v>
      </c>
      <c r="B11" t="s">
        <v>134</v>
      </c>
      <c r="C11" s="1">
        <v>44990</v>
      </c>
      <c r="D11" s="2">
        <v>0.375</v>
      </c>
      <c r="E11" s="2">
        <v>0.70833333333333337</v>
      </c>
      <c r="F11" t="s">
        <v>347</v>
      </c>
      <c r="G11" t="s">
        <v>136</v>
      </c>
    </row>
    <row r="12" spans="1:15" x14ac:dyDescent="0.25">
      <c r="A12" t="s">
        <v>133</v>
      </c>
      <c r="B12" t="s">
        <v>134</v>
      </c>
      <c r="C12" s="1">
        <v>44997</v>
      </c>
      <c r="D12" s="2">
        <v>0.375</v>
      </c>
      <c r="E12" s="2">
        <v>0.70833333333333337</v>
      </c>
      <c r="F12" t="s">
        <v>138</v>
      </c>
      <c r="G12" t="s">
        <v>137</v>
      </c>
    </row>
    <row r="13" spans="1:15" x14ac:dyDescent="0.25">
      <c r="A13" t="s">
        <v>133</v>
      </c>
      <c r="B13" t="s">
        <v>134</v>
      </c>
      <c r="C13" s="1">
        <v>45004</v>
      </c>
      <c r="D13" s="2">
        <v>0.375</v>
      </c>
      <c r="E13" s="2">
        <v>0.70833333333333337</v>
      </c>
      <c r="F13" t="s">
        <v>139</v>
      </c>
      <c r="G13" t="s">
        <v>137</v>
      </c>
    </row>
    <row r="14" spans="1:15" x14ac:dyDescent="0.25">
      <c r="A14" t="s">
        <v>140</v>
      </c>
      <c r="B14" t="s">
        <v>141</v>
      </c>
      <c r="C14" s="1">
        <v>44927</v>
      </c>
      <c r="D14" s="2">
        <v>0.375</v>
      </c>
      <c r="E14" s="2">
        <v>0.70833333333333337</v>
      </c>
      <c r="F14" t="s">
        <v>135</v>
      </c>
      <c r="G14" t="s">
        <v>136</v>
      </c>
    </row>
    <row r="15" spans="1:15" x14ac:dyDescent="0.25">
      <c r="A15" t="s">
        <v>140</v>
      </c>
      <c r="B15" t="s">
        <v>141</v>
      </c>
      <c r="C15" s="1">
        <v>44934</v>
      </c>
      <c r="D15" s="2">
        <v>0.33333333333333331</v>
      </c>
      <c r="E15" s="2">
        <v>0.66666666666666663</v>
      </c>
      <c r="F15" t="s">
        <v>347</v>
      </c>
      <c r="G15" t="s">
        <v>136</v>
      </c>
    </row>
    <row r="16" spans="1:15" x14ac:dyDescent="0.25">
      <c r="A16" t="s">
        <v>140</v>
      </c>
      <c r="B16" t="s">
        <v>141</v>
      </c>
      <c r="C16" s="1">
        <v>44941</v>
      </c>
      <c r="D16" s="2">
        <v>0.41666666666666669</v>
      </c>
      <c r="E16" s="2">
        <v>0.75</v>
      </c>
      <c r="F16" t="s">
        <v>138</v>
      </c>
      <c r="G16" t="s">
        <v>142</v>
      </c>
    </row>
    <row r="17" spans="1:7" x14ac:dyDescent="0.25">
      <c r="A17" t="s">
        <v>140</v>
      </c>
      <c r="B17" t="s">
        <v>141</v>
      </c>
      <c r="C17" s="1">
        <v>44948</v>
      </c>
      <c r="D17" s="2">
        <v>0.39583333333333331</v>
      </c>
      <c r="E17" s="2">
        <v>0.72916666666666663</v>
      </c>
      <c r="F17" t="s">
        <v>139</v>
      </c>
      <c r="G17" t="s">
        <v>136</v>
      </c>
    </row>
    <row r="18" spans="1:7" x14ac:dyDescent="0.25">
      <c r="A18" t="s">
        <v>140</v>
      </c>
      <c r="B18" t="s">
        <v>141</v>
      </c>
      <c r="C18" s="1">
        <v>44955</v>
      </c>
      <c r="D18" s="2">
        <v>0.33333333333333331</v>
      </c>
      <c r="E18" s="2">
        <v>0.66666666666666663</v>
      </c>
      <c r="F18" t="s">
        <v>135</v>
      </c>
      <c r="G18" t="s">
        <v>142</v>
      </c>
    </row>
    <row r="19" spans="1:7" x14ac:dyDescent="0.25">
      <c r="A19" t="s">
        <v>140</v>
      </c>
      <c r="B19" t="s">
        <v>141</v>
      </c>
      <c r="C19" s="1">
        <v>44962</v>
      </c>
      <c r="D19" s="2">
        <v>0.29166666666666669</v>
      </c>
      <c r="E19" s="2">
        <v>0.625</v>
      </c>
      <c r="F19" t="s">
        <v>347</v>
      </c>
      <c r="G19" t="s">
        <v>136</v>
      </c>
    </row>
    <row r="20" spans="1:7" x14ac:dyDescent="0.25">
      <c r="A20" t="s">
        <v>140</v>
      </c>
      <c r="B20" t="s">
        <v>141</v>
      </c>
      <c r="C20" s="1">
        <v>44969</v>
      </c>
      <c r="D20" s="2">
        <v>0.5</v>
      </c>
      <c r="E20" s="2">
        <v>0.83333333333333337</v>
      </c>
      <c r="F20" t="s">
        <v>138</v>
      </c>
      <c r="G20" t="s">
        <v>136</v>
      </c>
    </row>
    <row r="21" spans="1:7" x14ac:dyDescent="0.25">
      <c r="A21" t="s">
        <v>140</v>
      </c>
      <c r="B21" t="s">
        <v>141</v>
      </c>
      <c r="C21" s="1">
        <v>44976</v>
      </c>
      <c r="D21" s="2">
        <v>0.375</v>
      </c>
      <c r="E21" s="2">
        <v>0.70833333333333337</v>
      </c>
      <c r="F21" t="s">
        <v>139</v>
      </c>
      <c r="G21" t="s">
        <v>136</v>
      </c>
    </row>
    <row r="22" spans="1:7" x14ac:dyDescent="0.25">
      <c r="A22" t="s">
        <v>140</v>
      </c>
      <c r="B22" t="s">
        <v>141</v>
      </c>
      <c r="C22" s="1">
        <v>44983</v>
      </c>
      <c r="D22" s="2">
        <v>0.41666666666666669</v>
      </c>
      <c r="E22" s="2">
        <v>0.75</v>
      </c>
      <c r="F22" t="s">
        <v>135</v>
      </c>
      <c r="G22" t="s">
        <v>136</v>
      </c>
    </row>
    <row r="23" spans="1:7" x14ac:dyDescent="0.25">
      <c r="A23" t="s">
        <v>140</v>
      </c>
      <c r="B23" t="s">
        <v>141</v>
      </c>
      <c r="C23" s="1">
        <v>44990</v>
      </c>
      <c r="D23" s="2">
        <v>0.375</v>
      </c>
      <c r="E23" s="2">
        <v>0.70833333333333337</v>
      </c>
      <c r="F23" t="s">
        <v>347</v>
      </c>
      <c r="G23" t="s">
        <v>136</v>
      </c>
    </row>
    <row r="24" spans="1:7" x14ac:dyDescent="0.25">
      <c r="A24" t="s">
        <v>140</v>
      </c>
      <c r="B24" t="s">
        <v>141</v>
      </c>
      <c r="C24" s="1">
        <v>44997</v>
      </c>
      <c r="D24" s="2">
        <v>0.375</v>
      </c>
      <c r="E24" s="2">
        <v>0.70833333333333337</v>
      </c>
      <c r="F24" t="s">
        <v>138</v>
      </c>
      <c r="G24" t="s">
        <v>136</v>
      </c>
    </row>
    <row r="25" spans="1:7" x14ac:dyDescent="0.25">
      <c r="A25" t="s">
        <v>140</v>
      </c>
      <c r="B25" t="s">
        <v>141</v>
      </c>
      <c r="C25" s="1">
        <v>45004</v>
      </c>
      <c r="D25" s="2">
        <v>0.375</v>
      </c>
      <c r="E25" s="2">
        <v>0.70833333333333337</v>
      </c>
      <c r="F25" t="s">
        <v>139</v>
      </c>
      <c r="G25" t="s">
        <v>136</v>
      </c>
    </row>
    <row r="26" spans="1:7" x14ac:dyDescent="0.25">
      <c r="A26" t="s">
        <v>143</v>
      </c>
      <c r="B26" t="s">
        <v>144</v>
      </c>
      <c r="C26" s="1">
        <v>44927</v>
      </c>
      <c r="D26" s="2">
        <v>0.375</v>
      </c>
      <c r="E26" s="2">
        <v>0.70833333333333337</v>
      </c>
      <c r="F26" t="s">
        <v>138</v>
      </c>
      <c r="G26" t="s">
        <v>136</v>
      </c>
    </row>
    <row r="27" spans="1:7" x14ac:dyDescent="0.25">
      <c r="A27" t="s">
        <v>143</v>
      </c>
      <c r="B27" t="s">
        <v>144</v>
      </c>
      <c r="C27" s="1">
        <v>44934</v>
      </c>
      <c r="D27" s="2">
        <v>0.33333333333333331</v>
      </c>
      <c r="E27" s="2">
        <v>0.66666666666666663</v>
      </c>
      <c r="F27" t="s">
        <v>138</v>
      </c>
      <c r="G27" t="s">
        <v>137</v>
      </c>
    </row>
    <row r="28" spans="1:7" x14ac:dyDescent="0.25">
      <c r="A28" t="s">
        <v>143</v>
      </c>
      <c r="B28" t="s">
        <v>144</v>
      </c>
      <c r="C28" s="1">
        <v>44941</v>
      </c>
      <c r="D28" s="2">
        <v>0.41666666666666669</v>
      </c>
      <c r="E28" s="2">
        <v>0.75</v>
      </c>
      <c r="F28" t="s">
        <v>138</v>
      </c>
      <c r="G28" t="s">
        <v>136</v>
      </c>
    </row>
    <row r="29" spans="1:7" x14ac:dyDescent="0.25">
      <c r="A29" t="s">
        <v>143</v>
      </c>
      <c r="B29" t="s">
        <v>144</v>
      </c>
      <c r="C29" s="1">
        <v>44948</v>
      </c>
      <c r="D29" s="2">
        <v>0.39583333333333331</v>
      </c>
      <c r="E29" s="2">
        <v>0.72916666666666663</v>
      </c>
      <c r="F29" t="s">
        <v>138</v>
      </c>
      <c r="G29" t="s">
        <v>137</v>
      </c>
    </row>
    <row r="30" spans="1:7" x14ac:dyDescent="0.25">
      <c r="A30" t="s">
        <v>143</v>
      </c>
      <c r="B30" t="s">
        <v>144</v>
      </c>
      <c r="C30" s="1">
        <v>44955</v>
      </c>
      <c r="D30" s="2">
        <v>0.33333333333333331</v>
      </c>
      <c r="E30" s="2">
        <v>0.66666666666666663</v>
      </c>
      <c r="F30" t="s">
        <v>138</v>
      </c>
      <c r="G30" t="s">
        <v>136</v>
      </c>
    </row>
    <row r="31" spans="1:7" x14ac:dyDescent="0.25">
      <c r="A31" t="s">
        <v>143</v>
      </c>
      <c r="B31" t="s">
        <v>144</v>
      </c>
      <c r="C31" s="1">
        <v>44962</v>
      </c>
      <c r="D31" s="2">
        <v>0.29166666666666669</v>
      </c>
      <c r="E31" s="2">
        <v>0.625</v>
      </c>
      <c r="F31" t="s">
        <v>138</v>
      </c>
      <c r="G31" t="s">
        <v>136</v>
      </c>
    </row>
    <row r="32" spans="1:7" x14ac:dyDescent="0.25">
      <c r="A32" t="s">
        <v>143</v>
      </c>
      <c r="B32" t="s">
        <v>144</v>
      </c>
      <c r="C32" s="1">
        <v>44969</v>
      </c>
      <c r="D32" s="2">
        <v>0.5</v>
      </c>
      <c r="E32" s="2">
        <v>0.83333333333333337</v>
      </c>
      <c r="F32" t="s">
        <v>138</v>
      </c>
      <c r="G32" t="s">
        <v>136</v>
      </c>
    </row>
    <row r="33" spans="1:7" x14ac:dyDescent="0.25">
      <c r="A33" t="s">
        <v>143</v>
      </c>
      <c r="B33" t="s">
        <v>144</v>
      </c>
      <c r="C33" s="1">
        <v>44976</v>
      </c>
      <c r="D33" s="2">
        <v>0.375</v>
      </c>
      <c r="E33" s="2">
        <v>0.70833333333333337</v>
      </c>
      <c r="F33" t="s">
        <v>138</v>
      </c>
      <c r="G33" t="s">
        <v>136</v>
      </c>
    </row>
    <row r="34" spans="1:7" x14ac:dyDescent="0.25">
      <c r="A34" t="s">
        <v>143</v>
      </c>
      <c r="B34" t="s">
        <v>144</v>
      </c>
      <c r="C34" s="1">
        <v>44983</v>
      </c>
      <c r="D34" s="2">
        <v>0.41666666666666669</v>
      </c>
      <c r="E34" s="2">
        <v>0.75</v>
      </c>
      <c r="F34" t="s">
        <v>138</v>
      </c>
      <c r="G34" t="s">
        <v>136</v>
      </c>
    </row>
    <row r="35" spans="1:7" x14ac:dyDescent="0.25">
      <c r="A35" t="s">
        <v>143</v>
      </c>
      <c r="B35" t="s">
        <v>144</v>
      </c>
      <c r="C35" s="1">
        <v>44990</v>
      </c>
      <c r="D35" s="2">
        <v>0.375</v>
      </c>
      <c r="E35" s="2">
        <v>0.70833333333333337</v>
      </c>
      <c r="F35" t="s">
        <v>138</v>
      </c>
      <c r="G35" t="s">
        <v>136</v>
      </c>
    </row>
    <row r="36" spans="1:7" x14ac:dyDescent="0.25">
      <c r="A36" t="s">
        <v>143</v>
      </c>
      <c r="B36" t="s">
        <v>144</v>
      </c>
      <c r="C36" s="1">
        <v>44997</v>
      </c>
      <c r="D36" s="2">
        <v>0.375</v>
      </c>
      <c r="E36" s="2">
        <v>0.70833333333333337</v>
      </c>
      <c r="F36" t="s">
        <v>138</v>
      </c>
      <c r="G36" t="s">
        <v>137</v>
      </c>
    </row>
    <row r="37" spans="1:7" x14ac:dyDescent="0.25">
      <c r="A37" t="s">
        <v>143</v>
      </c>
      <c r="B37" t="s">
        <v>144</v>
      </c>
      <c r="C37" s="1">
        <v>45004</v>
      </c>
      <c r="D37" s="2">
        <v>0.375</v>
      </c>
      <c r="E37" s="2">
        <v>0.70833333333333337</v>
      </c>
      <c r="F37" t="s">
        <v>138</v>
      </c>
      <c r="G37" t="s">
        <v>137</v>
      </c>
    </row>
    <row r="38" spans="1:7" x14ac:dyDescent="0.25">
      <c r="A38" t="s">
        <v>145</v>
      </c>
      <c r="B38" t="s">
        <v>146</v>
      </c>
      <c r="C38" s="1">
        <v>44927</v>
      </c>
      <c r="D38" s="2">
        <v>0.375</v>
      </c>
      <c r="E38" s="2">
        <v>0.70833333333333337</v>
      </c>
      <c r="F38" t="s">
        <v>147</v>
      </c>
      <c r="G38" t="s">
        <v>136</v>
      </c>
    </row>
    <row r="39" spans="1:7" x14ac:dyDescent="0.25">
      <c r="A39" t="s">
        <v>145</v>
      </c>
      <c r="B39" t="s">
        <v>146</v>
      </c>
      <c r="C39" s="1">
        <v>44934</v>
      </c>
      <c r="D39" s="2">
        <v>0.33333333333333331</v>
      </c>
      <c r="E39" s="2">
        <v>0.66666666666666663</v>
      </c>
      <c r="F39" t="s">
        <v>147</v>
      </c>
      <c r="G39" t="s">
        <v>137</v>
      </c>
    </row>
    <row r="40" spans="1:7" x14ac:dyDescent="0.25">
      <c r="A40" t="s">
        <v>145</v>
      </c>
      <c r="B40" t="s">
        <v>146</v>
      </c>
      <c r="C40" s="1">
        <v>44941</v>
      </c>
      <c r="D40" s="2">
        <v>0.41666666666666669</v>
      </c>
      <c r="E40" s="2">
        <v>0.75</v>
      </c>
      <c r="F40" t="s">
        <v>147</v>
      </c>
      <c r="G40" t="s">
        <v>136</v>
      </c>
    </row>
    <row r="41" spans="1:7" x14ac:dyDescent="0.25">
      <c r="A41" t="s">
        <v>145</v>
      </c>
      <c r="B41" t="s">
        <v>146</v>
      </c>
      <c r="C41" s="1">
        <v>44948</v>
      </c>
      <c r="D41" s="2">
        <v>0.39583333333333331</v>
      </c>
      <c r="E41" s="2">
        <v>0.72916666666666663</v>
      </c>
      <c r="F41" t="s">
        <v>147</v>
      </c>
      <c r="G41" t="s">
        <v>137</v>
      </c>
    </row>
    <row r="42" spans="1:7" x14ac:dyDescent="0.25">
      <c r="A42" t="s">
        <v>145</v>
      </c>
      <c r="B42" t="s">
        <v>146</v>
      </c>
      <c r="C42" s="1">
        <v>44955</v>
      </c>
      <c r="D42" s="2">
        <v>0.33333333333333331</v>
      </c>
      <c r="E42" s="2">
        <v>0.66666666666666663</v>
      </c>
      <c r="F42" t="s">
        <v>147</v>
      </c>
      <c r="G42" t="s">
        <v>136</v>
      </c>
    </row>
    <row r="43" spans="1:7" x14ac:dyDescent="0.25">
      <c r="A43" t="s">
        <v>145</v>
      </c>
      <c r="B43" t="s">
        <v>146</v>
      </c>
      <c r="C43" s="1">
        <v>44962</v>
      </c>
      <c r="D43" s="2">
        <v>0.29166666666666669</v>
      </c>
      <c r="E43" s="2">
        <v>0.625</v>
      </c>
      <c r="F43" t="s">
        <v>147</v>
      </c>
      <c r="G43" t="s">
        <v>136</v>
      </c>
    </row>
    <row r="44" spans="1:7" x14ac:dyDescent="0.25">
      <c r="A44" t="s">
        <v>145</v>
      </c>
      <c r="B44" t="s">
        <v>146</v>
      </c>
      <c r="C44" s="1">
        <v>44969</v>
      </c>
      <c r="D44" s="2">
        <v>0.5</v>
      </c>
      <c r="E44" s="2">
        <v>0.83333333333333337</v>
      </c>
      <c r="F44" t="s">
        <v>147</v>
      </c>
      <c r="G44" t="s">
        <v>136</v>
      </c>
    </row>
    <row r="45" spans="1:7" x14ac:dyDescent="0.25">
      <c r="A45" t="s">
        <v>145</v>
      </c>
      <c r="B45" t="s">
        <v>146</v>
      </c>
      <c r="C45" s="1">
        <v>44976</v>
      </c>
      <c r="D45" s="2">
        <v>0.375</v>
      </c>
      <c r="E45" s="2">
        <v>0.70833333333333337</v>
      </c>
      <c r="F45" t="s">
        <v>147</v>
      </c>
      <c r="G45" t="s">
        <v>136</v>
      </c>
    </row>
    <row r="46" spans="1:7" x14ac:dyDescent="0.25">
      <c r="A46" t="s">
        <v>145</v>
      </c>
      <c r="B46" t="s">
        <v>146</v>
      </c>
      <c r="C46" s="1">
        <v>44983</v>
      </c>
      <c r="D46" s="2">
        <v>0.41666666666666669</v>
      </c>
      <c r="E46" s="2">
        <v>0.75</v>
      </c>
      <c r="F46" t="s">
        <v>147</v>
      </c>
      <c r="G46" t="s">
        <v>136</v>
      </c>
    </row>
    <row r="47" spans="1:7" x14ac:dyDescent="0.25">
      <c r="A47" t="s">
        <v>145</v>
      </c>
      <c r="B47" t="s">
        <v>146</v>
      </c>
      <c r="C47" s="1">
        <v>44990</v>
      </c>
      <c r="D47" s="2">
        <v>0.375</v>
      </c>
      <c r="E47" s="2">
        <v>0.70833333333333337</v>
      </c>
      <c r="F47" t="s">
        <v>147</v>
      </c>
      <c r="G47" t="s">
        <v>136</v>
      </c>
    </row>
    <row r="48" spans="1:7" x14ac:dyDescent="0.25">
      <c r="A48" t="s">
        <v>145</v>
      </c>
      <c r="B48" t="s">
        <v>146</v>
      </c>
      <c r="C48" s="1">
        <v>44997</v>
      </c>
      <c r="D48" s="2">
        <v>0.375</v>
      </c>
      <c r="E48" s="2">
        <v>0.70833333333333337</v>
      </c>
      <c r="F48" t="s">
        <v>147</v>
      </c>
      <c r="G48" t="s">
        <v>137</v>
      </c>
    </row>
    <row r="49" spans="1:7" x14ac:dyDescent="0.25">
      <c r="A49" t="s">
        <v>145</v>
      </c>
      <c r="B49" t="s">
        <v>146</v>
      </c>
      <c r="C49" s="1">
        <v>45004</v>
      </c>
      <c r="D49" s="2">
        <v>0.375</v>
      </c>
      <c r="E49" s="2">
        <v>0.70833333333333337</v>
      </c>
      <c r="F49" t="s">
        <v>147</v>
      </c>
      <c r="G49" t="s">
        <v>137</v>
      </c>
    </row>
    <row r="50" spans="1:7" x14ac:dyDescent="0.25">
      <c r="A50" t="s">
        <v>148</v>
      </c>
      <c r="B50" t="s">
        <v>149</v>
      </c>
      <c r="C50" s="1">
        <v>44927</v>
      </c>
      <c r="D50" s="2">
        <v>0.375</v>
      </c>
      <c r="E50" s="2">
        <v>0.70833333333333337</v>
      </c>
      <c r="F50" t="s">
        <v>150</v>
      </c>
      <c r="G50" t="s">
        <v>136</v>
      </c>
    </row>
    <row r="51" spans="1:7" x14ac:dyDescent="0.25">
      <c r="A51" t="s">
        <v>148</v>
      </c>
      <c r="B51" t="s">
        <v>149</v>
      </c>
      <c r="C51" s="1">
        <v>44934</v>
      </c>
      <c r="D51" s="2">
        <v>0.33333333333333331</v>
      </c>
      <c r="E51" s="2">
        <v>0.66666666666666663</v>
      </c>
      <c r="F51" t="s">
        <v>150</v>
      </c>
      <c r="G51" t="s">
        <v>137</v>
      </c>
    </row>
    <row r="52" spans="1:7" x14ac:dyDescent="0.25">
      <c r="A52" t="s">
        <v>148</v>
      </c>
      <c r="B52" t="s">
        <v>149</v>
      </c>
      <c r="C52" s="1">
        <v>44941</v>
      </c>
      <c r="D52" s="2">
        <v>0.41666666666666669</v>
      </c>
      <c r="E52" s="2">
        <v>0.75</v>
      </c>
      <c r="F52" t="s">
        <v>150</v>
      </c>
      <c r="G52" t="s">
        <v>136</v>
      </c>
    </row>
    <row r="53" spans="1:7" x14ac:dyDescent="0.25">
      <c r="A53" t="s">
        <v>148</v>
      </c>
      <c r="B53" t="s">
        <v>149</v>
      </c>
      <c r="C53" s="1">
        <v>44948</v>
      </c>
      <c r="D53" s="2">
        <v>0.39583333333333331</v>
      </c>
      <c r="E53" s="2">
        <v>0.72916666666666663</v>
      </c>
      <c r="F53" t="s">
        <v>150</v>
      </c>
      <c r="G53" t="s">
        <v>137</v>
      </c>
    </row>
    <row r="54" spans="1:7" x14ac:dyDescent="0.25">
      <c r="A54" t="s">
        <v>148</v>
      </c>
      <c r="B54" t="s">
        <v>149</v>
      </c>
      <c r="C54" s="1">
        <v>44955</v>
      </c>
      <c r="D54" s="2">
        <v>0.33333333333333331</v>
      </c>
      <c r="E54" s="2">
        <v>0.66666666666666663</v>
      </c>
      <c r="F54" t="s">
        <v>150</v>
      </c>
      <c r="G54" t="s">
        <v>136</v>
      </c>
    </row>
    <row r="55" spans="1:7" x14ac:dyDescent="0.25">
      <c r="A55" t="s">
        <v>148</v>
      </c>
      <c r="B55" t="s">
        <v>149</v>
      </c>
      <c r="C55" s="1">
        <v>44962</v>
      </c>
      <c r="D55" s="2">
        <v>0.29166666666666669</v>
      </c>
      <c r="E55" s="2">
        <v>0.625</v>
      </c>
      <c r="F55" t="s">
        <v>150</v>
      </c>
      <c r="G55" t="s">
        <v>136</v>
      </c>
    </row>
    <row r="56" spans="1:7" x14ac:dyDescent="0.25">
      <c r="A56" t="s">
        <v>148</v>
      </c>
      <c r="B56" t="s">
        <v>149</v>
      </c>
      <c r="C56" s="1">
        <v>44969</v>
      </c>
      <c r="D56" s="2">
        <v>0.5</v>
      </c>
      <c r="E56" s="2">
        <v>0.83333333333333337</v>
      </c>
      <c r="F56" t="s">
        <v>150</v>
      </c>
      <c r="G56" t="s">
        <v>136</v>
      </c>
    </row>
    <row r="57" spans="1:7" x14ac:dyDescent="0.25">
      <c r="A57" t="s">
        <v>148</v>
      </c>
      <c r="B57" t="s">
        <v>149</v>
      </c>
      <c r="C57" s="1">
        <v>44976</v>
      </c>
      <c r="D57" s="2">
        <v>0.375</v>
      </c>
      <c r="E57" s="2">
        <v>0.70833333333333337</v>
      </c>
      <c r="F57" t="s">
        <v>150</v>
      </c>
      <c r="G57" t="s">
        <v>136</v>
      </c>
    </row>
    <row r="58" spans="1:7" x14ac:dyDescent="0.25">
      <c r="A58" t="s">
        <v>148</v>
      </c>
      <c r="B58" t="s">
        <v>149</v>
      </c>
      <c r="C58" s="1">
        <v>44983</v>
      </c>
      <c r="D58" s="2">
        <v>0.41666666666666669</v>
      </c>
      <c r="E58" s="2">
        <v>0.75</v>
      </c>
      <c r="F58" t="s">
        <v>150</v>
      </c>
      <c r="G58" t="s">
        <v>136</v>
      </c>
    </row>
    <row r="59" spans="1:7" x14ac:dyDescent="0.25">
      <c r="A59" t="s">
        <v>148</v>
      </c>
      <c r="B59" t="s">
        <v>149</v>
      </c>
      <c r="C59" s="1">
        <v>44990</v>
      </c>
      <c r="D59" s="2">
        <v>0.375</v>
      </c>
      <c r="E59" s="2">
        <v>0.70833333333333337</v>
      </c>
      <c r="F59" t="s">
        <v>150</v>
      </c>
      <c r="G59" t="s">
        <v>136</v>
      </c>
    </row>
    <row r="60" spans="1:7" x14ac:dyDescent="0.25">
      <c r="A60" t="s">
        <v>148</v>
      </c>
      <c r="B60" t="s">
        <v>149</v>
      </c>
      <c r="C60" s="1">
        <v>44997</v>
      </c>
      <c r="D60" s="2">
        <v>0.375</v>
      </c>
      <c r="E60" s="2">
        <v>0.70833333333333337</v>
      </c>
      <c r="F60" t="s">
        <v>150</v>
      </c>
      <c r="G60" t="s">
        <v>137</v>
      </c>
    </row>
    <row r="61" spans="1:7" x14ac:dyDescent="0.25">
      <c r="A61" t="s">
        <v>148</v>
      </c>
      <c r="B61" t="s">
        <v>149</v>
      </c>
      <c r="C61" s="1">
        <v>45004</v>
      </c>
      <c r="D61" s="2">
        <v>0.375</v>
      </c>
      <c r="E61" s="2">
        <v>0.70833333333333337</v>
      </c>
      <c r="F61" t="s">
        <v>150</v>
      </c>
      <c r="G61" t="s">
        <v>137</v>
      </c>
    </row>
    <row r="62" spans="1:7" x14ac:dyDescent="0.25">
      <c r="A62" t="s">
        <v>151</v>
      </c>
      <c r="B62" t="s">
        <v>152</v>
      </c>
      <c r="C62" s="1">
        <v>44927</v>
      </c>
      <c r="D62" s="2">
        <v>0.375</v>
      </c>
      <c r="E62" s="2">
        <v>0.70833333333333337</v>
      </c>
      <c r="F62" t="s">
        <v>153</v>
      </c>
      <c r="G62" t="s">
        <v>136</v>
      </c>
    </row>
    <row r="63" spans="1:7" x14ac:dyDescent="0.25">
      <c r="A63" t="s">
        <v>151</v>
      </c>
      <c r="B63" t="s">
        <v>152</v>
      </c>
      <c r="C63" s="1">
        <v>44934</v>
      </c>
      <c r="D63" s="2">
        <v>0.33333333333333331</v>
      </c>
      <c r="E63" s="2">
        <v>0.66666666666666663</v>
      </c>
      <c r="F63" t="s">
        <v>153</v>
      </c>
      <c r="G63" t="s">
        <v>136</v>
      </c>
    </row>
    <row r="64" spans="1:7" x14ac:dyDescent="0.25">
      <c r="A64" t="s">
        <v>151</v>
      </c>
      <c r="B64" t="s">
        <v>152</v>
      </c>
      <c r="C64" s="1">
        <v>44941</v>
      </c>
      <c r="D64" s="2">
        <v>0.41666666666666669</v>
      </c>
      <c r="E64" s="2">
        <v>0.75</v>
      </c>
      <c r="F64" t="s">
        <v>153</v>
      </c>
      <c r="G64" t="s">
        <v>136</v>
      </c>
    </row>
    <row r="65" spans="1:7" x14ac:dyDescent="0.25">
      <c r="A65" t="s">
        <v>151</v>
      </c>
      <c r="B65" t="s">
        <v>152</v>
      </c>
      <c r="C65" s="1">
        <v>44948</v>
      </c>
      <c r="D65" s="2">
        <v>0.39583333333333331</v>
      </c>
      <c r="E65" s="2">
        <v>0.72916666666666663</v>
      </c>
      <c r="F65" t="s">
        <v>153</v>
      </c>
      <c r="G65" t="s">
        <v>136</v>
      </c>
    </row>
    <row r="66" spans="1:7" x14ac:dyDescent="0.25">
      <c r="A66" t="s">
        <v>151</v>
      </c>
      <c r="B66" t="s">
        <v>152</v>
      </c>
      <c r="C66" s="1">
        <v>44955</v>
      </c>
      <c r="D66" s="2">
        <v>0.33333333333333331</v>
      </c>
      <c r="E66" s="2">
        <v>0.66666666666666663</v>
      </c>
      <c r="F66" t="s">
        <v>153</v>
      </c>
      <c r="G66" t="s">
        <v>136</v>
      </c>
    </row>
    <row r="67" spans="1:7" x14ac:dyDescent="0.25">
      <c r="A67" t="s">
        <v>151</v>
      </c>
      <c r="B67" t="s">
        <v>152</v>
      </c>
      <c r="C67" s="1">
        <v>44962</v>
      </c>
      <c r="D67" s="2">
        <v>0.29166666666666669</v>
      </c>
      <c r="E67" s="2">
        <v>0.625</v>
      </c>
      <c r="F67" t="s">
        <v>153</v>
      </c>
      <c r="G67" t="s">
        <v>136</v>
      </c>
    </row>
    <row r="68" spans="1:7" x14ac:dyDescent="0.25">
      <c r="A68" t="s">
        <v>151</v>
      </c>
      <c r="B68" t="s">
        <v>152</v>
      </c>
      <c r="C68" s="1">
        <v>44969</v>
      </c>
      <c r="D68" s="2">
        <v>0.5</v>
      </c>
      <c r="E68" s="2">
        <v>0.83333333333333337</v>
      </c>
      <c r="F68" t="s">
        <v>153</v>
      </c>
      <c r="G68" t="s">
        <v>136</v>
      </c>
    </row>
    <row r="69" spans="1:7" x14ac:dyDescent="0.25">
      <c r="A69" t="s">
        <v>151</v>
      </c>
      <c r="B69" t="s">
        <v>152</v>
      </c>
      <c r="C69" s="1">
        <v>44976</v>
      </c>
      <c r="D69" s="2">
        <v>0.375</v>
      </c>
      <c r="E69" s="2">
        <v>0.70833333333333337</v>
      </c>
      <c r="F69" t="s">
        <v>153</v>
      </c>
      <c r="G69" t="s">
        <v>136</v>
      </c>
    </row>
    <row r="70" spans="1:7" x14ac:dyDescent="0.25">
      <c r="A70" t="s">
        <v>151</v>
      </c>
      <c r="B70" t="s">
        <v>152</v>
      </c>
      <c r="C70" s="1">
        <v>44983</v>
      </c>
      <c r="D70" s="2">
        <v>0.41666666666666669</v>
      </c>
      <c r="E70" s="2">
        <v>0.75</v>
      </c>
      <c r="F70" t="s">
        <v>153</v>
      </c>
      <c r="G70" t="s">
        <v>136</v>
      </c>
    </row>
    <row r="71" spans="1:7" x14ac:dyDescent="0.25">
      <c r="A71" t="s">
        <v>151</v>
      </c>
      <c r="B71" t="s">
        <v>152</v>
      </c>
      <c r="C71" s="1">
        <v>44990</v>
      </c>
      <c r="D71" s="2">
        <v>0.375</v>
      </c>
      <c r="E71" s="2">
        <v>0.70833333333333337</v>
      </c>
      <c r="F71" t="s">
        <v>153</v>
      </c>
      <c r="G71" t="s">
        <v>136</v>
      </c>
    </row>
    <row r="72" spans="1:7" x14ac:dyDescent="0.25">
      <c r="A72" t="s">
        <v>151</v>
      </c>
      <c r="B72" t="s">
        <v>152</v>
      </c>
      <c r="C72" s="1">
        <v>44997</v>
      </c>
      <c r="D72" s="2">
        <v>0.375</v>
      </c>
      <c r="E72" s="2">
        <v>0.70833333333333337</v>
      </c>
      <c r="F72" t="s">
        <v>153</v>
      </c>
      <c r="G72" t="s">
        <v>136</v>
      </c>
    </row>
    <row r="73" spans="1:7" x14ac:dyDescent="0.25">
      <c r="A73" t="s">
        <v>151</v>
      </c>
      <c r="B73" t="s">
        <v>152</v>
      </c>
      <c r="C73" s="1">
        <v>45004</v>
      </c>
      <c r="D73" s="2">
        <v>0.375</v>
      </c>
      <c r="E73" s="2">
        <v>0.70833333333333337</v>
      </c>
      <c r="F73" t="s">
        <v>153</v>
      </c>
      <c r="G73" t="s">
        <v>136</v>
      </c>
    </row>
    <row r="74" spans="1:7" x14ac:dyDescent="0.25">
      <c r="A74" t="s">
        <v>154</v>
      </c>
      <c r="B74" t="s">
        <v>134</v>
      </c>
      <c r="C74" s="1">
        <v>45047</v>
      </c>
      <c r="D74" s="2">
        <v>0</v>
      </c>
      <c r="E74" s="2">
        <v>0.33333333333333331</v>
      </c>
      <c r="F74" t="s">
        <v>135</v>
      </c>
      <c r="G74" t="s">
        <v>136</v>
      </c>
    </row>
    <row r="75" spans="1:7" x14ac:dyDescent="0.25">
      <c r="A75" t="s">
        <v>154</v>
      </c>
      <c r="B75" t="s">
        <v>134</v>
      </c>
      <c r="C75" s="1">
        <v>45054</v>
      </c>
      <c r="D75" s="2">
        <v>0.66666666666666663</v>
      </c>
      <c r="E75" s="2">
        <v>0</v>
      </c>
      <c r="F75" t="s">
        <v>347</v>
      </c>
      <c r="G75" t="s">
        <v>137</v>
      </c>
    </row>
    <row r="76" spans="1:7" x14ac:dyDescent="0.25">
      <c r="A76" t="s">
        <v>154</v>
      </c>
      <c r="B76" t="s">
        <v>134</v>
      </c>
      <c r="C76" s="1">
        <v>45061</v>
      </c>
      <c r="D76" s="2">
        <v>0</v>
      </c>
      <c r="E76" s="2">
        <v>0.33333333333333331</v>
      </c>
      <c r="F76" t="s">
        <v>138</v>
      </c>
      <c r="G76" t="s">
        <v>136</v>
      </c>
    </row>
    <row r="77" spans="1:7" x14ac:dyDescent="0.25">
      <c r="A77" t="s">
        <v>154</v>
      </c>
      <c r="B77" t="s">
        <v>134</v>
      </c>
      <c r="C77" s="1">
        <v>45068</v>
      </c>
      <c r="D77" s="2">
        <v>0.33333333333333331</v>
      </c>
      <c r="E77" s="2">
        <v>0.66666666666666663</v>
      </c>
      <c r="F77" t="s">
        <v>139</v>
      </c>
      <c r="G77" t="s">
        <v>137</v>
      </c>
    </row>
    <row r="78" spans="1:7" x14ac:dyDescent="0.25">
      <c r="A78" t="s">
        <v>154</v>
      </c>
      <c r="B78" t="s">
        <v>134</v>
      </c>
      <c r="C78" s="1">
        <v>45075</v>
      </c>
      <c r="D78" s="2">
        <v>0.5</v>
      </c>
      <c r="E78" s="2">
        <v>0.83333333333333337</v>
      </c>
      <c r="F78" t="s">
        <v>135</v>
      </c>
      <c r="G78" t="s">
        <v>136</v>
      </c>
    </row>
    <row r="79" spans="1:7" x14ac:dyDescent="0.25">
      <c r="A79" t="s">
        <v>154</v>
      </c>
      <c r="B79" t="s">
        <v>134</v>
      </c>
      <c r="C79" s="1">
        <v>45082</v>
      </c>
      <c r="D79" s="2">
        <v>0.91666666666666663</v>
      </c>
      <c r="E79" s="2">
        <v>0.33333333333333331</v>
      </c>
      <c r="F79" t="s">
        <v>347</v>
      </c>
      <c r="G79" t="s">
        <v>136</v>
      </c>
    </row>
    <row r="80" spans="1:7" x14ac:dyDescent="0.25">
      <c r="A80" t="s">
        <v>154</v>
      </c>
      <c r="B80" t="s">
        <v>134</v>
      </c>
      <c r="C80" s="1">
        <v>45089</v>
      </c>
      <c r="D80" s="2">
        <v>0.375</v>
      </c>
      <c r="E80" s="2">
        <v>0.70833333333333337</v>
      </c>
      <c r="F80" t="s">
        <v>138</v>
      </c>
      <c r="G80" t="s">
        <v>136</v>
      </c>
    </row>
    <row r="81" spans="1:7" x14ac:dyDescent="0.25">
      <c r="A81" t="s">
        <v>154</v>
      </c>
      <c r="B81" t="s">
        <v>134</v>
      </c>
      <c r="C81" s="1">
        <v>45096</v>
      </c>
      <c r="D81" s="2">
        <v>0.41666666666666669</v>
      </c>
      <c r="E81" s="2">
        <v>0.75</v>
      </c>
      <c r="F81" t="s">
        <v>139</v>
      </c>
      <c r="G81" t="s">
        <v>136</v>
      </c>
    </row>
    <row r="82" spans="1:7" x14ac:dyDescent="0.25">
      <c r="A82" t="s">
        <v>154</v>
      </c>
      <c r="B82" t="s">
        <v>134</v>
      </c>
      <c r="C82" s="1">
        <v>45103</v>
      </c>
      <c r="D82" s="2">
        <v>0.66666666666666663</v>
      </c>
      <c r="E82" s="2">
        <v>0</v>
      </c>
      <c r="F82" t="s">
        <v>135</v>
      </c>
      <c r="G82" t="s">
        <v>136</v>
      </c>
    </row>
    <row r="83" spans="1:7" x14ac:dyDescent="0.25">
      <c r="A83" t="s">
        <v>154</v>
      </c>
      <c r="B83" t="s">
        <v>134</v>
      </c>
      <c r="C83" s="1">
        <v>45110</v>
      </c>
      <c r="D83" s="2">
        <v>0.375</v>
      </c>
      <c r="E83" s="2">
        <v>0.70833333333333337</v>
      </c>
      <c r="F83" t="s">
        <v>347</v>
      </c>
      <c r="G83" t="s">
        <v>136</v>
      </c>
    </row>
    <row r="84" spans="1:7" x14ac:dyDescent="0.25">
      <c r="A84" t="s">
        <v>154</v>
      </c>
      <c r="B84" t="s">
        <v>134</v>
      </c>
      <c r="C84" s="1">
        <v>45117</v>
      </c>
      <c r="D84" s="2">
        <v>0.75</v>
      </c>
      <c r="E84" s="2">
        <v>8.3333333333333329E-2</v>
      </c>
      <c r="F84" t="s">
        <v>138</v>
      </c>
      <c r="G84" t="s">
        <v>137</v>
      </c>
    </row>
    <row r="85" spans="1:7" x14ac:dyDescent="0.25">
      <c r="A85" t="s">
        <v>154</v>
      </c>
      <c r="B85" t="s">
        <v>134</v>
      </c>
      <c r="C85" s="1">
        <v>45124</v>
      </c>
      <c r="D85" s="2">
        <v>0.91666666666666663</v>
      </c>
      <c r="E85" s="2">
        <v>0.33333333333333331</v>
      </c>
      <c r="F85" t="s">
        <v>139</v>
      </c>
      <c r="G85" t="s">
        <v>137</v>
      </c>
    </row>
    <row r="86" spans="1:7" x14ac:dyDescent="0.25">
      <c r="A86" t="s">
        <v>155</v>
      </c>
      <c r="B86" t="s">
        <v>141</v>
      </c>
      <c r="C86" s="1">
        <v>45047</v>
      </c>
      <c r="D86" s="2">
        <v>0</v>
      </c>
      <c r="E86" s="2">
        <v>0.33333333333333331</v>
      </c>
      <c r="F86" t="s">
        <v>135</v>
      </c>
      <c r="G86" t="s">
        <v>136</v>
      </c>
    </row>
    <row r="87" spans="1:7" x14ac:dyDescent="0.25">
      <c r="A87" t="s">
        <v>155</v>
      </c>
      <c r="B87" t="s">
        <v>141</v>
      </c>
      <c r="C87" s="1">
        <v>45054</v>
      </c>
      <c r="D87" s="2">
        <v>0.66666666666666663</v>
      </c>
      <c r="E87" s="2">
        <v>0</v>
      </c>
      <c r="F87" t="s">
        <v>347</v>
      </c>
      <c r="G87" t="s">
        <v>136</v>
      </c>
    </row>
    <row r="88" spans="1:7" x14ac:dyDescent="0.25">
      <c r="A88" t="s">
        <v>155</v>
      </c>
      <c r="B88" t="s">
        <v>141</v>
      </c>
      <c r="C88" s="1">
        <v>45061</v>
      </c>
      <c r="D88" s="2">
        <v>0</v>
      </c>
      <c r="E88" s="2">
        <v>0.33333333333333331</v>
      </c>
      <c r="F88" t="s">
        <v>138</v>
      </c>
      <c r="G88" t="s">
        <v>142</v>
      </c>
    </row>
    <row r="89" spans="1:7" x14ac:dyDescent="0.25">
      <c r="A89" t="s">
        <v>155</v>
      </c>
      <c r="B89" t="s">
        <v>141</v>
      </c>
      <c r="C89" s="1">
        <v>45068</v>
      </c>
      <c r="D89" s="2">
        <v>0.33333333333333331</v>
      </c>
      <c r="E89" s="2">
        <v>0.66666666666666663</v>
      </c>
      <c r="F89" t="s">
        <v>139</v>
      </c>
      <c r="G89" t="s">
        <v>136</v>
      </c>
    </row>
    <row r="90" spans="1:7" x14ac:dyDescent="0.25">
      <c r="A90" t="s">
        <v>155</v>
      </c>
      <c r="B90" t="s">
        <v>141</v>
      </c>
      <c r="C90" s="1">
        <v>45075</v>
      </c>
      <c r="D90" s="2">
        <v>0.5</v>
      </c>
      <c r="E90" s="2">
        <v>0.83333333333333337</v>
      </c>
      <c r="F90" t="s">
        <v>135</v>
      </c>
      <c r="G90" t="s">
        <v>142</v>
      </c>
    </row>
    <row r="91" spans="1:7" x14ac:dyDescent="0.25">
      <c r="A91" t="s">
        <v>155</v>
      </c>
      <c r="B91" t="s">
        <v>141</v>
      </c>
      <c r="C91" s="1">
        <v>45082</v>
      </c>
      <c r="D91" s="2">
        <v>0.91666666666666663</v>
      </c>
      <c r="E91" s="2">
        <v>0.33333333333333331</v>
      </c>
      <c r="F91" t="s">
        <v>347</v>
      </c>
      <c r="G91" t="s">
        <v>136</v>
      </c>
    </row>
    <row r="92" spans="1:7" x14ac:dyDescent="0.25">
      <c r="A92" t="s">
        <v>155</v>
      </c>
      <c r="B92" t="s">
        <v>141</v>
      </c>
      <c r="C92" s="1">
        <v>45089</v>
      </c>
      <c r="D92" s="2">
        <v>0.375</v>
      </c>
      <c r="E92" s="2">
        <v>0.70833333333333337</v>
      </c>
      <c r="F92" t="s">
        <v>138</v>
      </c>
      <c r="G92" t="s">
        <v>136</v>
      </c>
    </row>
    <row r="93" spans="1:7" x14ac:dyDescent="0.25">
      <c r="A93" t="s">
        <v>155</v>
      </c>
      <c r="B93" t="s">
        <v>141</v>
      </c>
      <c r="C93" s="1">
        <v>45096</v>
      </c>
      <c r="D93" s="2">
        <v>0.41666666666666669</v>
      </c>
      <c r="E93" s="2">
        <v>0.75</v>
      </c>
      <c r="F93" t="s">
        <v>139</v>
      </c>
      <c r="G93" t="s">
        <v>136</v>
      </c>
    </row>
    <row r="94" spans="1:7" x14ac:dyDescent="0.25">
      <c r="A94" t="s">
        <v>155</v>
      </c>
      <c r="B94" t="s">
        <v>141</v>
      </c>
      <c r="C94" s="1">
        <v>45103</v>
      </c>
      <c r="D94" s="2">
        <v>0.66666666666666663</v>
      </c>
      <c r="E94" s="2">
        <v>0</v>
      </c>
      <c r="F94" t="s">
        <v>135</v>
      </c>
      <c r="G94" t="s">
        <v>136</v>
      </c>
    </row>
    <row r="95" spans="1:7" x14ac:dyDescent="0.25">
      <c r="A95" t="s">
        <v>155</v>
      </c>
      <c r="B95" t="s">
        <v>141</v>
      </c>
      <c r="C95" s="1">
        <v>45110</v>
      </c>
      <c r="D95" s="2">
        <v>0.375</v>
      </c>
      <c r="E95" s="2">
        <v>0.70833333333333337</v>
      </c>
      <c r="F95" t="s">
        <v>347</v>
      </c>
      <c r="G95" t="s">
        <v>136</v>
      </c>
    </row>
    <row r="96" spans="1:7" x14ac:dyDescent="0.25">
      <c r="A96" t="s">
        <v>155</v>
      </c>
      <c r="B96" t="s">
        <v>141</v>
      </c>
      <c r="C96" s="1">
        <v>45117</v>
      </c>
      <c r="D96" s="2">
        <v>0.75</v>
      </c>
      <c r="E96" s="2">
        <v>8.3333333333333329E-2</v>
      </c>
      <c r="F96" t="s">
        <v>138</v>
      </c>
      <c r="G96" t="s">
        <v>136</v>
      </c>
    </row>
    <row r="97" spans="1:7" x14ac:dyDescent="0.25">
      <c r="A97" t="s">
        <v>155</v>
      </c>
      <c r="B97" t="s">
        <v>141</v>
      </c>
      <c r="C97" s="1">
        <v>45124</v>
      </c>
      <c r="D97" s="2">
        <v>0.91666666666666663</v>
      </c>
      <c r="E97" s="2">
        <v>0.33333333333333331</v>
      </c>
      <c r="F97" t="s">
        <v>139</v>
      </c>
      <c r="G97" t="s">
        <v>136</v>
      </c>
    </row>
    <row r="98" spans="1:7" x14ac:dyDescent="0.25">
      <c r="A98" t="s">
        <v>156</v>
      </c>
      <c r="B98" t="s">
        <v>144</v>
      </c>
      <c r="C98" s="1">
        <v>45047</v>
      </c>
      <c r="D98" s="2">
        <v>0</v>
      </c>
      <c r="E98" s="2">
        <v>0.33333333333333331</v>
      </c>
      <c r="F98" t="s">
        <v>138</v>
      </c>
      <c r="G98" t="s">
        <v>136</v>
      </c>
    </row>
    <row r="99" spans="1:7" x14ac:dyDescent="0.25">
      <c r="A99" t="s">
        <v>156</v>
      </c>
      <c r="B99" t="s">
        <v>144</v>
      </c>
      <c r="C99" s="1">
        <v>45054</v>
      </c>
      <c r="D99" s="2">
        <v>0.66666666666666663</v>
      </c>
      <c r="E99" s="2">
        <v>0</v>
      </c>
      <c r="F99" t="s">
        <v>138</v>
      </c>
      <c r="G99" t="s">
        <v>137</v>
      </c>
    </row>
    <row r="100" spans="1:7" x14ac:dyDescent="0.25">
      <c r="A100" t="s">
        <v>156</v>
      </c>
      <c r="B100" t="s">
        <v>144</v>
      </c>
      <c r="C100" s="1">
        <v>45061</v>
      </c>
      <c r="D100" s="2">
        <v>0</v>
      </c>
      <c r="E100" s="2">
        <v>0.33333333333333331</v>
      </c>
      <c r="F100" t="s">
        <v>138</v>
      </c>
      <c r="G100" t="s">
        <v>136</v>
      </c>
    </row>
    <row r="101" spans="1:7" x14ac:dyDescent="0.25">
      <c r="A101" t="s">
        <v>156</v>
      </c>
      <c r="B101" t="s">
        <v>144</v>
      </c>
      <c r="C101" s="1">
        <v>45068</v>
      </c>
      <c r="D101" s="2">
        <v>0.33333333333333331</v>
      </c>
      <c r="E101" s="2">
        <v>0.66666666666666663</v>
      </c>
      <c r="F101" t="s">
        <v>138</v>
      </c>
      <c r="G101" t="s">
        <v>137</v>
      </c>
    </row>
    <row r="102" spans="1:7" x14ac:dyDescent="0.25">
      <c r="A102" t="s">
        <v>156</v>
      </c>
      <c r="B102" t="s">
        <v>144</v>
      </c>
      <c r="C102" s="1">
        <v>45075</v>
      </c>
      <c r="D102" s="2">
        <v>0.5</v>
      </c>
      <c r="E102" s="2">
        <v>0.83333333333333337</v>
      </c>
      <c r="F102" t="s">
        <v>138</v>
      </c>
      <c r="G102" t="s">
        <v>136</v>
      </c>
    </row>
    <row r="103" spans="1:7" x14ac:dyDescent="0.25">
      <c r="A103" t="s">
        <v>156</v>
      </c>
      <c r="B103" t="s">
        <v>144</v>
      </c>
      <c r="C103" s="1">
        <v>45082</v>
      </c>
      <c r="D103" s="2">
        <v>0.91666666666666663</v>
      </c>
      <c r="E103" s="2">
        <v>0.33333333333333331</v>
      </c>
      <c r="F103" t="s">
        <v>138</v>
      </c>
      <c r="G103" t="s">
        <v>136</v>
      </c>
    </row>
    <row r="104" spans="1:7" x14ac:dyDescent="0.25">
      <c r="A104" t="s">
        <v>156</v>
      </c>
      <c r="B104" t="s">
        <v>144</v>
      </c>
      <c r="C104" s="1">
        <v>45089</v>
      </c>
      <c r="D104" s="2">
        <v>0.375</v>
      </c>
      <c r="E104" s="2">
        <v>0.70833333333333337</v>
      </c>
      <c r="F104" t="s">
        <v>138</v>
      </c>
      <c r="G104" t="s">
        <v>136</v>
      </c>
    </row>
    <row r="105" spans="1:7" x14ac:dyDescent="0.25">
      <c r="A105" t="s">
        <v>156</v>
      </c>
      <c r="B105" t="s">
        <v>144</v>
      </c>
      <c r="C105" s="1">
        <v>45096</v>
      </c>
      <c r="D105" s="2">
        <v>0.41666666666666669</v>
      </c>
      <c r="E105" s="2">
        <v>0.75</v>
      </c>
      <c r="F105" t="s">
        <v>138</v>
      </c>
      <c r="G105" t="s">
        <v>136</v>
      </c>
    </row>
    <row r="106" spans="1:7" x14ac:dyDescent="0.25">
      <c r="A106" t="s">
        <v>156</v>
      </c>
      <c r="B106" t="s">
        <v>144</v>
      </c>
      <c r="C106" s="1">
        <v>45103</v>
      </c>
      <c r="D106" s="2">
        <v>0.66666666666666663</v>
      </c>
      <c r="E106" s="2">
        <v>0</v>
      </c>
      <c r="F106" t="s">
        <v>138</v>
      </c>
      <c r="G106" t="s">
        <v>136</v>
      </c>
    </row>
    <row r="107" spans="1:7" x14ac:dyDescent="0.25">
      <c r="A107" t="s">
        <v>156</v>
      </c>
      <c r="B107" t="s">
        <v>144</v>
      </c>
      <c r="C107" s="1">
        <v>45110</v>
      </c>
      <c r="D107" s="2">
        <v>0.375</v>
      </c>
      <c r="E107" s="2">
        <v>0.70833333333333337</v>
      </c>
      <c r="F107" t="s">
        <v>138</v>
      </c>
      <c r="G107" t="s">
        <v>136</v>
      </c>
    </row>
    <row r="108" spans="1:7" x14ac:dyDescent="0.25">
      <c r="A108" t="s">
        <v>156</v>
      </c>
      <c r="B108" t="s">
        <v>144</v>
      </c>
      <c r="C108" s="1">
        <v>45117</v>
      </c>
      <c r="D108" s="2">
        <v>0.75</v>
      </c>
      <c r="E108" s="2">
        <v>8.3333333333333329E-2</v>
      </c>
      <c r="F108" t="s">
        <v>138</v>
      </c>
      <c r="G108" t="s">
        <v>137</v>
      </c>
    </row>
    <row r="109" spans="1:7" x14ac:dyDescent="0.25">
      <c r="A109" t="s">
        <v>156</v>
      </c>
      <c r="B109" t="s">
        <v>144</v>
      </c>
      <c r="C109" s="1">
        <v>45124</v>
      </c>
      <c r="D109" s="2">
        <v>0.91666666666666663</v>
      </c>
      <c r="E109" s="2">
        <v>0.33333333333333331</v>
      </c>
      <c r="F109" t="s">
        <v>138</v>
      </c>
      <c r="G109" t="s">
        <v>137</v>
      </c>
    </row>
    <row r="110" spans="1:7" x14ac:dyDescent="0.25">
      <c r="A110" t="s">
        <v>157</v>
      </c>
      <c r="B110" t="s">
        <v>146</v>
      </c>
      <c r="C110" s="1">
        <v>45047</v>
      </c>
      <c r="D110" s="2">
        <v>0</v>
      </c>
      <c r="E110" s="2">
        <v>0.33333333333333331</v>
      </c>
      <c r="F110" t="s">
        <v>147</v>
      </c>
      <c r="G110" t="s">
        <v>136</v>
      </c>
    </row>
    <row r="111" spans="1:7" x14ac:dyDescent="0.25">
      <c r="A111" t="s">
        <v>157</v>
      </c>
      <c r="B111" t="s">
        <v>146</v>
      </c>
      <c r="C111" s="1">
        <v>45054</v>
      </c>
      <c r="D111" s="2">
        <v>0.66666666666666663</v>
      </c>
      <c r="E111" s="2">
        <v>0</v>
      </c>
      <c r="F111" t="s">
        <v>147</v>
      </c>
      <c r="G111" t="s">
        <v>137</v>
      </c>
    </row>
    <row r="112" spans="1:7" x14ac:dyDescent="0.25">
      <c r="A112" t="s">
        <v>157</v>
      </c>
      <c r="B112" t="s">
        <v>146</v>
      </c>
      <c r="C112" s="1">
        <v>45061</v>
      </c>
      <c r="D112" s="2">
        <v>0</v>
      </c>
      <c r="E112" s="2">
        <v>0.33333333333333331</v>
      </c>
      <c r="F112" t="s">
        <v>147</v>
      </c>
      <c r="G112" t="s">
        <v>136</v>
      </c>
    </row>
    <row r="113" spans="1:7" x14ac:dyDescent="0.25">
      <c r="A113" t="s">
        <v>157</v>
      </c>
      <c r="B113" t="s">
        <v>146</v>
      </c>
      <c r="C113" s="1">
        <v>45068</v>
      </c>
      <c r="D113" s="2">
        <v>0.33333333333333331</v>
      </c>
      <c r="E113" s="2">
        <v>0.66666666666666663</v>
      </c>
      <c r="F113" t="s">
        <v>147</v>
      </c>
      <c r="G113" t="s">
        <v>137</v>
      </c>
    </row>
    <row r="114" spans="1:7" x14ac:dyDescent="0.25">
      <c r="A114" t="s">
        <v>157</v>
      </c>
      <c r="B114" t="s">
        <v>146</v>
      </c>
      <c r="C114" s="1">
        <v>45075</v>
      </c>
      <c r="D114" s="2">
        <v>0.5</v>
      </c>
      <c r="E114" s="2">
        <v>0.83333333333333337</v>
      </c>
      <c r="F114" t="s">
        <v>147</v>
      </c>
      <c r="G114" t="s">
        <v>136</v>
      </c>
    </row>
    <row r="115" spans="1:7" x14ac:dyDescent="0.25">
      <c r="A115" t="s">
        <v>157</v>
      </c>
      <c r="B115" t="s">
        <v>146</v>
      </c>
      <c r="C115" s="1">
        <v>45082</v>
      </c>
      <c r="D115" s="2">
        <v>0.91666666666666663</v>
      </c>
      <c r="E115" s="2">
        <v>0.33333333333333331</v>
      </c>
      <c r="F115" t="s">
        <v>147</v>
      </c>
      <c r="G115" t="s">
        <v>136</v>
      </c>
    </row>
    <row r="116" spans="1:7" x14ac:dyDescent="0.25">
      <c r="A116" t="s">
        <v>157</v>
      </c>
      <c r="B116" t="s">
        <v>146</v>
      </c>
      <c r="C116" s="1">
        <v>45089</v>
      </c>
      <c r="D116" s="2">
        <v>0.375</v>
      </c>
      <c r="E116" s="2">
        <v>0.70833333333333337</v>
      </c>
      <c r="F116" t="s">
        <v>147</v>
      </c>
      <c r="G116" t="s">
        <v>136</v>
      </c>
    </row>
    <row r="117" spans="1:7" x14ac:dyDescent="0.25">
      <c r="A117" t="s">
        <v>157</v>
      </c>
      <c r="B117" t="s">
        <v>146</v>
      </c>
      <c r="C117" s="1">
        <v>45096</v>
      </c>
      <c r="D117" s="2">
        <v>0.41666666666666669</v>
      </c>
      <c r="E117" s="2">
        <v>0.75</v>
      </c>
      <c r="F117" t="s">
        <v>147</v>
      </c>
      <c r="G117" t="s">
        <v>136</v>
      </c>
    </row>
    <row r="118" spans="1:7" x14ac:dyDescent="0.25">
      <c r="A118" t="s">
        <v>157</v>
      </c>
      <c r="B118" t="s">
        <v>146</v>
      </c>
      <c r="C118" s="1">
        <v>45103</v>
      </c>
      <c r="D118" s="2">
        <v>0.66666666666666663</v>
      </c>
      <c r="E118" s="2">
        <v>0</v>
      </c>
      <c r="F118" t="s">
        <v>147</v>
      </c>
      <c r="G118" t="s">
        <v>136</v>
      </c>
    </row>
    <row r="119" spans="1:7" x14ac:dyDescent="0.25">
      <c r="A119" t="s">
        <v>157</v>
      </c>
      <c r="B119" t="s">
        <v>146</v>
      </c>
      <c r="C119" s="1">
        <v>45110</v>
      </c>
      <c r="D119" s="2">
        <v>0.375</v>
      </c>
      <c r="E119" s="2">
        <v>0.70833333333333337</v>
      </c>
      <c r="F119" t="s">
        <v>147</v>
      </c>
      <c r="G119" t="s">
        <v>136</v>
      </c>
    </row>
    <row r="120" spans="1:7" x14ac:dyDescent="0.25">
      <c r="A120" t="s">
        <v>157</v>
      </c>
      <c r="B120" t="s">
        <v>146</v>
      </c>
      <c r="C120" s="1">
        <v>45117</v>
      </c>
      <c r="D120" s="2">
        <v>0.75</v>
      </c>
      <c r="E120" s="2">
        <v>8.3333333333333329E-2</v>
      </c>
      <c r="F120" t="s">
        <v>147</v>
      </c>
      <c r="G120" t="s">
        <v>137</v>
      </c>
    </row>
    <row r="121" spans="1:7" x14ac:dyDescent="0.25">
      <c r="A121" t="s">
        <v>157</v>
      </c>
      <c r="B121" t="s">
        <v>146</v>
      </c>
      <c r="C121" s="1">
        <v>45124</v>
      </c>
      <c r="D121" s="2">
        <v>0.91666666666666663</v>
      </c>
      <c r="E121" s="2">
        <v>0.33333333333333331</v>
      </c>
      <c r="F121" t="s">
        <v>147</v>
      </c>
      <c r="G121" t="s">
        <v>137</v>
      </c>
    </row>
    <row r="122" spans="1:7" x14ac:dyDescent="0.25">
      <c r="A122" t="s">
        <v>158</v>
      </c>
      <c r="B122" t="s">
        <v>149</v>
      </c>
      <c r="C122" s="1">
        <v>45047</v>
      </c>
      <c r="D122" s="2">
        <v>0</v>
      </c>
      <c r="E122" s="2">
        <v>0.33333333333333331</v>
      </c>
      <c r="F122" t="s">
        <v>150</v>
      </c>
      <c r="G122" t="s">
        <v>136</v>
      </c>
    </row>
    <row r="123" spans="1:7" x14ac:dyDescent="0.25">
      <c r="A123" t="s">
        <v>158</v>
      </c>
      <c r="B123" t="s">
        <v>149</v>
      </c>
      <c r="C123" s="1">
        <v>45054</v>
      </c>
      <c r="D123" s="2">
        <v>0.66666666666666663</v>
      </c>
      <c r="E123" s="2">
        <v>0</v>
      </c>
      <c r="F123" t="s">
        <v>150</v>
      </c>
      <c r="G123" t="s">
        <v>137</v>
      </c>
    </row>
    <row r="124" spans="1:7" x14ac:dyDescent="0.25">
      <c r="A124" t="s">
        <v>158</v>
      </c>
      <c r="B124" t="s">
        <v>149</v>
      </c>
      <c r="C124" s="1">
        <v>45061</v>
      </c>
      <c r="D124" s="2">
        <v>0</v>
      </c>
      <c r="E124" s="2">
        <v>0.33333333333333331</v>
      </c>
      <c r="F124" t="s">
        <v>150</v>
      </c>
      <c r="G124" t="s">
        <v>136</v>
      </c>
    </row>
    <row r="125" spans="1:7" x14ac:dyDescent="0.25">
      <c r="A125" t="s">
        <v>158</v>
      </c>
      <c r="B125" t="s">
        <v>149</v>
      </c>
      <c r="C125" s="1">
        <v>45068</v>
      </c>
      <c r="D125" s="2">
        <v>0.33333333333333331</v>
      </c>
      <c r="E125" s="2">
        <v>0.66666666666666663</v>
      </c>
      <c r="F125" t="s">
        <v>150</v>
      </c>
      <c r="G125" t="s">
        <v>137</v>
      </c>
    </row>
    <row r="126" spans="1:7" x14ac:dyDescent="0.25">
      <c r="A126" t="s">
        <v>158</v>
      </c>
      <c r="B126" t="s">
        <v>149</v>
      </c>
      <c r="C126" s="1">
        <v>45075</v>
      </c>
      <c r="D126" s="2">
        <v>0.5</v>
      </c>
      <c r="E126" s="2">
        <v>0.83333333333333337</v>
      </c>
      <c r="F126" t="s">
        <v>150</v>
      </c>
      <c r="G126" t="s">
        <v>136</v>
      </c>
    </row>
    <row r="127" spans="1:7" x14ac:dyDescent="0.25">
      <c r="A127" t="s">
        <v>158</v>
      </c>
      <c r="B127" t="s">
        <v>149</v>
      </c>
      <c r="C127" s="1">
        <v>45082</v>
      </c>
      <c r="D127" s="2">
        <v>0.91666666666666663</v>
      </c>
      <c r="E127" s="2">
        <v>0.33333333333333331</v>
      </c>
      <c r="F127" t="s">
        <v>150</v>
      </c>
      <c r="G127" t="s">
        <v>136</v>
      </c>
    </row>
    <row r="128" spans="1:7" x14ac:dyDescent="0.25">
      <c r="A128" t="s">
        <v>158</v>
      </c>
      <c r="B128" t="s">
        <v>149</v>
      </c>
      <c r="C128" s="1">
        <v>45089</v>
      </c>
      <c r="D128" s="2">
        <v>0.375</v>
      </c>
      <c r="E128" s="2">
        <v>0.70833333333333337</v>
      </c>
      <c r="F128" t="s">
        <v>150</v>
      </c>
      <c r="G128" t="s">
        <v>136</v>
      </c>
    </row>
    <row r="129" spans="1:7" x14ac:dyDescent="0.25">
      <c r="A129" t="s">
        <v>158</v>
      </c>
      <c r="B129" t="s">
        <v>149</v>
      </c>
      <c r="C129" s="1">
        <v>45096</v>
      </c>
      <c r="D129" s="2">
        <v>0.41666666666666669</v>
      </c>
      <c r="E129" s="2">
        <v>0.75</v>
      </c>
      <c r="F129" t="s">
        <v>150</v>
      </c>
      <c r="G129" t="s">
        <v>136</v>
      </c>
    </row>
    <row r="130" spans="1:7" x14ac:dyDescent="0.25">
      <c r="A130" t="s">
        <v>158</v>
      </c>
      <c r="B130" t="s">
        <v>149</v>
      </c>
      <c r="C130" s="1">
        <v>45103</v>
      </c>
      <c r="D130" s="2">
        <v>0.66666666666666663</v>
      </c>
      <c r="E130" s="2">
        <v>0</v>
      </c>
      <c r="F130" t="s">
        <v>150</v>
      </c>
      <c r="G130" t="s">
        <v>136</v>
      </c>
    </row>
    <row r="131" spans="1:7" x14ac:dyDescent="0.25">
      <c r="A131" t="s">
        <v>158</v>
      </c>
      <c r="B131" t="s">
        <v>149</v>
      </c>
      <c r="C131" s="1">
        <v>45110</v>
      </c>
      <c r="D131" s="2">
        <v>0.375</v>
      </c>
      <c r="E131" s="2">
        <v>0.70833333333333337</v>
      </c>
      <c r="F131" t="s">
        <v>150</v>
      </c>
      <c r="G131" t="s">
        <v>136</v>
      </c>
    </row>
    <row r="132" spans="1:7" x14ac:dyDescent="0.25">
      <c r="A132" t="s">
        <v>158</v>
      </c>
      <c r="B132" t="s">
        <v>149</v>
      </c>
      <c r="C132" s="1">
        <v>45117</v>
      </c>
      <c r="D132" s="2">
        <v>0.75</v>
      </c>
      <c r="E132" s="2">
        <v>8.3333333333333329E-2</v>
      </c>
      <c r="F132" t="s">
        <v>150</v>
      </c>
      <c r="G132" t="s">
        <v>137</v>
      </c>
    </row>
    <row r="133" spans="1:7" x14ac:dyDescent="0.25">
      <c r="A133" t="s">
        <v>158</v>
      </c>
      <c r="B133" t="s">
        <v>149</v>
      </c>
      <c r="C133" s="1">
        <v>45124</v>
      </c>
      <c r="D133" s="2">
        <v>0.91666666666666663</v>
      </c>
      <c r="E133" s="2">
        <v>0.33333333333333331</v>
      </c>
      <c r="F133" t="s">
        <v>150</v>
      </c>
      <c r="G133" t="s">
        <v>137</v>
      </c>
    </row>
    <row r="134" spans="1:7" x14ac:dyDescent="0.25">
      <c r="A134" t="s">
        <v>159</v>
      </c>
      <c r="B134" t="s">
        <v>152</v>
      </c>
      <c r="C134" s="1">
        <v>45047</v>
      </c>
      <c r="D134" s="2">
        <v>0</v>
      </c>
      <c r="E134" s="2">
        <v>0.33333333333333331</v>
      </c>
      <c r="F134" t="s">
        <v>153</v>
      </c>
      <c r="G134" t="s">
        <v>136</v>
      </c>
    </row>
    <row r="135" spans="1:7" x14ac:dyDescent="0.25">
      <c r="A135" t="s">
        <v>159</v>
      </c>
      <c r="B135" t="s">
        <v>152</v>
      </c>
      <c r="C135" s="1">
        <v>45054</v>
      </c>
      <c r="D135" s="2">
        <v>0.66666666666666663</v>
      </c>
      <c r="E135" s="2">
        <v>0</v>
      </c>
      <c r="F135" t="s">
        <v>153</v>
      </c>
      <c r="G135" t="s">
        <v>136</v>
      </c>
    </row>
    <row r="136" spans="1:7" x14ac:dyDescent="0.25">
      <c r="A136" t="s">
        <v>159</v>
      </c>
      <c r="B136" t="s">
        <v>152</v>
      </c>
      <c r="C136" s="1">
        <v>45061</v>
      </c>
      <c r="D136" s="2">
        <v>0</v>
      </c>
      <c r="E136" s="2">
        <v>0.33333333333333331</v>
      </c>
      <c r="F136" t="s">
        <v>153</v>
      </c>
      <c r="G136" t="s">
        <v>136</v>
      </c>
    </row>
    <row r="137" spans="1:7" x14ac:dyDescent="0.25">
      <c r="A137" t="s">
        <v>159</v>
      </c>
      <c r="B137" t="s">
        <v>152</v>
      </c>
      <c r="C137" s="1">
        <v>45068</v>
      </c>
      <c r="D137" s="2">
        <v>0.33333333333333331</v>
      </c>
      <c r="E137" s="2">
        <v>0.66666666666666663</v>
      </c>
      <c r="F137" t="s">
        <v>153</v>
      </c>
      <c r="G137" t="s">
        <v>136</v>
      </c>
    </row>
    <row r="138" spans="1:7" x14ac:dyDescent="0.25">
      <c r="A138" t="s">
        <v>159</v>
      </c>
      <c r="B138" t="s">
        <v>152</v>
      </c>
      <c r="C138" s="1">
        <v>45075</v>
      </c>
      <c r="D138" s="2">
        <v>0.5</v>
      </c>
      <c r="E138" s="2">
        <v>0.83333333333333337</v>
      </c>
      <c r="F138" t="s">
        <v>153</v>
      </c>
      <c r="G138" t="s">
        <v>136</v>
      </c>
    </row>
    <row r="139" spans="1:7" x14ac:dyDescent="0.25">
      <c r="A139" t="s">
        <v>159</v>
      </c>
      <c r="B139" t="s">
        <v>152</v>
      </c>
      <c r="C139" s="1">
        <v>45082</v>
      </c>
      <c r="D139" s="2">
        <v>0.91666666666666663</v>
      </c>
      <c r="E139" s="2">
        <v>0.33333333333333331</v>
      </c>
      <c r="F139" t="s">
        <v>153</v>
      </c>
      <c r="G139" t="s">
        <v>136</v>
      </c>
    </row>
    <row r="140" spans="1:7" x14ac:dyDescent="0.25">
      <c r="A140" t="s">
        <v>159</v>
      </c>
      <c r="B140" t="s">
        <v>152</v>
      </c>
      <c r="C140" s="1">
        <v>45089</v>
      </c>
      <c r="D140" s="2">
        <v>0.375</v>
      </c>
      <c r="E140" s="2">
        <v>0.70833333333333337</v>
      </c>
      <c r="F140" t="s">
        <v>153</v>
      </c>
      <c r="G140" t="s">
        <v>136</v>
      </c>
    </row>
    <row r="141" spans="1:7" x14ac:dyDescent="0.25">
      <c r="A141" t="s">
        <v>159</v>
      </c>
      <c r="B141" t="s">
        <v>152</v>
      </c>
      <c r="C141" s="1">
        <v>45096</v>
      </c>
      <c r="D141" s="2">
        <v>0.41666666666666669</v>
      </c>
      <c r="E141" s="2">
        <v>0.75</v>
      </c>
      <c r="F141" t="s">
        <v>153</v>
      </c>
      <c r="G141" t="s">
        <v>136</v>
      </c>
    </row>
    <row r="142" spans="1:7" x14ac:dyDescent="0.25">
      <c r="A142" t="s">
        <v>159</v>
      </c>
      <c r="B142" t="s">
        <v>152</v>
      </c>
      <c r="C142" s="1">
        <v>45103</v>
      </c>
      <c r="D142" s="2">
        <v>0.66666666666666663</v>
      </c>
      <c r="E142" s="2">
        <v>0</v>
      </c>
      <c r="F142" t="s">
        <v>153</v>
      </c>
      <c r="G142" t="s">
        <v>136</v>
      </c>
    </row>
    <row r="143" spans="1:7" x14ac:dyDescent="0.25">
      <c r="A143" t="s">
        <v>159</v>
      </c>
      <c r="B143" t="s">
        <v>152</v>
      </c>
      <c r="C143" s="1">
        <v>45110</v>
      </c>
      <c r="D143" s="2">
        <v>0.375</v>
      </c>
      <c r="E143" s="2">
        <v>0.70833333333333337</v>
      </c>
      <c r="F143" t="s">
        <v>153</v>
      </c>
      <c r="G143" t="s">
        <v>136</v>
      </c>
    </row>
    <row r="144" spans="1:7" x14ac:dyDescent="0.25">
      <c r="A144" t="s">
        <v>159</v>
      </c>
      <c r="B144" t="s">
        <v>152</v>
      </c>
      <c r="C144" s="1">
        <v>45117</v>
      </c>
      <c r="D144" s="2">
        <v>0.75</v>
      </c>
      <c r="E144" s="2">
        <v>8.3333333333333329E-2</v>
      </c>
      <c r="F144" t="s">
        <v>153</v>
      </c>
      <c r="G144" t="s">
        <v>136</v>
      </c>
    </row>
    <row r="145" spans="1:7" x14ac:dyDescent="0.25">
      <c r="A145" t="s">
        <v>159</v>
      </c>
      <c r="B145" t="s">
        <v>152</v>
      </c>
      <c r="C145" s="1">
        <v>45124</v>
      </c>
      <c r="D145" s="2">
        <v>0.91666666666666663</v>
      </c>
      <c r="E145" s="2">
        <v>0.33333333333333331</v>
      </c>
      <c r="F145" t="s">
        <v>153</v>
      </c>
      <c r="G145" t="s">
        <v>136</v>
      </c>
    </row>
    <row r="146" spans="1:7" x14ac:dyDescent="0.25">
      <c r="A146" t="s">
        <v>160</v>
      </c>
      <c r="B146" t="s">
        <v>134</v>
      </c>
      <c r="C146" s="1">
        <v>45053</v>
      </c>
      <c r="D146" s="2">
        <v>0</v>
      </c>
      <c r="E146" s="2">
        <v>0.33333333333333331</v>
      </c>
      <c r="F146" t="s">
        <v>135</v>
      </c>
      <c r="G146" t="s">
        <v>136</v>
      </c>
    </row>
    <row r="147" spans="1:7" x14ac:dyDescent="0.25">
      <c r="A147" t="s">
        <v>160</v>
      </c>
      <c r="B147" t="s">
        <v>134</v>
      </c>
      <c r="C147" s="1">
        <v>45060</v>
      </c>
      <c r="D147" s="2">
        <v>0.66666666666666663</v>
      </c>
      <c r="E147" s="2">
        <v>0</v>
      </c>
      <c r="F147" t="s">
        <v>347</v>
      </c>
      <c r="G147" t="s">
        <v>137</v>
      </c>
    </row>
    <row r="148" spans="1:7" x14ac:dyDescent="0.25">
      <c r="A148" t="s">
        <v>160</v>
      </c>
      <c r="B148" t="s">
        <v>134</v>
      </c>
      <c r="C148" s="1">
        <v>45067</v>
      </c>
      <c r="D148" s="2">
        <v>0</v>
      </c>
      <c r="E148" s="2">
        <v>0.33333333333333331</v>
      </c>
      <c r="F148" t="s">
        <v>138</v>
      </c>
      <c r="G148" t="s">
        <v>136</v>
      </c>
    </row>
    <row r="149" spans="1:7" x14ac:dyDescent="0.25">
      <c r="A149" t="s">
        <v>160</v>
      </c>
      <c r="B149" t="s">
        <v>134</v>
      </c>
      <c r="C149" s="1">
        <v>45074</v>
      </c>
      <c r="D149" s="2">
        <v>0.33333333333333331</v>
      </c>
      <c r="E149" s="2">
        <v>0.66666666666666663</v>
      </c>
      <c r="F149" t="s">
        <v>139</v>
      </c>
      <c r="G149" t="s">
        <v>137</v>
      </c>
    </row>
    <row r="150" spans="1:7" x14ac:dyDescent="0.25">
      <c r="A150" t="s">
        <v>160</v>
      </c>
      <c r="B150" t="s">
        <v>134</v>
      </c>
      <c r="C150" s="1">
        <v>45081</v>
      </c>
      <c r="D150" s="2">
        <v>0.5</v>
      </c>
      <c r="E150" s="2">
        <v>0.83333333333333337</v>
      </c>
      <c r="F150" t="s">
        <v>135</v>
      </c>
      <c r="G150" t="s">
        <v>136</v>
      </c>
    </row>
    <row r="151" spans="1:7" x14ac:dyDescent="0.25">
      <c r="A151" t="s">
        <v>160</v>
      </c>
      <c r="B151" t="s">
        <v>134</v>
      </c>
      <c r="C151" s="1">
        <v>45088</v>
      </c>
      <c r="D151" s="2">
        <v>0.91666666666666663</v>
      </c>
      <c r="E151" s="2">
        <v>0.33333333333333331</v>
      </c>
      <c r="F151" t="s">
        <v>347</v>
      </c>
      <c r="G151" t="s">
        <v>136</v>
      </c>
    </row>
    <row r="152" spans="1:7" x14ac:dyDescent="0.25">
      <c r="A152" t="s">
        <v>160</v>
      </c>
      <c r="B152" t="s">
        <v>134</v>
      </c>
      <c r="C152" s="1">
        <v>45095</v>
      </c>
      <c r="D152" s="2">
        <v>0.375</v>
      </c>
      <c r="E152" s="2">
        <v>0.70833333333333337</v>
      </c>
      <c r="F152" t="s">
        <v>138</v>
      </c>
      <c r="G152" t="s">
        <v>136</v>
      </c>
    </row>
    <row r="153" spans="1:7" x14ac:dyDescent="0.25">
      <c r="A153" t="s">
        <v>160</v>
      </c>
      <c r="B153" t="s">
        <v>134</v>
      </c>
      <c r="C153" s="1">
        <v>45102</v>
      </c>
      <c r="D153" s="2">
        <v>0.41666666666666669</v>
      </c>
      <c r="E153" s="2">
        <v>0.75</v>
      </c>
      <c r="F153" t="s">
        <v>139</v>
      </c>
      <c r="G153" t="s">
        <v>136</v>
      </c>
    </row>
    <row r="154" spans="1:7" x14ac:dyDescent="0.25">
      <c r="A154" t="s">
        <v>160</v>
      </c>
      <c r="B154" t="s">
        <v>134</v>
      </c>
      <c r="C154" s="1">
        <v>45109</v>
      </c>
      <c r="D154" s="2">
        <v>0.66666666666666663</v>
      </c>
      <c r="E154" s="2">
        <v>0</v>
      </c>
      <c r="F154" t="s">
        <v>135</v>
      </c>
      <c r="G154" t="s">
        <v>136</v>
      </c>
    </row>
    <row r="155" spans="1:7" x14ac:dyDescent="0.25">
      <c r="A155" t="s">
        <v>160</v>
      </c>
      <c r="B155" t="s">
        <v>134</v>
      </c>
      <c r="C155" s="1">
        <v>45116</v>
      </c>
      <c r="D155" s="2">
        <v>0.375</v>
      </c>
      <c r="E155" s="2">
        <v>0.70833333333333337</v>
      </c>
      <c r="F155" t="s">
        <v>347</v>
      </c>
      <c r="G155" t="s">
        <v>136</v>
      </c>
    </row>
    <row r="156" spans="1:7" x14ac:dyDescent="0.25">
      <c r="A156" t="s">
        <v>160</v>
      </c>
      <c r="B156" t="s">
        <v>134</v>
      </c>
      <c r="C156" s="1">
        <v>45123</v>
      </c>
      <c r="D156" s="2">
        <v>0.75</v>
      </c>
      <c r="E156" s="2">
        <v>8.3333333333333329E-2</v>
      </c>
      <c r="F156" t="s">
        <v>138</v>
      </c>
      <c r="G156" t="s">
        <v>137</v>
      </c>
    </row>
    <row r="157" spans="1:7" x14ac:dyDescent="0.25">
      <c r="A157" t="s">
        <v>160</v>
      </c>
      <c r="B157" t="s">
        <v>134</v>
      </c>
      <c r="C157" s="1">
        <v>45130</v>
      </c>
      <c r="D157" s="2">
        <v>0.91666666666666663</v>
      </c>
      <c r="E157" s="2">
        <v>0.33333333333333331</v>
      </c>
      <c r="F157" t="s">
        <v>139</v>
      </c>
      <c r="G157" t="s">
        <v>137</v>
      </c>
    </row>
    <row r="158" spans="1:7" x14ac:dyDescent="0.25">
      <c r="A158" t="s">
        <v>161</v>
      </c>
      <c r="B158" t="s">
        <v>141</v>
      </c>
      <c r="C158" s="1">
        <v>45053</v>
      </c>
      <c r="D158" s="2">
        <v>0</v>
      </c>
      <c r="E158" s="2">
        <v>0.33333333333333331</v>
      </c>
      <c r="F158" t="s">
        <v>135</v>
      </c>
      <c r="G158" t="s">
        <v>136</v>
      </c>
    </row>
    <row r="159" spans="1:7" x14ac:dyDescent="0.25">
      <c r="A159" t="s">
        <v>161</v>
      </c>
      <c r="B159" t="s">
        <v>141</v>
      </c>
      <c r="C159" s="1">
        <v>45060</v>
      </c>
      <c r="D159" s="2">
        <v>0.66666666666666663</v>
      </c>
      <c r="E159" s="2">
        <v>0</v>
      </c>
      <c r="F159" t="s">
        <v>347</v>
      </c>
      <c r="G159" t="s">
        <v>136</v>
      </c>
    </row>
    <row r="160" spans="1:7" x14ac:dyDescent="0.25">
      <c r="A160" t="s">
        <v>161</v>
      </c>
      <c r="B160" t="s">
        <v>141</v>
      </c>
      <c r="C160" s="1">
        <v>45067</v>
      </c>
      <c r="D160" s="2">
        <v>0</v>
      </c>
      <c r="E160" s="2">
        <v>0.33333333333333331</v>
      </c>
      <c r="F160" t="s">
        <v>138</v>
      </c>
      <c r="G160" t="s">
        <v>142</v>
      </c>
    </row>
    <row r="161" spans="1:7" x14ac:dyDescent="0.25">
      <c r="A161" t="s">
        <v>161</v>
      </c>
      <c r="B161" t="s">
        <v>141</v>
      </c>
      <c r="C161" s="1">
        <v>45074</v>
      </c>
      <c r="D161" s="2">
        <v>0.33333333333333331</v>
      </c>
      <c r="E161" s="2">
        <v>0.66666666666666663</v>
      </c>
      <c r="F161" t="s">
        <v>139</v>
      </c>
      <c r="G161" t="s">
        <v>136</v>
      </c>
    </row>
    <row r="162" spans="1:7" x14ac:dyDescent="0.25">
      <c r="A162" t="s">
        <v>161</v>
      </c>
      <c r="B162" t="s">
        <v>141</v>
      </c>
      <c r="C162" s="1">
        <v>45081</v>
      </c>
      <c r="D162" s="2">
        <v>0.5</v>
      </c>
      <c r="E162" s="2">
        <v>0.83333333333333337</v>
      </c>
      <c r="F162" t="s">
        <v>135</v>
      </c>
      <c r="G162" t="s">
        <v>142</v>
      </c>
    </row>
    <row r="163" spans="1:7" x14ac:dyDescent="0.25">
      <c r="A163" t="s">
        <v>161</v>
      </c>
      <c r="B163" t="s">
        <v>141</v>
      </c>
      <c r="C163" s="1">
        <v>45088</v>
      </c>
      <c r="D163" s="2">
        <v>0.91666666666666663</v>
      </c>
      <c r="E163" s="2">
        <v>0.33333333333333331</v>
      </c>
      <c r="F163" t="s">
        <v>347</v>
      </c>
      <c r="G163" t="s">
        <v>136</v>
      </c>
    </row>
    <row r="164" spans="1:7" x14ac:dyDescent="0.25">
      <c r="A164" t="s">
        <v>161</v>
      </c>
      <c r="B164" t="s">
        <v>141</v>
      </c>
      <c r="C164" s="1">
        <v>45095</v>
      </c>
      <c r="D164" s="2">
        <v>0.375</v>
      </c>
      <c r="E164" s="2">
        <v>0.70833333333333337</v>
      </c>
      <c r="F164" t="s">
        <v>138</v>
      </c>
      <c r="G164" t="s">
        <v>136</v>
      </c>
    </row>
    <row r="165" spans="1:7" x14ac:dyDescent="0.25">
      <c r="A165" t="s">
        <v>161</v>
      </c>
      <c r="B165" t="s">
        <v>141</v>
      </c>
      <c r="C165" s="1">
        <v>45102</v>
      </c>
      <c r="D165" s="2">
        <v>0.41666666666666669</v>
      </c>
      <c r="E165" s="2">
        <v>0.75</v>
      </c>
      <c r="F165" t="s">
        <v>139</v>
      </c>
      <c r="G165" t="s">
        <v>136</v>
      </c>
    </row>
    <row r="166" spans="1:7" x14ac:dyDescent="0.25">
      <c r="A166" t="s">
        <v>161</v>
      </c>
      <c r="B166" t="s">
        <v>141</v>
      </c>
      <c r="C166" s="1">
        <v>45109</v>
      </c>
      <c r="D166" s="2">
        <v>0.66666666666666663</v>
      </c>
      <c r="E166" s="2">
        <v>0</v>
      </c>
      <c r="F166" t="s">
        <v>135</v>
      </c>
      <c r="G166" t="s">
        <v>136</v>
      </c>
    </row>
    <row r="167" spans="1:7" x14ac:dyDescent="0.25">
      <c r="A167" t="s">
        <v>161</v>
      </c>
      <c r="B167" t="s">
        <v>141</v>
      </c>
      <c r="C167" s="1">
        <v>45116</v>
      </c>
      <c r="D167" s="2">
        <v>0.375</v>
      </c>
      <c r="E167" s="2">
        <v>0.70833333333333337</v>
      </c>
      <c r="F167" t="s">
        <v>347</v>
      </c>
      <c r="G167" t="s">
        <v>136</v>
      </c>
    </row>
    <row r="168" spans="1:7" x14ac:dyDescent="0.25">
      <c r="A168" t="s">
        <v>161</v>
      </c>
      <c r="B168" t="s">
        <v>141</v>
      </c>
      <c r="C168" s="1">
        <v>45123</v>
      </c>
      <c r="D168" s="2">
        <v>0.75</v>
      </c>
      <c r="E168" s="2">
        <v>8.3333333333333329E-2</v>
      </c>
      <c r="F168" t="s">
        <v>138</v>
      </c>
      <c r="G168" t="s">
        <v>136</v>
      </c>
    </row>
    <row r="169" spans="1:7" x14ac:dyDescent="0.25">
      <c r="A169" t="s">
        <v>161</v>
      </c>
      <c r="B169" t="s">
        <v>141</v>
      </c>
      <c r="C169" s="1">
        <v>45130</v>
      </c>
      <c r="D169" s="2">
        <v>0.91666666666666663</v>
      </c>
      <c r="E169" s="2">
        <v>0.33333333333333331</v>
      </c>
      <c r="F169" t="s">
        <v>139</v>
      </c>
      <c r="G169" t="s">
        <v>136</v>
      </c>
    </row>
    <row r="170" spans="1:7" x14ac:dyDescent="0.25">
      <c r="A170" t="s">
        <v>162</v>
      </c>
      <c r="B170" t="s">
        <v>144</v>
      </c>
      <c r="C170" s="1">
        <v>45053</v>
      </c>
      <c r="D170" s="2">
        <v>0</v>
      </c>
      <c r="E170" s="2">
        <v>0.33333333333333331</v>
      </c>
      <c r="F170" t="s">
        <v>138</v>
      </c>
      <c r="G170" t="s">
        <v>136</v>
      </c>
    </row>
    <row r="171" spans="1:7" x14ac:dyDescent="0.25">
      <c r="A171" t="s">
        <v>162</v>
      </c>
      <c r="B171" t="s">
        <v>144</v>
      </c>
      <c r="C171" s="1">
        <v>45060</v>
      </c>
      <c r="D171" s="2">
        <v>0.66666666666666663</v>
      </c>
      <c r="E171" s="2">
        <v>0</v>
      </c>
      <c r="F171" t="s">
        <v>138</v>
      </c>
      <c r="G171" t="s">
        <v>137</v>
      </c>
    </row>
    <row r="172" spans="1:7" x14ac:dyDescent="0.25">
      <c r="A172" t="s">
        <v>162</v>
      </c>
      <c r="B172" t="s">
        <v>144</v>
      </c>
      <c r="C172" s="1">
        <v>45067</v>
      </c>
      <c r="D172" s="2">
        <v>0</v>
      </c>
      <c r="E172" s="2">
        <v>0.33333333333333331</v>
      </c>
      <c r="F172" t="s">
        <v>138</v>
      </c>
      <c r="G172" t="s">
        <v>136</v>
      </c>
    </row>
    <row r="173" spans="1:7" x14ac:dyDescent="0.25">
      <c r="A173" t="s">
        <v>162</v>
      </c>
      <c r="B173" t="s">
        <v>144</v>
      </c>
      <c r="C173" s="1">
        <v>45074</v>
      </c>
      <c r="D173" s="2">
        <v>0.33333333333333331</v>
      </c>
      <c r="E173" s="2">
        <v>0.66666666666666663</v>
      </c>
      <c r="F173" t="s">
        <v>138</v>
      </c>
      <c r="G173" t="s">
        <v>137</v>
      </c>
    </row>
    <row r="174" spans="1:7" x14ac:dyDescent="0.25">
      <c r="A174" t="s">
        <v>162</v>
      </c>
      <c r="B174" t="s">
        <v>144</v>
      </c>
      <c r="C174" s="1">
        <v>45081</v>
      </c>
      <c r="D174" s="2">
        <v>0.5</v>
      </c>
      <c r="E174" s="2">
        <v>0.83333333333333337</v>
      </c>
      <c r="F174" t="s">
        <v>138</v>
      </c>
      <c r="G174" t="s">
        <v>136</v>
      </c>
    </row>
    <row r="175" spans="1:7" x14ac:dyDescent="0.25">
      <c r="A175" t="s">
        <v>162</v>
      </c>
      <c r="B175" t="s">
        <v>144</v>
      </c>
      <c r="C175" s="1">
        <v>45088</v>
      </c>
      <c r="D175" s="2">
        <v>0.91666666666666663</v>
      </c>
      <c r="E175" s="2">
        <v>0.33333333333333331</v>
      </c>
      <c r="F175" t="s">
        <v>138</v>
      </c>
      <c r="G175" t="s">
        <v>136</v>
      </c>
    </row>
    <row r="176" spans="1:7" x14ac:dyDescent="0.25">
      <c r="A176" t="s">
        <v>162</v>
      </c>
      <c r="B176" t="s">
        <v>144</v>
      </c>
      <c r="C176" s="1">
        <v>45095</v>
      </c>
      <c r="D176" s="2">
        <v>0.375</v>
      </c>
      <c r="E176" s="2">
        <v>0.70833333333333337</v>
      </c>
      <c r="F176" t="s">
        <v>138</v>
      </c>
      <c r="G176" t="s">
        <v>136</v>
      </c>
    </row>
    <row r="177" spans="1:7" x14ac:dyDescent="0.25">
      <c r="A177" t="s">
        <v>162</v>
      </c>
      <c r="B177" t="s">
        <v>144</v>
      </c>
      <c r="C177" s="1">
        <v>45102</v>
      </c>
      <c r="D177" s="2">
        <v>0.41666666666666669</v>
      </c>
      <c r="E177" s="2">
        <v>0.75</v>
      </c>
      <c r="F177" t="s">
        <v>138</v>
      </c>
      <c r="G177" t="s">
        <v>136</v>
      </c>
    </row>
    <row r="178" spans="1:7" x14ac:dyDescent="0.25">
      <c r="A178" t="s">
        <v>162</v>
      </c>
      <c r="B178" t="s">
        <v>144</v>
      </c>
      <c r="C178" s="1">
        <v>45109</v>
      </c>
      <c r="D178" s="2">
        <v>0.66666666666666663</v>
      </c>
      <c r="E178" s="2">
        <v>0</v>
      </c>
      <c r="F178" t="s">
        <v>138</v>
      </c>
      <c r="G178" t="s">
        <v>136</v>
      </c>
    </row>
    <row r="179" spans="1:7" x14ac:dyDescent="0.25">
      <c r="A179" t="s">
        <v>162</v>
      </c>
      <c r="B179" t="s">
        <v>144</v>
      </c>
      <c r="C179" s="1">
        <v>45116</v>
      </c>
      <c r="D179" s="2">
        <v>0.375</v>
      </c>
      <c r="E179" s="2">
        <v>0.70833333333333337</v>
      </c>
      <c r="F179" t="s">
        <v>138</v>
      </c>
      <c r="G179" t="s">
        <v>136</v>
      </c>
    </row>
    <row r="180" spans="1:7" x14ac:dyDescent="0.25">
      <c r="A180" t="s">
        <v>162</v>
      </c>
      <c r="B180" t="s">
        <v>144</v>
      </c>
      <c r="C180" s="1">
        <v>45123</v>
      </c>
      <c r="D180" s="2">
        <v>0.75</v>
      </c>
      <c r="E180" s="2">
        <v>8.3333333333333329E-2</v>
      </c>
      <c r="F180" t="s">
        <v>138</v>
      </c>
      <c r="G180" t="s">
        <v>137</v>
      </c>
    </row>
    <row r="181" spans="1:7" x14ac:dyDescent="0.25">
      <c r="A181" t="s">
        <v>162</v>
      </c>
      <c r="B181" t="s">
        <v>144</v>
      </c>
      <c r="C181" s="1">
        <v>45130</v>
      </c>
      <c r="D181" s="2">
        <v>0.91666666666666663</v>
      </c>
      <c r="E181" s="2">
        <v>0.33333333333333331</v>
      </c>
      <c r="F181" t="s">
        <v>138</v>
      </c>
      <c r="G181" t="s">
        <v>137</v>
      </c>
    </row>
    <row r="182" spans="1:7" x14ac:dyDescent="0.25">
      <c r="A182" t="s">
        <v>163</v>
      </c>
      <c r="B182" t="s">
        <v>146</v>
      </c>
      <c r="C182" s="1">
        <v>45053</v>
      </c>
      <c r="D182" s="2">
        <v>0</v>
      </c>
      <c r="E182" s="2">
        <v>0.33333333333333331</v>
      </c>
      <c r="F182" t="s">
        <v>147</v>
      </c>
      <c r="G182" t="s">
        <v>136</v>
      </c>
    </row>
    <row r="183" spans="1:7" x14ac:dyDescent="0.25">
      <c r="A183" t="s">
        <v>163</v>
      </c>
      <c r="B183" t="s">
        <v>146</v>
      </c>
      <c r="C183" s="1">
        <v>45060</v>
      </c>
      <c r="D183" s="2">
        <v>0.66666666666666663</v>
      </c>
      <c r="E183" s="2">
        <v>0</v>
      </c>
      <c r="F183" t="s">
        <v>147</v>
      </c>
      <c r="G183" t="s">
        <v>137</v>
      </c>
    </row>
    <row r="184" spans="1:7" x14ac:dyDescent="0.25">
      <c r="A184" t="s">
        <v>163</v>
      </c>
      <c r="B184" t="s">
        <v>146</v>
      </c>
      <c r="C184" s="1">
        <v>45067</v>
      </c>
      <c r="D184" s="2">
        <v>0</v>
      </c>
      <c r="E184" s="2">
        <v>0.33333333333333331</v>
      </c>
      <c r="F184" t="s">
        <v>147</v>
      </c>
      <c r="G184" t="s">
        <v>136</v>
      </c>
    </row>
    <row r="185" spans="1:7" x14ac:dyDescent="0.25">
      <c r="A185" t="s">
        <v>163</v>
      </c>
      <c r="B185" t="s">
        <v>146</v>
      </c>
      <c r="C185" s="1">
        <v>45074</v>
      </c>
      <c r="D185" s="2">
        <v>0.33333333333333331</v>
      </c>
      <c r="E185" s="2">
        <v>0.66666666666666663</v>
      </c>
      <c r="F185" t="s">
        <v>147</v>
      </c>
      <c r="G185" t="s">
        <v>137</v>
      </c>
    </row>
    <row r="186" spans="1:7" x14ac:dyDescent="0.25">
      <c r="A186" t="s">
        <v>163</v>
      </c>
      <c r="B186" t="s">
        <v>146</v>
      </c>
      <c r="C186" s="1">
        <v>45081</v>
      </c>
      <c r="D186" s="2">
        <v>0.5</v>
      </c>
      <c r="E186" s="2">
        <v>0.83333333333333337</v>
      </c>
      <c r="F186" t="s">
        <v>147</v>
      </c>
      <c r="G186" t="s">
        <v>136</v>
      </c>
    </row>
    <row r="187" spans="1:7" x14ac:dyDescent="0.25">
      <c r="A187" t="s">
        <v>163</v>
      </c>
      <c r="B187" t="s">
        <v>146</v>
      </c>
      <c r="C187" s="1">
        <v>45088</v>
      </c>
      <c r="D187" s="2">
        <v>0.91666666666666663</v>
      </c>
      <c r="E187" s="2">
        <v>0.33333333333333331</v>
      </c>
      <c r="F187" t="s">
        <v>147</v>
      </c>
      <c r="G187" t="s">
        <v>136</v>
      </c>
    </row>
    <row r="188" spans="1:7" x14ac:dyDescent="0.25">
      <c r="A188" t="s">
        <v>163</v>
      </c>
      <c r="B188" t="s">
        <v>146</v>
      </c>
      <c r="C188" s="1">
        <v>45095</v>
      </c>
      <c r="D188" s="2">
        <v>0.375</v>
      </c>
      <c r="E188" s="2">
        <v>0.70833333333333337</v>
      </c>
      <c r="F188" t="s">
        <v>147</v>
      </c>
      <c r="G188" t="s">
        <v>136</v>
      </c>
    </row>
    <row r="189" spans="1:7" x14ac:dyDescent="0.25">
      <c r="A189" t="s">
        <v>163</v>
      </c>
      <c r="B189" t="s">
        <v>146</v>
      </c>
      <c r="C189" s="1">
        <v>45102</v>
      </c>
      <c r="D189" s="2">
        <v>0.41666666666666669</v>
      </c>
      <c r="E189" s="2">
        <v>0.75</v>
      </c>
      <c r="F189" t="s">
        <v>147</v>
      </c>
      <c r="G189" t="s">
        <v>136</v>
      </c>
    </row>
    <row r="190" spans="1:7" x14ac:dyDescent="0.25">
      <c r="A190" t="s">
        <v>163</v>
      </c>
      <c r="B190" t="s">
        <v>146</v>
      </c>
      <c r="C190" s="1">
        <v>45109</v>
      </c>
      <c r="D190" s="2">
        <v>0.66666666666666663</v>
      </c>
      <c r="E190" s="2">
        <v>0</v>
      </c>
      <c r="F190" t="s">
        <v>147</v>
      </c>
      <c r="G190" t="s">
        <v>136</v>
      </c>
    </row>
    <row r="191" spans="1:7" x14ac:dyDescent="0.25">
      <c r="A191" t="s">
        <v>163</v>
      </c>
      <c r="B191" t="s">
        <v>146</v>
      </c>
      <c r="C191" s="1">
        <v>45116</v>
      </c>
      <c r="D191" s="2">
        <v>0.375</v>
      </c>
      <c r="E191" s="2">
        <v>0.70833333333333337</v>
      </c>
      <c r="F191" t="s">
        <v>147</v>
      </c>
      <c r="G191" t="s">
        <v>136</v>
      </c>
    </row>
    <row r="192" spans="1:7" x14ac:dyDescent="0.25">
      <c r="A192" t="s">
        <v>163</v>
      </c>
      <c r="B192" t="s">
        <v>146</v>
      </c>
      <c r="C192" s="1">
        <v>45123</v>
      </c>
      <c r="D192" s="2">
        <v>0.75</v>
      </c>
      <c r="E192" s="2">
        <v>8.3333333333333329E-2</v>
      </c>
      <c r="F192" t="s">
        <v>147</v>
      </c>
      <c r="G192" t="s">
        <v>137</v>
      </c>
    </row>
    <row r="193" spans="1:7" x14ac:dyDescent="0.25">
      <c r="A193" t="s">
        <v>163</v>
      </c>
      <c r="B193" t="s">
        <v>146</v>
      </c>
      <c r="C193" s="1">
        <v>45130</v>
      </c>
      <c r="D193" s="2">
        <v>0.91666666666666663</v>
      </c>
      <c r="E193" s="2">
        <v>0.33333333333333331</v>
      </c>
      <c r="F193" t="s">
        <v>147</v>
      </c>
      <c r="G193" t="s">
        <v>137</v>
      </c>
    </row>
    <row r="194" spans="1:7" x14ac:dyDescent="0.25">
      <c r="A194" t="s">
        <v>164</v>
      </c>
      <c r="B194" t="s">
        <v>149</v>
      </c>
      <c r="C194" s="1">
        <v>45053</v>
      </c>
      <c r="D194" s="2">
        <v>0</v>
      </c>
      <c r="E194" s="2">
        <v>0.33333333333333331</v>
      </c>
      <c r="F194" t="s">
        <v>150</v>
      </c>
      <c r="G194" t="s">
        <v>136</v>
      </c>
    </row>
    <row r="195" spans="1:7" x14ac:dyDescent="0.25">
      <c r="A195" t="s">
        <v>164</v>
      </c>
      <c r="B195" t="s">
        <v>149</v>
      </c>
      <c r="C195" s="1">
        <v>45060</v>
      </c>
      <c r="D195" s="2">
        <v>0.66666666666666663</v>
      </c>
      <c r="E195" s="2">
        <v>0</v>
      </c>
      <c r="F195" t="s">
        <v>150</v>
      </c>
      <c r="G195" t="s">
        <v>137</v>
      </c>
    </row>
    <row r="196" spans="1:7" x14ac:dyDescent="0.25">
      <c r="A196" t="s">
        <v>164</v>
      </c>
      <c r="B196" t="s">
        <v>149</v>
      </c>
      <c r="C196" s="1">
        <v>45067</v>
      </c>
      <c r="D196" s="2">
        <v>0</v>
      </c>
      <c r="E196" s="2">
        <v>0.33333333333333331</v>
      </c>
      <c r="F196" t="s">
        <v>150</v>
      </c>
      <c r="G196" t="s">
        <v>136</v>
      </c>
    </row>
    <row r="197" spans="1:7" x14ac:dyDescent="0.25">
      <c r="A197" t="s">
        <v>164</v>
      </c>
      <c r="B197" t="s">
        <v>149</v>
      </c>
      <c r="C197" s="1">
        <v>45074</v>
      </c>
      <c r="D197" s="2">
        <v>0.33333333333333331</v>
      </c>
      <c r="E197" s="2">
        <v>0.66666666666666663</v>
      </c>
      <c r="F197" t="s">
        <v>150</v>
      </c>
      <c r="G197" t="s">
        <v>137</v>
      </c>
    </row>
    <row r="198" spans="1:7" x14ac:dyDescent="0.25">
      <c r="A198" t="s">
        <v>164</v>
      </c>
      <c r="B198" t="s">
        <v>149</v>
      </c>
      <c r="C198" s="1">
        <v>45081</v>
      </c>
      <c r="D198" s="2">
        <v>0.5</v>
      </c>
      <c r="E198" s="2">
        <v>0.83333333333333337</v>
      </c>
      <c r="F198" t="s">
        <v>150</v>
      </c>
      <c r="G198" t="s">
        <v>136</v>
      </c>
    </row>
    <row r="199" spans="1:7" x14ac:dyDescent="0.25">
      <c r="A199" t="s">
        <v>164</v>
      </c>
      <c r="B199" t="s">
        <v>149</v>
      </c>
      <c r="C199" s="1">
        <v>45088</v>
      </c>
      <c r="D199" s="2">
        <v>0.91666666666666663</v>
      </c>
      <c r="E199" s="2">
        <v>0.33333333333333331</v>
      </c>
      <c r="F199" t="s">
        <v>150</v>
      </c>
      <c r="G199" t="s">
        <v>136</v>
      </c>
    </row>
    <row r="200" spans="1:7" x14ac:dyDescent="0.25">
      <c r="A200" t="s">
        <v>164</v>
      </c>
      <c r="B200" t="s">
        <v>149</v>
      </c>
      <c r="C200" s="1">
        <v>45095</v>
      </c>
      <c r="D200" s="2">
        <v>0.375</v>
      </c>
      <c r="E200" s="2">
        <v>0.70833333333333337</v>
      </c>
      <c r="F200" t="s">
        <v>150</v>
      </c>
      <c r="G200" t="s">
        <v>136</v>
      </c>
    </row>
    <row r="201" spans="1:7" x14ac:dyDescent="0.25">
      <c r="A201" t="s">
        <v>164</v>
      </c>
      <c r="B201" t="s">
        <v>149</v>
      </c>
      <c r="C201" s="1">
        <v>45102</v>
      </c>
      <c r="D201" s="2">
        <v>0.41666666666666669</v>
      </c>
      <c r="E201" s="2">
        <v>0.75</v>
      </c>
      <c r="F201" t="s">
        <v>150</v>
      </c>
      <c r="G201" t="s">
        <v>136</v>
      </c>
    </row>
    <row r="202" spans="1:7" x14ac:dyDescent="0.25">
      <c r="A202" t="s">
        <v>164</v>
      </c>
      <c r="B202" t="s">
        <v>149</v>
      </c>
      <c r="C202" s="1">
        <v>45109</v>
      </c>
      <c r="D202" s="2">
        <v>0.66666666666666663</v>
      </c>
      <c r="E202" s="2">
        <v>0</v>
      </c>
      <c r="F202" t="s">
        <v>150</v>
      </c>
      <c r="G202" t="s">
        <v>136</v>
      </c>
    </row>
    <row r="203" spans="1:7" x14ac:dyDescent="0.25">
      <c r="A203" t="s">
        <v>164</v>
      </c>
      <c r="B203" t="s">
        <v>149</v>
      </c>
      <c r="C203" s="1">
        <v>45116</v>
      </c>
      <c r="D203" s="2">
        <v>0.375</v>
      </c>
      <c r="E203" s="2">
        <v>0.70833333333333337</v>
      </c>
      <c r="F203" t="s">
        <v>150</v>
      </c>
      <c r="G203" t="s">
        <v>136</v>
      </c>
    </row>
    <row r="204" spans="1:7" x14ac:dyDescent="0.25">
      <c r="A204" t="s">
        <v>164</v>
      </c>
      <c r="B204" t="s">
        <v>149</v>
      </c>
      <c r="C204" s="1">
        <v>45123</v>
      </c>
      <c r="D204" s="2">
        <v>0.75</v>
      </c>
      <c r="E204" s="2">
        <v>8.3333333333333329E-2</v>
      </c>
      <c r="F204" t="s">
        <v>150</v>
      </c>
      <c r="G204" t="s">
        <v>137</v>
      </c>
    </row>
    <row r="205" spans="1:7" x14ac:dyDescent="0.25">
      <c r="A205" t="s">
        <v>164</v>
      </c>
      <c r="B205" t="s">
        <v>149</v>
      </c>
      <c r="C205" s="1">
        <v>45130</v>
      </c>
      <c r="D205" s="2">
        <v>0.91666666666666663</v>
      </c>
      <c r="E205" s="2">
        <v>0.33333333333333331</v>
      </c>
      <c r="F205" t="s">
        <v>150</v>
      </c>
      <c r="G205" t="s">
        <v>137</v>
      </c>
    </row>
    <row r="206" spans="1:7" x14ac:dyDescent="0.25">
      <c r="A206" t="s">
        <v>165</v>
      </c>
      <c r="B206" t="s">
        <v>152</v>
      </c>
      <c r="C206" s="1">
        <v>45053</v>
      </c>
      <c r="D206" s="2">
        <v>0</v>
      </c>
      <c r="E206" s="2">
        <v>0.33333333333333331</v>
      </c>
      <c r="F206" t="s">
        <v>153</v>
      </c>
      <c r="G206" t="s">
        <v>136</v>
      </c>
    </row>
    <row r="207" spans="1:7" x14ac:dyDescent="0.25">
      <c r="A207" t="s">
        <v>165</v>
      </c>
      <c r="B207" t="s">
        <v>152</v>
      </c>
      <c r="C207" s="1">
        <v>45060</v>
      </c>
      <c r="D207" s="2">
        <v>0.66666666666666663</v>
      </c>
      <c r="E207" s="2">
        <v>0</v>
      </c>
      <c r="F207" t="s">
        <v>153</v>
      </c>
      <c r="G207" t="s">
        <v>136</v>
      </c>
    </row>
    <row r="208" spans="1:7" x14ac:dyDescent="0.25">
      <c r="A208" t="s">
        <v>165</v>
      </c>
      <c r="B208" t="s">
        <v>152</v>
      </c>
      <c r="C208" s="1">
        <v>45067</v>
      </c>
      <c r="D208" s="2">
        <v>0</v>
      </c>
      <c r="E208" s="2">
        <v>0.33333333333333331</v>
      </c>
      <c r="F208" t="s">
        <v>153</v>
      </c>
      <c r="G208" t="s">
        <v>136</v>
      </c>
    </row>
    <row r="209" spans="1:7" x14ac:dyDescent="0.25">
      <c r="A209" t="s">
        <v>165</v>
      </c>
      <c r="B209" t="s">
        <v>152</v>
      </c>
      <c r="C209" s="1">
        <v>45074</v>
      </c>
      <c r="D209" s="2">
        <v>0.33333333333333331</v>
      </c>
      <c r="E209" s="2">
        <v>0.66666666666666663</v>
      </c>
      <c r="F209" t="s">
        <v>153</v>
      </c>
      <c r="G209" t="s">
        <v>136</v>
      </c>
    </row>
    <row r="210" spans="1:7" x14ac:dyDescent="0.25">
      <c r="A210" t="s">
        <v>165</v>
      </c>
      <c r="B210" t="s">
        <v>152</v>
      </c>
      <c r="C210" s="1">
        <v>45081</v>
      </c>
      <c r="D210" s="2">
        <v>0.5</v>
      </c>
      <c r="E210" s="2">
        <v>0.83333333333333337</v>
      </c>
      <c r="F210" t="s">
        <v>153</v>
      </c>
      <c r="G210" t="s">
        <v>136</v>
      </c>
    </row>
    <row r="211" spans="1:7" x14ac:dyDescent="0.25">
      <c r="A211" t="s">
        <v>165</v>
      </c>
      <c r="B211" t="s">
        <v>152</v>
      </c>
      <c r="C211" s="1">
        <v>45088</v>
      </c>
      <c r="D211" s="2">
        <v>0.91666666666666663</v>
      </c>
      <c r="E211" s="2">
        <v>0.33333333333333331</v>
      </c>
      <c r="F211" t="s">
        <v>153</v>
      </c>
      <c r="G211" t="s">
        <v>136</v>
      </c>
    </row>
    <row r="212" spans="1:7" x14ac:dyDescent="0.25">
      <c r="A212" t="s">
        <v>165</v>
      </c>
      <c r="B212" t="s">
        <v>152</v>
      </c>
      <c r="C212" s="1">
        <v>45095</v>
      </c>
      <c r="D212" s="2">
        <v>0.375</v>
      </c>
      <c r="E212" s="2">
        <v>0.70833333333333337</v>
      </c>
      <c r="F212" t="s">
        <v>153</v>
      </c>
      <c r="G212" t="s">
        <v>136</v>
      </c>
    </row>
    <row r="213" spans="1:7" x14ac:dyDescent="0.25">
      <c r="A213" t="s">
        <v>165</v>
      </c>
      <c r="B213" t="s">
        <v>152</v>
      </c>
      <c r="C213" s="1">
        <v>45102</v>
      </c>
      <c r="D213" s="2">
        <v>0.41666666666666669</v>
      </c>
      <c r="E213" s="2">
        <v>0.75</v>
      </c>
      <c r="F213" t="s">
        <v>153</v>
      </c>
      <c r="G213" t="s">
        <v>136</v>
      </c>
    </row>
    <row r="214" spans="1:7" x14ac:dyDescent="0.25">
      <c r="A214" t="s">
        <v>165</v>
      </c>
      <c r="B214" t="s">
        <v>152</v>
      </c>
      <c r="C214" s="1">
        <v>45109</v>
      </c>
      <c r="D214" s="2">
        <v>0.66666666666666663</v>
      </c>
      <c r="E214" s="2">
        <v>0</v>
      </c>
      <c r="F214" t="s">
        <v>153</v>
      </c>
      <c r="G214" t="s">
        <v>136</v>
      </c>
    </row>
    <row r="215" spans="1:7" x14ac:dyDescent="0.25">
      <c r="A215" t="s">
        <v>165</v>
      </c>
      <c r="B215" t="s">
        <v>152</v>
      </c>
      <c r="C215" s="1">
        <v>45116</v>
      </c>
      <c r="D215" s="2">
        <v>0.375</v>
      </c>
      <c r="E215" s="2">
        <v>0.70833333333333337</v>
      </c>
      <c r="F215" t="s">
        <v>153</v>
      </c>
      <c r="G215" t="s">
        <v>136</v>
      </c>
    </row>
    <row r="216" spans="1:7" x14ac:dyDescent="0.25">
      <c r="A216" t="s">
        <v>165</v>
      </c>
      <c r="B216" t="s">
        <v>152</v>
      </c>
      <c r="C216" s="1">
        <v>45123</v>
      </c>
      <c r="D216" s="2">
        <v>0.75</v>
      </c>
      <c r="E216" s="2">
        <v>8.3333333333333329E-2</v>
      </c>
      <c r="F216" t="s">
        <v>153</v>
      </c>
      <c r="G216" t="s">
        <v>136</v>
      </c>
    </row>
    <row r="217" spans="1:7" x14ac:dyDescent="0.25">
      <c r="A217" t="s">
        <v>165</v>
      </c>
      <c r="B217" t="s">
        <v>152</v>
      </c>
      <c r="C217" s="1">
        <v>45130</v>
      </c>
      <c r="D217" s="2">
        <v>0.91666666666666663</v>
      </c>
      <c r="E217" s="2">
        <v>0.33333333333333331</v>
      </c>
      <c r="F217" t="s">
        <v>153</v>
      </c>
      <c r="G217" t="s">
        <v>136</v>
      </c>
    </row>
    <row r="218" spans="1:7" x14ac:dyDescent="0.25">
      <c r="A218" t="s">
        <v>166</v>
      </c>
      <c r="B218" t="s">
        <v>134</v>
      </c>
      <c r="C218" s="1">
        <v>45170</v>
      </c>
      <c r="D218" s="2">
        <v>0.375</v>
      </c>
      <c r="E218" s="2">
        <v>0.70833333333333337</v>
      </c>
      <c r="F218" t="s">
        <v>135</v>
      </c>
      <c r="G218" t="s">
        <v>136</v>
      </c>
    </row>
    <row r="219" spans="1:7" x14ac:dyDescent="0.25">
      <c r="A219" t="s">
        <v>166</v>
      </c>
      <c r="B219" t="s">
        <v>134</v>
      </c>
      <c r="C219" s="1">
        <v>45177</v>
      </c>
      <c r="D219" s="2">
        <v>0.33333333333333331</v>
      </c>
      <c r="E219" s="2">
        <v>0.66666666666666663</v>
      </c>
      <c r="F219" t="s">
        <v>347</v>
      </c>
      <c r="G219" t="s">
        <v>137</v>
      </c>
    </row>
    <row r="220" spans="1:7" x14ac:dyDescent="0.25">
      <c r="A220" t="s">
        <v>166</v>
      </c>
      <c r="B220" t="s">
        <v>134</v>
      </c>
      <c r="C220" s="1">
        <v>45184</v>
      </c>
      <c r="D220" s="2">
        <v>0.41666666666666669</v>
      </c>
      <c r="E220" s="2">
        <v>0.75</v>
      </c>
      <c r="F220" t="s">
        <v>138</v>
      </c>
      <c r="G220" t="s">
        <v>136</v>
      </c>
    </row>
    <row r="221" spans="1:7" x14ac:dyDescent="0.25">
      <c r="A221" t="s">
        <v>166</v>
      </c>
      <c r="B221" t="s">
        <v>134</v>
      </c>
      <c r="C221" s="1">
        <v>45191</v>
      </c>
      <c r="D221" s="2">
        <v>0.39583333333333331</v>
      </c>
      <c r="E221" s="2">
        <v>0.72916666666666663</v>
      </c>
      <c r="F221" t="s">
        <v>139</v>
      </c>
      <c r="G221" t="s">
        <v>137</v>
      </c>
    </row>
    <row r="222" spans="1:7" x14ac:dyDescent="0.25">
      <c r="A222" t="s">
        <v>166</v>
      </c>
      <c r="B222" t="s">
        <v>134</v>
      </c>
      <c r="C222" s="1">
        <v>45198</v>
      </c>
      <c r="D222" s="2">
        <v>0.33333333333333331</v>
      </c>
      <c r="E222" s="2">
        <v>0.66666666666666663</v>
      </c>
      <c r="F222" t="s">
        <v>135</v>
      </c>
      <c r="G222" t="s">
        <v>136</v>
      </c>
    </row>
    <row r="223" spans="1:7" x14ac:dyDescent="0.25">
      <c r="A223" t="s">
        <v>166</v>
      </c>
      <c r="B223" t="s">
        <v>134</v>
      </c>
      <c r="C223" s="1">
        <v>45205</v>
      </c>
      <c r="D223" s="2">
        <v>0.29166666666666669</v>
      </c>
      <c r="E223" s="2">
        <v>0.625</v>
      </c>
      <c r="F223" t="s">
        <v>347</v>
      </c>
      <c r="G223" t="s">
        <v>136</v>
      </c>
    </row>
    <row r="224" spans="1:7" x14ac:dyDescent="0.25">
      <c r="A224" t="s">
        <v>166</v>
      </c>
      <c r="B224" t="s">
        <v>134</v>
      </c>
      <c r="C224" s="1">
        <v>45212</v>
      </c>
      <c r="D224" s="2">
        <v>0.5</v>
      </c>
      <c r="E224" s="2">
        <v>0.83333333333333337</v>
      </c>
      <c r="F224" t="s">
        <v>138</v>
      </c>
      <c r="G224" t="s">
        <v>136</v>
      </c>
    </row>
    <row r="225" spans="1:7" x14ac:dyDescent="0.25">
      <c r="A225" t="s">
        <v>166</v>
      </c>
      <c r="B225" t="s">
        <v>134</v>
      </c>
      <c r="C225" s="1">
        <v>45219</v>
      </c>
      <c r="D225" s="2">
        <v>0.375</v>
      </c>
      <c r="E225" s="2">
        <v>0.70833333333333337</v>
      </c>
      <c r="F225" t="s">
        <v>139</v>
      </c>
      <c r="G225" t="s">
        <v>136</v>
      </c>
    </row>
    <row r="226" spans="1:7" x14ac:dyDescent="0.25">
      <c r="A226" t="s">
        <v>166</v>
      </c>
      <c r="B226" t="s">
        <v>134</v>
      </c>
      <c r="C226" s="1">
        <v>45226</v>
      </c>
      <c r="D226" s="2">
        <v>0.41666666666666669</v>
      </c>
      <c r="E226" s="2">
        <v>0.75</v>
      </c>
      <c r="F226" t="s">
        <v>135</v>
      </c>
      <c r="G226" t="s">
        <v>136</v>
      </c>
    </row>
    <row r="227" spans="1:7" x14ac:dyDescent="0.25">
      <c r="A227" t="s">
        <v>166</v>
      </c>
      <c r="B227" t="s">
        <v>134</v>
      </c>
      <c r="C227" s="1">
        <v>45233</v>
      </c>
      <c r="D227" s="2">
        <v>0.375</v>
      </c>
      <c r="E227" s="2">
        <v>0.70833333333333337</v>
      </c>
      <c r="F227" t="s">
        <v>347</v>
      </c>
      <c r="G227" t="s">
        <v>136</v>
      </c>
    </row>
    <row r="228" spans="1:7" x14ac:dyDescent="0.25">
      <c r="A228" t="s">
        <v>166</v>
      </c>
      <c r="B228" t="s">
        <v>134</v>
      </c>
      <c r="C228" s="1">
        <v>45240</v>
      </c>
      <c r="D228" s="2">
        <v>0.375</v>
      </c>
      <c r="E228" s="2">
        <v>0.70833333333333337</v>
      </c>
      <c r="F228" t="s">
        <v>138</v>
      </c>
      <c r="G228" t="s">
        <v>137</v>
      </c>
    </row>
    <row r="229" spans="1:7" x14ac:dyDescent="0.25">
      <c r="A229" t="s">
        <v>166</v>
      </c>
      <c r="B229" t="s">
        <v>134</v>
      </c>
      <c r="C229" s="1">
        <v>45247</v>
      </c>
      <c r="D229" s="2">
        <v>0.375</v>
      </c>
      <c r="E229" s="2">
        <v>0.70833333333333337</v>
      </c>
      <c r="F229" t="s">
        <v>139</v>
      </c>
      <c r="G229" t="s">
        <v>137</v>
      </c>
    </row>
    <row r="230" spans="1:7" x14ac:dyDescent="0.25">
      <c r="A230" t="s">
        <v>167</v>
      </c>
      <c r="B230" t="s">
        <v>141</v>
      </c>
      <c r="C230" s="1">
        <v>45170</v>
      </c>
      <c r="D230" s="2">
        <v>0.375</v>
      </c>
      <c r="E230" s="2">
        <v>0.70833333333333337</v>
      </c>
      <c r="F230" t="s">
        <v>135</v>
      </c>
      <c r="G230" t="s">
        <v>136</v>
      </c>
    </row>
    <row r="231" spans="1:7" x14ac:dyDescent="0.25">
      <c r="A231" t="s">
        <v>167</v>
      </c>
      <c r="B231" t="s">
        <v>141</v>
      </c>
      <c r="C231" s="1">
        <v>45177</v>
      </c>
      <c r="D231" s="2">
        <v>0.33333333333333331</v>
      </c>
      <c r="E231" s="2">
        <v>0.66666666666666663</v>
      </c>
      <c r="F231" t="s">
        <v>347</v>
      </c>
      <c r="G231" t="s">
        <v>136</v>
      </c>
    </row>
    <row r="232" spans="1:7" x14ac:dyDescent="0.25">
      <c r="A232" t="s">
        <v>167</v>
      </c>
      <c r="B232" t="s">
        <v>141</v>
      </c>
      <c r="C232" s="1">
        <v>45184</v>
      </c>
      <c r="D232" s="2">
        <v>0.41666666666666669</v>
      </c>
      <c r="E232" s="2">
        <v>0.75</v>
      </c>
      <c r="F232" t="s">
        <v>138</v>
      </c>
      <c r="G232" t="s">
        <v>142</v>
      </c>
    </row>
    <row r="233" spans="1:7" x14ac:dyDescent="0.25">
      <c r="A233" t="s">
        <v>167</v>
      </c>
      <c r="B233" t="s">
        <v>141</v>
      </c>
      <c r="C233" s="1">
        <v>45191</v>
      </c>
      <c r="D233" s="2">
        <v>0.39583333333333331</v>
      </c>
      <c r="E233" s="2">
        <v>0.72916666666666663</v>
      </c>
      <c r="F233" t="s">
        <v>139</v>
      </c>
      <c r="G233" t="s">
        <v>136</v>
      </c>
    </row>
    <row r="234" spans="1:7" x14ac:dyDescent="0.25">
      <c r="A234" t="s">
        <v>167</v>
      </c>
      <c r="B234" t="s">
        <v>141</v>
      </c>
      <c r="C234" s="1">
        <v>45198</v>
      </c>
      <c r="D234" s="2">
        <v>0.33333333333333331</v>
      </c>
      <c r="E234" s="2">
        <v>0.66666666666666663</v>
      </c>
      <c r="F234" t="s">
        <v>135</v>
      </c>
      <c r="G234" t="s">
        <v>142</v>
      </c>
    </row>
    <row r="235" spans="1:7" x14ac:dyDescent="0.25">
      <c r="A235" t="s">
        <v>167</v>
      </c>
      <c r="B235" t="s">
        <v>141</v>
      </c>
      <c r="C235" s="1">
        <v>45205</v>
      </c>
      <c r="D235" s="2">
        <v>0.29166666666666669</v>
      </c>
      <c r="E235" s="2">
        <v>0.625</v>
      </c>
      <c r="F235" t="s">
        <v>347</v>
      </c>
      <c r="G235" t="s">
        <v>136</v>
      </c>
    </row>
    <row r="236" spans="1:7" x14ac:dyDescent="0.25">
      <c r="A236" t="s">
        <v>167</v>
      </c>
      <c r="B236" t="s">
        <v>141</v>
      </c>
      <c r="C236" s="1">
        <v>45212</v>
      </c>
      <c r="D236" s="2">
        <v>0.5</v>
      </c>
      <c r="E236" s="2">
        <v>0.83333333333333337</v>
      </c>
      <c r="F236" t="s">
        <v>138</v>
      </c>
      <c r="G236" t="s">
        <v>136</v>
      </c>
    </row>
    <row r="237" spans="1:7" x14ac:dyDescent="0.25">
      <c r="A237" t="s">
        <v>167</v>
      </c>
      <c r="B237" t="s">
        <v>141</v>
      </c>
      <c r="C237" s="1">
        <v>45219</v>
      </c>
      <c r="D237" s="2">
        <v>0.375</v>
      </c>
      <c r="E237" s="2">
        <v>0.70833333333333337</v>
      </c>
      <c r="F237" t="s">
        <v>139</v>
      </c>
      <c r="G237" t="s">
        <v>136</v>
      </c>
    </row>
    <row r="238" spans="1:7" x14ac:dyDescent="0.25">
      <c r="A238" t="s">
        <v>167</v>
      </c>
      <c r="B238" t="s">
        <v>141</v>
      </c>
      <c r="C238" s="1">
        <v>45226</v>
      </c>
      <c r="D238" s="2">
        <v>0.41666666666666669</v>
      </c>
      <c r="E238" s="2">
        <v>0.75</v>
      </c>
      <c r="F238" t="s">
        <v>135</v>
      </c>
      <c r="G238" t="s">
        <v>136</v>
      </c>
    </row>
    <row r="239" spans="1:7" x14ac:dyDescent="0.25">
      <c r="A239" t="s">
        <v>167</v>
      </c>
      <c r="B239" t="s">
        <v>141</v>
      </c>
      <c r="C239" s="1">
        <v>45233</v>
      </c>
      <c r="D239" s="2">
        <v>0.375</v>
      </c>
      <c r="E239" s="2">
        <v>0.70833333333333337</v>
      </c>
      <c r="F239" t="s">
        <v>347</v>
      </c>
      <c r="G239" t="s">
        <v>136</v>
      </c>
    </row>
    <row r="240" spans="1:7" x14ac:dyDescent="0.25">
      <c r="A240" t="s">
        <v>167</v>
      </c>
      <c r="B240" t="s">
        <v>141</v>
      </c>
      <c r="C240" s="1">
        <v>45240</v>
      </c>
      <c r="D240" s="2">
        <v>0.375</v>
      </c>
      <c r="E240" s="2">
        <v>0.70833333333333337</v>
      </c>
      <c r="F240" t="s">
        <v>138</v>
      </c>
      <c r="G240" t="s">
        <v>136</v>
      </c>
    </row>
    <row r="241" spans="1:7" x14ac:dyDescent="0.25">
      <c r="A241" t="s">
        <v>167</v>
      </c>
      <c r="B241" t="s">
        <v>141</v>
      </c>
      <c r="C241" s="1">
        <v>45247</v>
      </c>
      <c r="D241" s="2">
        <v>0.375</v>
      </c>
      <c r="E241" s="2">
        <v>0.70833333333333337</v>
      </c>
      <c r="F241" t="s">
        <v>139</v>
      </c>
      <c r="G241" t="s">
        <v>136</v>
      </c>
    </row>
    <row r="242" spans="1:7" x14ac:dyDescent="0.25">
      <c r="A242" t="s">
        <v>168</v>
      </c>
      <c r="B242" t="s">
        <v>144</v>
      </c>
      <c r="C242" s="1">
        <v>45170</v>
      </c>
      <c r="D242" s="2">
        <v>0.375</v>
      </c>
      <c r="E242" s="2">
        <v>0.70833333333333337</v>
      </c>
      <c r="F242" t="s">
        <v>138</v>
      </c>
      <c r="G242" t="s">
        <v>136</v>
      </c>
    </row>
    <row r="243" spans="1:7" x14ac:dyDescent="0.25">
      <c r="A243" t="s">
        <v>168</v>
      </c>
      <c r="B243" t="s">
        <v>144</v>
      </c>
      <c r="C243" s="1">
        <v>45177</v>
      </c>
      <c r="D243" s="2">
        <v>0.33333333333333331</v>
      </c>
      <c r="E243" s="2">
        <v>0.66666666666666663</v>
      </c>
      <c r="F243" t="s">
        <v>138</v>
      </c>
      <c r="G243" t="s">
        <v>137</v>
      </c>
    </row>
    <row r="244" spans="1:7" x14ac:dyDescent="0.25">
      <c r="A244" t="s">
        <v>168</v>
      </c>
      <c r="B244" t="s">
        <v>144</v>
      </c>
      <c r="C244" s="1">
        <v>45184</v>
      </c>
      <c r="D244" s="2">
        <v>0.41666666666666669</v>
      </c>
      <c r="E244" s="2">
        <v>0.75</v>
      </c>
      <c r="F244" t="s">
        <v>138</v>
      </c>
      <c r="G244" t="s">
        <v>136</v>
      </c>
    </row>
    <row r="245" spans="1:7" x14ac:dyDescent="0.25">
      <c r="A245" t="s">
        <v>168</v>
      </c>
      <c r="B245" t="s">
        <v>144</v>
      </c>
      <c r="C245" s="1">
        <v>45191</v>
      </c>
      <c r="D245" s="2">
        <v>0.39583333333333331</v>
      </c>
      <c r="E245" s="2">
        <v>0.72916666666666663</v>
      </c>
      <c r="F245" t="s">
        <v>138</v>
      </c>
      <c r="G245" t="s">
        <v>137</v>
      </c>
    </row>
    <row r="246" spans="1:7" x14ac:dyDescent="0.25">
      <c r="A246" t="s">
        <v>168</v>
      </c>
      <c r="B246" t="s">
        <v>144</v>
      </c>
      <c r="C246" s="1">
        <v>45198</v>
      </c>
      <c r="D246" s="2">
        <v>0.33333333333333331</v>
      </c>
      <c r="E246" s="2">
        <v>0.66666666666666663</v>
      </c>
      <c r="F246" t="s">
        <v>138</v>
      </c>
      <c r="G246" t="s">
        <v>136</v>
      </c>
    </row>
    <row r="247" spans="1:7" x14ac:dyDescent="0.25">
      <c r="A247" t="s">
        <v>168</v>
      </c>
      <c r="B247" t="s">
        <v>144</v>
      </c>
      <c r="C247" s="1">
        <v>45205</v>
      </c>
      <c r="D247" s="2">
        <v>0.29166666666666669</v>
      </c>
      <c r="E247" s="2">
        <v>0.625</v>
      </c>
      <c r="F247" t="s">
        <v>138</v>
      </c>
      <c r="G247" t="s">
        <v>136</v>
      </c>
    </row>
    <row r="248" spans="1:7" x14ac:dyDescent="0.25">
      <c r="A248" t="s">
        <v>168</v>
      </c>
      <c r="B248" t="s">
        <v>144</v>
      </c>
      <c r="C248" s="1">
        <v>45212</v>
      </c>
      <c r="D248" s="2">
        <v>0.5</v>
      </c>
      <c r="E248" s="2">
        <v>0.83333333333333337</v>
      </c>
      <c r="F248" t="s">
        <v>138</v>
      </c>
      <c r="G248" t="s">
        <v>136</v>
      </c>
    </row>
    <row r="249" spans="1:7" x14ac:dyDescent="0.25">
      <c r="A249" t="s">
        <v>168</v>
      </c>
      <c r="B249" t="s">
        <v>144</v>
      </c>
      <c r="C249" s="1">
        <v>45219</v>
      </c>
      <c r="D249" s="2">
        <v>0.375</v>
      </c>
      <c r="E249" s="2">
        <v>0.70833333333333337</v>
      </c>
      <c r="F249" t="s">
        <v>138</v>
      </c>
      <c r="G249" t="s">
        <v>136</v>
      </c>
    </row>
    <row r="250" spans="1:7" x14ac:dyDescent="0.25">
      <c r="A250" t="s">
        <v>168</v>
      </c>
      <c r="B250" t="s">
        <v>144</v>
      </c>
      <c r="C250" s="1">
        <v>45226</v>
      </c>
      <c r="D250" s="2">
        <v>0.41666666666666669</v>
      </c>
      <c r="E250" s="2">
        <v>0.75</v>
      </c>
      <c r="F250" t="s">
        <v>138</v>
      </c>
      <c r="G250" t="s">
        <v>136</v>
      </c>
    </row>
    <row r="251" spans="1:7" x14ac:dyDescent="0.25">
      <c r="A251" t="s">
        <v>168</v>
      </c>
      <c r="B251" t="s">
        <v>144</v>
      </c>
      <c r="C251" s="1">
        <v>45233</v>
      </c>
      <c r="D251" s="2">
        <v>0.375</v>
      </c>
      <c r="E251" s="2">
        <v>0.70833333333333337</v>
      </c>
      <c r="F251" t="s">
        <v>138</v>
      </c>
      <c r="G251" t="s">
        <v>136</v>
      </c>
    </row>
    <row r="252" spans="1:7" x14ac:dyDescent="0.25">
      <c r="A252" t="s">
        <v>168</v>
      </c>
      <c r="B252" t="s">
        <v>144</v>
      </c>
      <c r="C252" s="1">
        <v>45240</v>
      </c>
      <c r="D252" s="2">
        <v>0.375</v>
      </c>
      <c r="E252" s="2">
        <v>0.70833333333333337</v>
      </c>
      <c r="F252" t="s">
        <v>138</v>
      </c>
      <c r="G252" t="s">
        <v>137</v>
      </c>
    </row>
    <row r="253" spans="1:7" x14ac:dyDescent="0.25">
      <c r="A253" t="s">
        <v>168</v>
      </c>
      <c r="B253" t="s">
        <v>144</v>
      </c>
      <c r="C253" s="1">
        <v>45247</v>
      </c>
      <c r="D253" s="2">
        <v>0.375</v>
      </c>
      <c r="E253" s="2">
        <v>0.70833333333333337</v>
      </c>
      <c r="F253" t="s">
        <v>138</v>
      </c>
      <c r="G253" t="s">
        <v>137</v>
      </c>
    </row>
    <row r="254" spans="1:7" x14ac:dyDescent="0.25">
      <c r="A254" t="s">
        <v>169</v>
      </c>
      <c r="B254" t="s">
        <v>146</v>
      </c>
      <c r="C254" s="1">
        <v>45170</v>
      </c>
      <c r="D254" s="2">
        <v>0.375</v>
      </c>
      <c r="E254" s="2">
        <v>0.70833333333333337</v>
      </c>
      <c r="F254" t="s">
        <v>147</v>
      </c>
      <c r="G254" t="s">
        <v>136</v>
      </c>
    </row>
    <row r="255" spans="1:7" x14ac:dyDescent="0.25">
      <c r="A255" t="s">
        <v>169</v>
      </c>
      <c r="B255" t="s">
        <v>146</v>
      </c>
      <c r="C255" s="1">
        <v>45177</v>
      </c>
      <c r="D255" s="2">
        <v>0.33333333333333331</v>
      </c>
      <c r="E255" s="2">
        <v>0.66666666666666663</v>
      </c>
      <c r="F255" t="s">
        <v>147</v>
      </c>
      <c r="G255" t="s">
        <v>137</v>
      </c>
    </row>
    <row r="256" spans="1:7" x14ac:dyDescent="0.25">
      <c r="A256" t="s">
        <v>169</v>
      </c>
      <c r="B256" t="s">
        <v>146</v>
      </c>
      <c r="C256" s="1">
        <v>45184</v>
      </c>
      <c r="D256" s="2">
        <v>0.41666666666666669</v>
      </c>
      <c r="E256" s="2">
        <v>0.75</v>
      </c>
      <c r="F256" t="s">
        <v>147</v>
      </c>
      <c r="G256" t="s">
        <v>136</v>
      </c>
    </row>
    <row r="257" spans="1:7" x14ac:dyDescent="0.25">
      <c r="A257" t="s">
        <v>169</v>
      </c>
      <c r="B257" t="s">
        <v>146</v>
      </c>
      <c r="C257" s="1">
        <v>45191</v>
      </c>
      <c r="D257" s="2">
        <v>0.39583333333333331</v>
      </c>
      <c r="E257" s="2">
        <v>0.72916666666666663</v>
      </c>
      <c r="F257" t="s">
        <v>147</v>
      </c>
      <c r="G257" t="s">
        <v>137</v>
      </c>
    </row>
    <row r="258" spans="1:7" x14ac:dyDescent="0.25">
      <c r="A258" t="s">
        <v>169</v>
      </c>
      <c r="B258" t="s">
        <v>146</v>
      </c>
      <c r="C258" s="1">
        <v>45198</v>
      </c>
      <c r="D258" s="2">
        <v>0.33333333333333331</v>
      </c>
      <c r="E258" s="2">
        <v>0.66666666666666663</v>
      </c>
      <c r="F258" t="s">
        <v>147</v>
      </c>
      <c r="G258" t="s">
        <v>136</v>
      </c>
    </row>
    <row r="259" spans="1:7" x14ac:dyDescent="0.25">
      <c r="A259" t="s">
        <v>169</v>
      </c>
      <c r="B259" t="s">
        <v>146</v>
      </c>
      <c r="C259" s="1">
        <v>45205</v>
      </c>
      <c r="D259" s="2">
        <v>0.29166666666666669</v>
      </c>
      <c r="E259" s="2">
        <v>0.625</v>
      </c>
      <c r="F259" t="s">
        <v>147</v>
      </c>
      <c r="G259" t="s">
        <v>136</v>
      </c>
    </row>
    <row r="260" spans="1:7" x14ac:dyDescent="0.25">
      <c r="A260" t="s">
        <v>169</v>
      </c>
      <c r="B260" t="s">
        <v>146</v>
      </c>
      <c r="C260" s="1">
        <v>45212</v>
      </c>
      <c r="D260" s="2">
        <v>0.5</v>
      </c>
      <c r="E260" s="2">
        <v>0.83333333333333337</v>
      </c>
      <c r="F260" t="s">
        <v>147</v>
      </c>
      <c r="G260" t="s">
        <v>136</v>
      </c>
    </row>
    <row r="261" spans="1:7" x14ac:dyDescent="0.25">
      <c r="A261" t="s">
        <v>169</v>
      </c>
      <c r="B261" t="s">
        <v>146</v>
      </c>
      <c r="C261" s="1">
        <v>45219</v>
      </c>
      <c r="D261" s="2">
        <v>0.375</v>
      </c>
      <c r="E261" s="2">
        <v>0.70833333333333337</v>
      </c>
      <c r="F261" t="s">
        <v>147</v>
      </c>
      <c r="G261" t="s">
        <v>136</v>
      </c>
    </row>
    <row r="262" spans="1:7" x14ac:dyDescent="0.25">
      <c r="A262" t="s">
        <v>169</v>
      </c>
      <c r="B262" t="s">
        <v>146</v>
      </c>
      <c r="C262" s="1">
        <v>45226</v>
      </c>
      <c r="D262" s="2">
        <v>0.41666666666666669</v>
      </c>
      <c r="E262" s="2">
        <v>0.75</v>
      </c>
      <c r="F262" t="s">
        <v>147</v>
      </c>
      <c r="G262" t="s">
        <v>136</v>
      </c>
    </row>
    <row r="263" spans="1:7" x14ac:dyDescent="0.25">
      <c r="A263" t="s">
        <v>169</v>
      </c>
      <c r="B263" t="s">
        <v>146</v>
      </c>
      <c r="C263" s="1">
        <v>45233</v>
      </c>
      <c r="D263" s="2">
        <v>0.375</v>
      </c>
      <c r="E263" s="2">
        <v>0.70833333333333337</v>
      </c>
      <c r="F263" t="s">
        <v>147</v>
      </c>
      <c r="G263" t="s">
        <v>136</v>
      </c>
    </row>
    <row r="264" spans="1:7" x14ac:dyDescent="0.25">
      <c r="A264" t="s">
        <v>169</v>
      </c>
      <c r="B264" t="s">
        <v>146</v>
      </c>
      <c r="C264" s="1">
        <v>45240</v>
      </c>
      <c r="D264" s="2">
        <v>0.375</v>
      </c>
      <c r="E264" s="2">
        <v>0.70833333333333337</v>
      </c>
      <c r="F264" t="s">
        <v>147</v>
      </c>
      <c r="G264" t="s">
        <v>137</v>
      </c>
    </row>
    <row r="265" spans="1:7" x14ac:dyDescent="0.25">
      <c r="A265" t="s">
        <v>169</v>
      </c>
      <c r="B265" t="s">
        <v>146</v>
      </c>
      <c r="C265" s="1">
        <v>45247</v>
      </c>
      <c r="D265" s="2">
        <v>0.375</v>
      </c>
      <c r="E265" s="2">
        <v>0.70833333333333337</v>
      </c>
      <c r="F265" t="s">
        <v>147</v>
      </c>
      <c r="G265" t="s">
        <v>137</v>
      </c>
    </row>
    <row r="266" spans="1:7" x14ac:dyDescent="0.25">
      <c r="A266" t="s">
        <v>170</v>
      </c>
      <c r="B266" t="s">
        <v>149</v>
      </c>
      <c r="C266" s="1">
        <v>45170</v>
      </c>
      <c r="D266" s="2">
        <v>0.375</v>
      </c>
      <c r="E266" s="2">
        <v>0.70833333333333337</v>
      </c>
      <c r="F266" t="s">
        <v>150</v>
      </c>
      <c r="G266" t="s">
        <v>136</v>
      </c>
    </row>
    <row r="267" spans="1:7" x14ac:dyDescent="0.25">
      <c r="A267" t="s">
        <v>170</v>
      </c>
      <c r="B267" t="s">
        <v>149</v>
      </c>
      <c r="C267" s="1">
        <v>45177</v>
      </c>
      <c r="D267" s="2">
        <v>0.33333333333333331</v>
      </c>
      <c r="E267" s="2">
        <v>0.66666666666666663</v>
      </c>
      <c r="F267" t="s">
        <v>150</v>
      </c>
      <c r="G267" t="s">
        <v>137</v>
      </c>
    </row>
    <row r="268" spans="1:7" x14ac:dyDescent="0.25">
      <c r="A268" t="s">
        <v>170</v>
      </c>
      <c r="B268" t="s">
        <v>149</v>
      </c>
      <c r="C268" s="1">
        <v>45184</v>
      </c>
      <c r="D268" s="2">
        <v>0.41666666666666669</v>
      </c>
      <c r="E268" s="2">
        <v>0.75</v>
      </c>
      <c r="F268" t="s">
        <v>150</v>
      </c>
      <c r="G268" t="s">
        <v>136</v>
      </c>
    </row>
    <row r="269" spans="1:7" x14ac:dyDescent="0.25">
      <c r="A269" t="s">
        <v>170</v>
      </c>
      <c r="B269" t="s">
        <v>149</v>
      </c>
      <c r="C269" s="1">
        <v>45191</v>
      </c>
      <c r="D269" s="2">
        <v>0.39583333333333331</v>
      </c>
      <c r="E269" s="2">
        <v>0.72916666666666663</v>
      </c>
      <c r="F269" t="s">
        <v>150</v>
      </c>
      <c r="G269" t="s">
        <v>137</v>
      </c>
    </row>
    <row r="270" spans="1:7" x14ac:dyDescent="0.25">
      <c r="A270" t="s">
        <v>170</v>
      </c>
      <c r="B270" t="s">
        <v>149</v>
      </c>
      <c r="C270" s="1">
        <v>45198</v>
      </c>
      <c r="D270" s="2">
        <v>0.33333333333333331</v>
      </c>
      <c r="E270" s="2">
        <v>0.66666666666666663</v>
      </c>
      <c r="F270" t="s">
        <v>150</v>
      </c>
      <c r="G270" t="s">
        <v>136</v>
      </c>
    </row>
    <row r="271" spans="1:7" x14ac:dyDescent="0.25">
      <c r="A271" t="s">
        <v>170</v>
      </c>
      <c r="B271" t="s">
        <v>149</v>
      </c>
      <c r="C271" s="1">
        <v>45205</v>
      </c>
      <c r="D271" s="2">
        <v>0.29166666666666669</v>
      </c>
      <c r="E271" s="2">
        <v>0.625</v>
      </c>
      <c r="F271" t="s">
        <v>150</v>
      </c>
      <c r="G271" t="s">
        <v>136</v>
      </c>
    </row>
    <row r="272" spans="1:7" x14ac:dyDescent="0.25">
      <c r="A272" t="s">
        <v>170</v>
      </c>
      <c r="B272" t="s">
        <v>149</v>
      </c>
      <c r="C272" s="1">
        <v>45212</v>
      </c>
      <c r="D272" s="2">
        <v>0.5</v>
      </c>
      <c r="E272" s="2">
        <v>0.83333333333333337</v>
      </c>
      <c r="F272" t="s">
        <v>150</v>
      </c>
      <c r="G272" t="s">
        <v>136</v>
      </c>
    </row>
    <row r="273" spans="1:7" x14ac:dyDescent="0.25">
      <c r="A273" t="s">
        <v>170</v>
      </c>
      <c r="B273" t="s">
        <v>149</v>
      </c>
      <c r="C273" s="1">
        <v>45219</v>
      </c>
      <c r="D273" s="2">
        <v>0.375</v>
      </c>
      <c r="E273" s="2">
        <v>0.70833333333333337</v>
      </c>
      <c r="F273" t="s">
        <v>150</v>
      </c>
      <c r="G273" t="s">
        <v>136</v>
      </c>
    </row>
    <row r="274" spans="1:7" x14ac:dyDescent="0.25">
      <c r="A274" t="s">
        <v>170</v>
      </c>
      <c r="B274" t="s">
        <v>149</v>
      </c>
      <c r="C274" s="1">
        <v>45226</v>
      </c>
      <c r="D274" s="2">
        <v>0.41666666666666669</v>
      </c>
      <c r="E274" s="2">
        <v>0.75</v>
      </c>
      <c r="F274" t="s">
        <v>150</v>
      </c>
      <c r="G274" t="s">
        <v>136</v>
      </c>
    </row>
    <row r="275" spans="1:7" x14ac:dyDescent="0.25">
      <c r="A275" t="s">
        <v>170</v>
      </c>
      <c r="B275" t="s">
        <v>149</v>
      </c>
      <c r="C275" s="1">
        <v>45233</v>
      </c>
      <c r="D275" s="2">
        <v>0.375</v>
      </c>
      <c r="E275" s="2">
        <v>0.70833333333333337</v>
      </c>
      <c r="F275" t="s">
        <v>150</v>
      </c>
      <c r="G275" t="s">
        <v>136</v>
      </c>
    </row>
    <row r="276" spans="1:7" x14ac:dyDescent="0.25">
      <c r="A276" t="s">
        <v>170</v>
      </c>
      <c r="B276" t="s">
        <v>149</v>
      </c>
      <c r="C276" s="1">
        <v>45240</v>
      </c>
      <c r="D276" s="2">
        <v>0.375</v>
      </c>
      <c r="E276" s="2">
        <v>0.70833333333333337</v>
      </c>
      <c r="F276" t="s">
        <v>150</v>
      </c>
      <c r="G276" t="s">
        <v>137</v>
      </c>
    </row>
    <row r="277" spans="1:7" x14ac:dyDescent="0.25">
      <c r="A277" t="s">
        <v>170</v>
      </c>
      <c r="B277" t="s">
        <v>149</v>
      </c>
      <c r="C277" s="1">
        <v>45247</v>
      </c>
      <c r="D277" s="2">
        <v>0.375</v>
      </c>
      <c r="E277" s="2">
        <v>0.70833333333333337</v>
      </c>
      <c r="F277" t="s">
        <v>150</v>
      </c>
      <c r="G277" t="s">
        <v>137</v>
      </c>
    </row>
    <row r="278" spans="1:7" x14ac:dyDescent="0.25">
      <c r="A278" t="s">
        <v>171</v>
      </c>
      <c r="B278" t="s">
        <v>152</v>
      </c>
      <c r="C278" s="1">
        <v>45170</v>
      </c>
      <c r="D278" s="2">
        <v>0.375</v>
      </c>
      <c r="E278" s="2">
        <v>0.70833333333333337</v>
      </c>
      <c r="F278" t="s">
        <v>153</v>
      </c>
      <c r="G278" t="s">
        <v>136</v>
      </c>
    </row>
    <row r="279" spans="1:7" x14ac:dyDescent="0.25">
      <c r="A279" t="s">
        <v>171</v>
      </c>
      <c r="B279" t="s">
        <v>152</v>
      </c>
      <c r="C279" s="1">
        <v>45177</v>
      </c>
      <c r="D279" s="2">
        <v>0.33333333333333331</v>
      </c>
      <c r="E279" s="2">
        <v>0.66666666666666663</v>
      </c>
      <c r="F279" t="s">
        <v>153</v>
      </c>
      <c r="G279" t="s">
        <v>136</v>
      </c>
    </row>
    <row r="280" spans="1:7" x14ac:dyDescent="0.25">
      <c r="A280" t="s">
        <v>171</v>
      </c>
      <c r="B280" t="s">
        <v>152</v>
      </c>
      <c r="C280" s="1">
        <v>45184</v>
      </c>
      <c r="D280" s="2">
        <v>0.41666666666666669</v>
      </c>
      <c r="E280" s="2">
        <v>0.75</v>
      </c>
      <c r="F280" t="s">
        <v>153</v>
      </c>
      <c r="G280" t="s">
        <v>136</v>
      </c>
    </row>
    <row r="281" spans="1:7" x14ac:dyDescent="0.25">
      <c r="A281" t="s">
        <v>171</v>
      </c>
      <c r="B281" t="s">
        <v>152</v>
      </c>
      <c r="C281" s="1">
        <v>45191</v>
      </c>
      <c r="D281" s="2">
        <v>0.39583333333333331</v>
      </c>
      <c r="E281" s="2">
        <v>0.72916666666666663</v>
      </c>
      <c r="F281" t="s">
        <v>153</v>
      </c>
      <c r="G281" t="s">
        <v>136</v>
      </c>
    </row>
    <row r="282" spans="1:7" x14ac:dyDescent="0.25">
      <c r="A282" t="s">
        <v>171</v>
      </c>
      <c r="B282" t="s">
        <v>152</v>
      </c>
      <c r="C282" s="1">
        <v>45198</v>
      </c>
      <c r="D282" s="2">
        <v>0.33333333333333331</v>
      </c>
      <c r="E282" s="2">
        <v>0.66666666666666663</v>
      </c>
      <c r="F282" t="s">
        <v>153</v>
      </c>
      <c r="G282" t="s">
        <v>136</v>
      </c>
    </row>
    <row r="283" spans="1:7" x14ac:dyDescent="0.25">
      <c r="A283" t="s">
        <v>171</v>
      </c>
      <c r="B283" t="s">
        <v>152</v>
      </c>
      <c r="C283" s="1">
        <v>45205</v>
      </c>
      <c r="D283" s="2">
        <v>0.29166666666666669</v>
      </c>
      <c r="E283" s="2">
        <v>0.625</v>
      </c>
      <c r="F283" t="s">
        <v>153</v>
      </c>
      <c r="G283" t="s">
        <v>136</v>
      </c>
    </row>
    <row r="284" spans="1:7" x14ac:dyDescent="0.25">
      <c r="A284" t="s">
        <v>171</v>
      </c>
      <c r="B284" t="s">
        <v>152</v>
      </c>
      <c r="C284" s="1">
        <v>45212</v>
      </c>
      <c r="D284" s="2">
        <v>0.5</v>
      </c>
      <c r="E284" s="2">
        <v>0.83333333333333337</v>
      </c>
      <c r="F284" t="s">
        <v>153</v>
      </c>
      <c r="G284" t="s">
        <v>136</v>
      </c>
    </row>
    <row r="285" spans="1:7" x14ac:dyDescent="0.25">
      <c r="A285" t="s">
        <v>171</v>
      </c>
      <c r="B285" t="s">
        <v>152</v>
      </c>
      <c r="C285" s="1">
        <v>45219</v>
      </c>
      <c r="D285" s="2">
        <v>0.375</v>
      </c>
      <c r="E285" s="2">
        <v>0.70833333333333337</v>
      </c>
      <c r="F285" t="s">
        <v>153</v>
      </c>
      <c r="G285" t="s">
        <v>136</v>
      </c>
    </row>
    <row r="286" spans="1:7" x14ac:dyDescent="0.25">
      <c r="A286" t="s">
        <v>171</v>
      </c>
      <c r="B286" t="s">
        <v>152</v>
      </c>
      <c r="C286" s="1">
        <v>45226</v>
      </c>
      <c r="D286" s="2">
        <v>0.41666666666666669</v>
      </c>
      <c r="E286" s="2">
        <v>0.75</v>
      </c>
      <c r="F286" t="s">
        <v>153</v>
      </c>
      <c r="G286" t="s">
        <v>136</v>
      </c>
    </row>
    <row r="287" spans="1:7" x14ac:dyDescent="0.25">
      <c r="A287" t="s">
        <v>171</v>
      </c>
      <c r="B287" t="s">
        <v>152</v>
      </c>
      <c r="C287" s="1">
        <v>45233</v>
      </c>
      <c r="D287" s="2">
        <v>0.375</v>
      </c>
      <c r="E287" s="2">
        <v>0.70833333333333337</v>
      </c>
      <c r="F287" t="s">
        <v>153</v>
      </c>
      <c r="G287" t="s">
        <v>136</v>
      </c>
    </row>
    <row r="288" spans="1:7" x14ac:dyDescent="0.25">
      <c r="A288" t="s">
        <v>171</v>
      </c>
      <c r="B288" t="s">
        <v>152</v>
      </c>
      <c r="C288" s="1">
        <v>45240</v>
      </c>
      <c r="D288" s="2">
        <v>0.375</v>
      </c>
      <c r="E288" s="2">
        <v>0.70833333333333337</v>
      </c>
      <c r="F288" t="s">
        <v>153</v>
      </c>
      <c r="G288" t="s">
        <v>136</v>
      </c>
    </row>
    <row r="289" spans="1:7" x14ac:dyDescent="0.25">
      <c r="A289" t="s">
        <v>171</v>
      </c>
      <c r="B289" t="s">
        <v>152</v>
      </c>
      <c r="C289" s="1">
        <v>45247</v>
      </c>
      <c r="D289" s="2">
        <v>0.375</v>
      </c>
      <c r="E289" s="2">
        <v>0.70833333333333337</v>
      </c>
      <c r="F289" t="s">
        <v>153</v>
      </c>
      <c r="G289" t="s">
        <v>136</v>
      </c>
    </row>
    <row r="290" spans="1:7" x14ac:dyDescent="0.25">
      <c r="A290" t="s">
        <v>172</v>
      </c>
      <c r="B290" t="s">
        <v>134</v>
      </c>
      <c r="C290" s="1">
        <v>45177</v>
      </c>
      <c r="D290" s="2">
        <v>0</v>
      </c>
      <c r="E290" s="2">
        <v>0.33333333333333331</v>
      </c>
      <c r="F290" t="s">
        <v>135</v>
      </c>
      <c r="G290" t="s">
        <v>136</v>
      </c>
    </row>
    <row r="291" spans="1:7" x14ac:dyDescent="0.25">
      <c r="A291" t="s">
        <v>172</v>
      </c>
      <c r="B291" t="s">
        <v>134</v>
      </c>
      <c r="C291" s="1">
        <v>45184</v>
      </c>
      <c r="D291" s="2">
        <v>0.66666666666666663</v>
      </c>
      <c r="E291" s="2">
        <v>0</v>
      </c>
      <c r="F291" t="s">
        <v>347</v>
      </c>
      <c r="G291" t="s">
        <v>137</v>
      </c>
    </row>
    <row r="292" spans="1:7" x14ac:dyDescent="0.25">
      <c r="A292" t="s">
        <v>172</v>
      </c>
      <c r="B292" t="s">
        <v>134</v>
      </c>
      <c r="C292" s="1">
        <v>45191</v>
      </c>
      <c r="D292" s="2">
        <v>0</v>
      </c>
      <c r="E292" s="2">
        <v>0.33333333333333331</v>
      </c>
      <c r="F292" t="s">
        <v>138</v>
      </c>
      <c r="G292" t="s">
        <v>136</v>
      </c>
    </row>
    <row r="293" spans="1:7" x14ac:dyDescent="0.25">
      <c r="A293" t="s">
        <v>172</v>
      </c>
      <c r="B293" t="s">
        <v>134</v>
      </c>
      <c r="C293" s="1">
        <v>45198</v>
      </c>
      <c r="D293" s="2">
        <v>0.33333333333333331</v>
      </c>
      <c r="E293" s="2">
        <v>0.66666666666666663</v>
      </c>
      <c r="F293" t="s">
        <v>139</v>
      </c>
      <c r="G293" t="s">
        <v>137</v>
      </c>
    </row>
    <row r="294" spans="1:7" x14ac:dyDescent="0.25">
      <c r="A294" t="s">
        <v>172</v>
      </c>
      <c r="B294" t="s">
        <v>134</v>
      </c>
      <c r="C294" s="1">
        <v>45205</v>
      </c>
      <c r="D294" s="2">
        <v>0.5</v>
      </c>
      <c r="E294" s="2">
        <v>0.83333333333333337</v>
      </c>
      <c r="F294" t="s">
        <v>135</v>
      </c>
      <c r="G294" t="s">
        <v>136</v>
      </c>
    </row>
    <row r="295" spans="1:7" x14ac:dyDescent="0.25">
      <c r="A295" t="s">
        <v>172</v>
      </c>
      <c r="B295" t="s">
        <v>134</v>
      </c>
      <c r="C295" s="1">
        <v>45212</v>
      </c>
      <c r="D295" s="2">
        <v>0.91666666666666663</v>
      </c>
      <c r="E295" s="2">
        <v>0.33333333333333331</v>
      </c>
      <c r="F295" t="s">
        <v>347</v>
      </c>
      <c r="G295" t="s">
        <v>136</v>
      </c>
    </row>
    <row r="296" spans="1:7" x14ac:dyDescent="0.25">
      <c r="A296" t="s">
        <v>172</v>
      </c>
      <c r="B296" t="s">
        <v>134</v>
      </c>
      <c r="C296" s="1">
        <v>45219</v>
      </c>
      <c r="D296" s="2">
        <v>0.375</v>
      </c>
      <c r="E296" s="2">
        <v>0.70833333333333337</v>
      </c>
      <c r="F296" t="s">
        <v>138</v>
      </c>
      <c r="G296" t="s">
        <v>136</v>
      </c>
    </row>
    <row r="297" spans="1:7" x14ac:dyDescent="0.25">
      <c r="A297" t="s">
        <v>172</v>
      </c>
      <c r="B297" t="s">
        <v>134</v>
      </c>
      <c r="C297" s="1">
        <v>45226</v>
      </c>
      <c r="D297" s="2">
        <v>0.41666666666666669</v>
      </c>
      <c r="E297" s="2">
        <v>0.75</v>
      </c>
      <c r="F297" t="s">
        <v>139</v>
      </c>
      <c r="G297" t="s">
        <v>136</v>
      </c>
    </row>
    <row r="298" spans="1:7" x14ac:dyDescent="0.25">
      <c r="A298" t="s">
        <v>172</v>
      </c>
      <c r="B298" t="s">
        <v>134</v>
      </c>
      <c r="C298" s="1">
        <v>45233</v>
      </c>
      <c r="D298" s="2">
        <v>0.66666666666666663</v>
      </c>
      <c r="E298" s="2">
        <v>0</v>
      </c>
      <c r="F298" t="s">
        <v>135</v>
      </c>
      <c r="G298" t="s">
        <v>136</v>
      </c>
    </row>
    <row r="299" spans="1:7" x14ac:dyDescent="0.25">
      <c r="A299" t="s">
        <v>172</v>
      </c>
      <c r="B299" t="s">
        <v>134</v>
      </c>
      <c r="C299" s="1">
        <v>45240</v>
      </c>
      <c r="D299" s="2">
        <v>0.375</v>
      </c>
      <c r="E299" s="2">
        <v>0.70833333333333337</v>
      </c>
      <c r="F299" t="s">
        <v>347</v>
      </c>
      <c r="G299" t="s">
        <v>136</v>
      </c>
    </row>
    <row r="300" spans="1:7" x14ac:dyDescent="0.25">
      <c r="A300" t="s">
        <v>172</v>
      </c>
      <c r="B300" t="s">
        <v>134</v>
      </c>
      <c r="C300" s="1">
        <v>45247</v>
      </c>
      <c r="D300" s="2">
        <v>0.75</v>
      </c>
      <c r="E300" s="2">
        <v>8.3333333333333329E-2</v>
      </c>
      <c r="F300" t="s">
        <v>138</v>
      </c>
      <c r="G300" t="s">
        <v>137</v>
      </c>
    </row>
    <row r="301" spans="1:7" x14ac:dyDescent="0.25">
      <c r="A301" t="s">
        <v>172</v>
      </c>
      <c r="B301" t="s">
        <v>134</v>
      </c>
      <c r="C301" s="1">
        <v>45254</v>
      </c>
      <c r="D301" s="2">
        <v>0.91666666666666663</v>
      </c>
      <c r="E301" s="2">
        <v>0.33333333333333331</v>
      </c>
      <c r="F301" t="s">
        <v>139</v>
      </c>
      <c r="G301" t="s">
        <v>137</v>
      </c>
    </row>
    <row r="302" spans="1:7" x14ac:dyDescent="0.25">
      <c r="A302" t="s">
        <v>173</v>
      </c>
      <c r="B302" t="s">
        <v>141</v>
      </c>
      <c r="C302" s="1">
        <v>45177</v>
      </c>
      <c r="D302" s="2">
        <v>0</v>
      </c>
      <c r="E302" s="2">
        <v>0.33333333333333331</v>
      </c>
      <c r="F302" t="s">
        <v>135</v>
      </c>
      <c r="G302" t="s">
        <v>136</v>
      </c>
    </row>
    <row r="303" spans="1:7" x14ac:dyDescent="0.25">
      <c r="A303" t="s">
        <v>173</v>
      </c>
      <c r="B303" t="s">
        <v>141</v>
      </c>
      <c r="C303" s="1">
        <v>45184</v>
      </c>
      <c r="D303" s="2">
        <v>0.66666666666666663</v>
      </c>
      <c r="E303" s="2">
        <v>0</v>
      </c>
      <c r="F303" t="s">
        <v>347</v>
      </c>
      <c r="G303" t="s">
        <v>136</v>
      </c>
    </row>
    <row r="304" spans="1:7" x14ac:dyDescent="0.25">
      <c r="A304" t="s">
        <v>173</v>
      </c>
      <c r="B304" t="s">
        <v>141</v>
      </c>
      <c r="C304" s="1">
        <v>45191</v>
      </c>
      <c r="D304" s="2">
        <v>0</v>
      </c>
      <c r="E304" s="2">
        <v>0.33333333333333331</v>
      </c>
      <c r="F304" t="s">
        <v>138</v>
      </c>
      <c r="G304" t="s">
        <v>142</v>
      </c>
    </row>
    <row r="305" spans="1:7" x14ac:dyDescent="0.25">
      <c r="A305" t="s">
        <v>173</v>
      </c>
      <c r="B305" t="s">
        <v>141</v>
      </c>
      <c r="C305" s="1">
        <v>45198</v>
      </c>
      <c r="D305" s="2">
        <v>0.33333333333333331</v>
      </c>
      <c r="E305" s="2">
        <v>0.66666666666666663</v>
      </c>
      <c r="F305" t="s">
        <v>139</v>
      </c>
      <c r="G305" t="s">
        <v>136</v>
      </c>
    </row>
    <row r="306" spans="1:7" x14ac:dyDescent="0.25">
      <c r="A306" t="s">
        <v>173</v>
      </c>
      <c r="B306" t="s">
        <v>141</v>
      </c>
      <c r="C306" s="1">
        <v>45205</v>
      </c>
      <c r="D306" s="2">
        <v>0.5</v>
      </c>
      <c r="E306" s="2">
        <v>0.83333333333333337</v>
      </c>
      <c r="F306" t="s">
        <v>135</v>
      </c>
      <c r="G306" t="s">
        <v>142</v>
      </c>
    </row>
    <row r="307" spans="1:7" x14ac:dyDescent="0.25">
      <c r="A307" t="s">
        <v>173</v>
      </c>
      <c r="B307" t="s">
        <v>141</v>
      </c>
      <c r="C307" s="1">
        <v>45212</v>
      </c>
      <c r="D307" s="2">
        <v>0.91666666666666663</v>
      </c>
      <c r="E307" s="2">
        <v>0.33333333333333331</v>
      </c>
      <c r="F307" t="s">
        <v>347</v>
      </c>
      <c r="G307" t="s">
        <v>136</v>
      </c>
    </row>
    <row r="308" spans="1:7" x14ac:dyDescent="0.25">
      <c r="A308" t="s">
        <v>173</v>
      </c>
      <c r="B308" t="s">
        <v>141</v>
      </c>
      <c r="C308" s="1">
        <v>45219</v>
      </c>
      <c r="D308" s="2">
        <v>0.375</v>
      </c>
      <c r="E308" s="2">
        <v>0.70833333333333337</v>
      </c>
      <c r="F308" t="s">
        <v>138</v>
      </c>
      <c r="G308" t="s">
        <v>136</v>
      </c>
    </row>
    <row r="309" spans="1:7" x14ac:dyDescent="0.25">
      <c r="A309" t="s">
        <v>173</v>
      </c>
      <c r="B309" t="s">
        <v>141</v>
      </c>
      <c r="C309" s="1">
        <v>45226</v>
      </c>
      <c r="D309" s="2">
        <v>0.41666666666666669</v>
      </c>
      <c r="E309" s="2">
        <v>0.75</v>
      </c>
      <c r="F309" t="s">
        <v>139</v>
      </c>
      <c r="G309" t="s">
        <v>136</v>
      </c>
    </row>
    <row r="310" spans="1:7" x14ac:dyDescent="0.25">
      <c r="A310" t="s">
        <v>173</v>
      </c>
      <c r="B310" t="s">
        <v>141</v>
      </c>
      <c r="C310" s="1">
        <v>45233</v>
      </c>
      <c r="D310" s="2">
        <v>0.66666666666666663</v>
      </c>
      <c r="E310" s="2">
        <v>0</v>
      </c>
      <c r="F310" t="s">
        <v>135</v>
      </c>
      <c r="G310" t="s">
        <v>136</v>
      </c>
    </row>
    <row r="311" spans="1:7" x14ac:dyDescent="0.25">
      <c r="A311" t="s">
        <v>173</v>
      </c>
      <c r="B311" t="s">
        <v>141</v>
      </c>
      <c r="C311" s="1">
        <v>45240</v>
      </c>
      <c r="D311" s="2">
        <v>0.375</v>
      </c>
      <c r="E311" s="2">
        <v>0.70833333333333337</v>
      </c>
      <c r="F311" t="s">
        <v>347</v>
      </c>
      <c r="G311" t="s">
        <v>136</v>
      </c>
    </row>
    <row r="312" spans="1:7" x14ac:dyDescent="0.25">
      <c r="A312" t="s">
        <v>173</v>
      </c>
      <c r="B312" t="s">
        <v>141</v>
      </c>
      <c r="C312" s="1">
        <v>45247</v>
      </c>
      <c r="D312" s="2">
        <v>0.75</v>
      </c>
      <c r="E312" s="2">
        <v>8.3333333333333329E-2</v>
      </c>
      <c r="F312" t="s">
        <v>138</v>
      </c>
      <c r="G312" t="s">
        <v>136</v>
      </c>
    </row>
    <row r="313" spans="1:7" x14ac:dyDescent="0.25">
      <c r="A313" t="s">
        <v>173</v>
      </c>
      <c r="B313" t="s">
        <v>141</v>
      </c>
      <c r="C313" s="1">
        <v>45254</v>
      </c>
      <c r="D313" s="2">
        <v>0.91666666666666663</v>
      </c>
      <c r="E313" s="2">
        <v>0.33333333333333331</v>
      </c>
      <c r="F313" t="s">
        <v>139</v>
      </c>
      <c r="G313" t="s">
        <v>136</v>
      </c>
    </row>
    <row r="314" spans="1:7" x14ac:dyDescent="0.25">
      <c r="A314" t="s">
        <v>174</v>
      </c>
      <c r="B314" t="s">
        <v>144</v>
      </c>
      <c r="C314" s="1">
        <v>45177</v>
      </c>
      <c r="D314" s="2">
        <v>0</v>
      </c>
      <c r="E314" s="2">
        <v>0.33333333333333331</v>
      </c>
      <c r="F314" t="s">
        <v>138</v>
      </c>
      <c r="G314" t="s">
        <v>136</v>
      </c>
    </row>
    <row r="315" spans="1:7" x14ac:dyDescent="0.25">
      <c r="A315" t="s">
        <v>174</v>
      </c>
      <c r="B315" t="s">
        <v>144</v>
      </c>
      <c r="C315" s="1">
        <v>45184</v>
      </c>
      <c r="D315" s="2">
        <v>0.66666666666666663</v>
      </c>
      <c r="E315" s="2">
        <v>0</v>
      </c>
      <c r="F315" t="s">
        <v>138</v>
      </c>
      <c r="G315" t="s">
        <v>137</v>
      </c>
    </row>
    <row r="316" spans="1:7" x14ac:dyDescent="0.25">
      <c r="A316" t="s">
        <v>174</v>
      </c>
      <c r="B316" t="s">
        <v>144</v>
      </c>
      <c r="C316" s="1">
        <v>45191</v>
      </c>
      <c r="D316" s="2">
        <v>0</v>
      </c>
      <c r="E316" s="2">
        <v>0.33333333333333331</v>
      </c>
      <c r="F316" t="s">
        <v>138</v>
      </c>
      <c r="G316" t="s">
        <v>136</v>
      </c>
    </row>
    <row r="317" spans="1:7" x14ac:dyDescent="0.25">
      <c r="A317" t="s">
        <v>174</v>
      </c>
      <c r="B317" t="s">
        <v>144</v>
      </c>
      <c r="C317" s="1">
        <v>45198</v>
      </c>
      <c r="D317" s="2">
        <v>0.33333333333333331</v>
      </c>
      <c r="E317" s="2">
        <v>0.66666666666666663</v>
      </c>
      <c r="F317" t="s">
        <v>138</v>
      </c>
      <c r="G317" t="s">
        <v>137</v>
      </c>
    </row>
    <row r="318" spans="1:7" x14ac:dyDescent="0.25">
      <c r="A318" t="s">
        <v>174</v>
      </c>
      <c r="B318" t="s">
        <v>144</v>
      </c>
      <c r="C318" s="1">
        <v>45205</v>
      </c>
      <c r="D318" s="2">
        <v>0.5</v>
      </c>
      <c r="E318" s="2">
        <v>0.83333333333333337</v>
      </c>
      <c r="F318" t="s">
        <v>138</v>
      </c>
      <c r="G318" t="s">
        <v>136</v>
      </c>
    </row>
    <row r="319" spans="1:7" x14ac:dyDescent="0.25">
      <c r="A319" t="s">
        <v>174</v>
      </c>
      <c r="B319" t="s">
        <v>144</v>
      </c>
      <c r="C319" s="1">
        <v>45212</v>
      </c>
      <c r="D319" s="2">
        <v>0.91666666666666663</v>
      </c>
      <c r="E319" s="2">
        <v>0.33333333333333331</v>
      </c>
      <c r="F319" t="s">
        <v>138</v>
      </c>
      <c r="G319" t="s">
        <v>136</v>
      </c>
    </row>
    <row r="320" spans="1:7" x14ac:dyDescent="0.25">
      <c r="A320" t="s">
        <v>174</v>
      </c>
      <c r="B320" t="s">
        <v>144</v>
      </c>
      <c r="C320" s="1">
        <v>45219</v>
      </c>
      <c r="D320" s="2">
        <v>0.375</v>
      </c>
      <c r="E320" s="2">
        <v>0.70833333333333337</v>
      </c>
      <c r="F320" t="s">
        <v>138</v>
      </c>
      <c r="G320" t="s">
        <v>136</v>
      </c>
    </row>
    <row r="321" spans="1:7" x14ac:dyDescent="0.25">
      <c r="A321" t="s">
        <v>174</v>
      </c>
      <c r="B321" t="s">
        <v>144</v>
      </c>
      <c r="C321" s="1">
        <v>45226</v>
      </c>
      <c r="D321" s="2">
        <v>0.41666666666666669</v>
      </c>
      <c r="E321" s="2">
        <v>0.75</v>
      </c>
      <c r="F321" t="s">
        <v>138</v>
      </c>
      <c r="G321" t="s">
        <v>136</v>
      </c>
    </row>
    <row r="322" spans="1:7" x14ac:dyDescent="0.25">
      <c r="A322" t="s">
        <v>174</v>
      </c>
      <c r="B322" t="s">
        <v>144</v>
      </c>
      <c r="C322" s="1">
        <v>45233</v>
      </c>
      <c r="D322" s="2">
        <v>0.66666666666666663</v>
      </c>
      <c r="E322" s="2">
        <v>0</v>
      </c>
      <c r="F322" t="s">
        <v>138</v>
      </c>
      <c r="G322" t="s">
        <v>136</v>
      </c>
    </row>
    <row r="323" spans="1:7" x14ac:dyDescent="0.25">
      <c r="A323" t="s">
        <v>174</v>
      </c>
      <c r="B323" t="s">
        <v>144</v>
      </c>
      <c r="C323" s="1">
        <v>45240</v>
      </c>
      <c r="D323" s="2">
        <v>0.375</v>
      </c>
      <c r="E323" s="2">
        <v>0.70833333333333337</v>
      </c>
      <c r="F323" t="s">
        <v>138</v>
      </c>
      <c r="G323" t="s">
        <v>136</v>
      </c>
    </row>
    <row r="324" spans="1:7" x14ac:dyDescent="0.25">
      <c r="A324" t="s">
        <v>174</v>
      </c>
      <c r="B324" t="s">
        <v>144</v>
      </c>
      <c r="C324" s="1">
        <v>45247</v>
      </c>
      <c r="D324" s="2">
        <v>0.75</v>
      </c>
      <c r="E324" s="2">
        <v>8.3333333333333329E-2</v>
      </c>
      <c r="F324" t="s">
        <v>138</v>
      </c>
      <c r="G324" t="s">
        <v>137</v>
      </c>
    </row>
    <row r="325" spans="1:7" x14ac:dyDescent="0.25">
      <c r="A325" t="s">
        <v>174</v>
      </c>
      <c r="B325" t="s">
        <v>144</v>
      </c>
      <c r="C325" s="1">
        <v>45254</v>
      </c>
      <c r="D325" s="2">
        <v>0.91666666666666663</v>
      </c>
      <c r="E325" s="2">
        <v>0.33333333333333331</v>
      </c>
      <c r="F325" t="s">
        <v>138</v>
      </c>
      <c r="G325" t="s">
        <v>137</v>
      </c>
    </row>
    <row r="326" spans="1:7" x14ac:dyDescent="0.25">
      <c r="A326" t="s">
        <v>175</v>
      </c>
      <c r="B326" t="s">
        <v>146</v>
      </c>
      <c r="C326" s="1">
        <v>45177</v>
      </c>
      <c r="D326" s="2">
        <v>0</v>
      </c>
      <c r="E326" s="2">
        <v>0.33333333333333331</v>
      </c>
      <c r="F326" t="s">
        <v>147</v>
      </c>
      <c r="G326" t="s">
        <v>136</v>
      </c>
    </row>
    <row r="327" spans="1:7" x14ac:dyDescent="0.25">
      <c r="A327" t="s">
        <v>175</v>
      </c>
      <c r="B327" t="s">
        <v>146</v>
      </c>
      <c r="C327" s="1">
        <v>45184</v>
      </c>
      <c r="D327" s="2">
        <v>0.66666666666666663</v>
      </c>
      <c r="E327" s="2">
        <v>0</v>
      </c>
      <c r="F327" t="s">
        <v>147</v>
      </c>
      <c r="G327" t="s">
        <v>137</v>
      </c>
    </row>
    <row r="328" spans="1:7" x14ac:dyDescent="0.25">
      <c r="A328" t="s">
        <v>175</v>
      </c>
      <c r="B328" t="s">
        <v>146</v>
      </c>
      <c r="C328" s="1">
        <v>45191</v>
      </c>
      <c r="D328" s="2">
        <v>0</v>
      </c>
      <c r="E328" s="2">
        <v>0.33333333333333331</v>
      </c>
      <c r="F328" t="s">
        <v>147</v>
      </c>
      <c r="G328" t="s">
        <v>136</v>
      </c>
    </row>
    <row r="329" spans="1:7" x14ac:dyDescent="0.25">
      <c r="A329" t="s">
        <v>175</v>
      </c>
      <c r="B329" t="s">
        <v>146</v>
      </c>
      <c r="C329" s="1">
        <v>45198</v>
      </c>
      <c r="D329" s="2">
        <v>0.33333333333333331</v>
      </c>
      <c r="E329" s="2">
        <v>0.66666666666666663</v>
      </c>
      <c r="F329" t="s">
        <v>147</v>
      </c>
      <c r="G329" t="s">
        <v>137</v>
      </c>
    </row>
    <row r="330" spans="1:7" x14ac:dyDescent="0.25">
      <c r="A330" t="s">
        <v>175</v>
      </c>
      <c r="B330" t="s">
        <v>146</v>
      </c>
      <c r="C330" s="1">
        <v>45205</v>
      </c>
      <c r="D330" s="2">
        <v>0.5</v>
      </c>
      <c r="E330" s="2">
        <v>0.83333333333333337</v>
      </c>
      <c r="F330" t="s">
        <v>147</v>
      </c>
      <c r="G330" t="s">
        <v>136</v>
      </c>
    </row>
    <row r="331" spans="1:7" x14ac:dyDescent="0.25">
      <c r="A331" t="s">
        <v>175</v>
      </c>
      <c r="B331" t="s">
        <v>146</v>
      </c>
      <c r="C331" s="1">
        <v>45212</v>
      </c>
      <c r="D331" s="2">
        <v>0.91666666666666663</v>
      </c>
      <c r="E331" s="2">
        <v>0.33333333333333331</v>
      </c>
      <c r="F331" t="s">
        <v>147</v>
      </c>
      <c r="G331" t="s">
        <v>136</v>
      </c>
    </row>
    <row r="332" spans="1:7" x14ac:dyDescent="0.25">
      <c r="A332" t="s">
        <v>175</v>
      </c>
      <c r="B332" t="s">
        <v>146</v>
      </c>
      <c r="C332" s="1">
        <v>45219</v>
      </c>
      <c r="D332" s="2">
        <v>0.375</v>
      </c>
      <c r="E332" s="2">
        <v>0.70833333333333337</v>
      </c>
      <c r="F332" t="s">
        <v>147</v>
      </c>
      <c r="G332" t="s">
        <v>136</v>
      </c>
    </row>
    <row r="333" spans="1:7" x14ac:dyDescent="0.25">
      <c r="A333" t="s">
        <v>175</v>
      </c>
      <c r="B333" t="s">
        <v>146</v>
      </c>
      <c r="C333" s="1">
        <v>45226</v>
      </c>
      <c r="D333" s="2">
        <v>0.41666666666666669</v>
      </c>
      <c r="E333" s="2">
        <v>0.75</v>
      </c>
      <c r="F333" t="s">
        <v>147</v>
      </c>
      <c r="G333" t="s">
        <v>136</v>
      </c>
    </row>
    <row r="334" spans="1:7" x14ac:dyDescent="0.25">
      <c r="A334" t="s">
        <v>175</v>
      </c>
      <c r="B334" t="s">
        <v>146</v>
      </c>
      <c r="C334" s="1">
        <v>45233</v>
      </c>
      <c r="D334" s="2">
        <v>0.66666666666666663</v>
      </c>
      <c r="E334" s="2">
        <v>0</v>
      </c>
      <c r="F334" t="s">
        <v>147</v>
      </c>
      <c r="G334" t="s">
        <v>136</v>
      </c>
    </row>
    <row r="335" spans="1:7" x14ac:dyDescent="0.25">
      <c r="A335" t="s">
        <v>175</v>
      </c>
      <c r="B335" t="s">
        <v>146</v>
      </c>
      <c r="C335" s="1">
        <v>45240</v>
      </c>
      <c r="D335" s="2">
        <v>0.375</v>
      </c>
      <c r="E335" s="2">
        <v>0.70833333333333337</v>
      </c>
      <c r="F335" t="s">
        <v>147</v>
      </c>
      <c r="G335" t="s">
        <v>136</v>
      </c>
    </row>
    <row r="336" spans="1:7" x14ac:dyDescent="0.25">
      <c r="A336" t="s">
        <v>175</v>
      </c>
      <c r="B336" t="s">
        <v>146</v>
      </c>
      <c r="C336" s="1">
        <v>45247</v>
      </c>
      <c r="D336" s="2">
        <v>0.75</v>
      </c>
      <c r="E336" s="2">
        <v>8.3333333333333329E-2</v>
      </c>
      <c r="F336" t="s">
        <v>147</v>
      </c>
      <c r="G336" t="s">
        <v>137</v>
      </c>
    </row>
    <row r="337" spans="1:7" x14ac:dyDescent="0.25">
      <c r="A337" t="s">
        <v>175</v>
      </c>
      <c r="B337" t="s">
        <v>146</v>
      </c>
      <c r="C337" s="1">
        <v>45254</v>
      </c>
      <c r="D337" s="2">
        <v>0.91666666666666663</v>
      </c>
      <c r="E337" s="2">
        <v>0.33333333333333331</v>
      </c>
      <c r="F337" t="s">
        <v>147</v>
      </c>
      <c r="G337" t="s">
        <v>137</v>
      </c>
    </row>
    <row r="338" spans="1:7" x14ac:dyDescent="0.25">
      <c r="A338" t="s">
        <v>176</v>
      </c>
      <c r="B338" t="s">
        <v>149</v>
      </c>
      <c r="C338" s="1">
        <v>45177</v>
      </c>
      <c r="D338" s="2">
        <v>0</v>
      </c>
      <c r="E338" s="2">
        <v>0.33333333333333331</v>
      </c>
      <c r="F338" t="s">
        <v>150</v>
      </c>
      <c r="G338" t="s">
        <v>136</v>
      </c>
    </row>
    <row r="339" spans="1:7" x14ac:dyDescent="0.25">
      <c r="A339" t="s">
        <v>176</v>
      </c>
      <c r="B339" t="s">
        <v>149</v>
      </c>
      <c r="C339" s="1">
        <v>45184</v>
      </c>
      <c r="D339" s="2">
        <v>0.66666666666666663</v>
      </c>
      <c r="E339" s="2">
        <v>0</v>
      </c>
      <c r="F339" t="s">
        <v>150</v>
      </c>
      <c r="G339" t="s">
        <v>137</v>
      </c>
    </row>
    <row r="340" spans="1:7" x14ac:dyDescent="0.25">
      <c r="A340" t="s">
        <v>176</v>
      </c>
      <c r="B340" t="s">
        <v>149</v>
      </c>
      <c r="C340" s="1">
        <v>45191</v>
      </c>
      <c r="D340" s="2">
        <v>0</v>
      </c>
      <c r="E340" s="2">
        <v>0.33333333333333331</v>
      </c>
      <c r="F340" t="s">
        <v>150</v>
      </c>
      <c r="G340" t="s">
        <v>136</v>
      </c>
    </row>
    <row r="341" spans="1:7" x14ac:dyDescent="0.25">
      <c r="A341" t="s">
        <v>176</v>
      </c>
      <c r="B341" t="s">
        <v>149</v>
      </c>
      <c r="C341" s="1">
        <v>45198</v>
      </c>
      <c r="D341" s="2">
        <v>0.33333333333333331</v>
      </c>
      <c r="E341" s="2">
        <v>0.66666666666666663</v>
      </c>
      <c r="F341" t="s">
        <v>150</v>
      </c>
      <c r="G341" t="s">
        <v>137</v>
      </c>
    </row>
    <row r="342" spans="1:7" x14ac:dyDescent="0.25">
      <c r="A342" t="s">
        <v>176</v>
      </c>
      <c r="B342" t="s">
        <v>149</v>
      </c>
      <c r="C342" s="1">
        <v>45205</v>
      </c>
      <c r="D342" s="2">
        <v>0.5</v>
      </c>
      <c r="E342" s="2">
        <v>0.83333333333333337</v>
      </c>
      <c r="F342" t="s">
        <v>150</v>
      </c>
      <c r="G342" t="s">
        <v>136</v>
      </c>
    </row>
    <row r="343" spans="1:7" x14ac:dyDescent="0.25">
      <c r="A343" t="s">
        <v>176</v>
      </c>
      <c r="B343" t="s">
        <v>149</v>
      </c>
      <c r="C343" s="1">
        <v>45212</v>
      </c>
      <c r="D343" s="2">
        <v>0.91666666666666663</v>
      </c>
      <c r="E343" s="2">
        <v>0.33333333333333331</v>
      </c>
      <c r="F343" t="s">
        <v>150</v>
      </c>
      <c r="G343" t="s">
        <v>136</v>
      </c>
    </row>
    <row r="344" spans="1:7" x14ac:dyDescent="0.25">
      <c r="A344" t="s">
        <v>176</v>
      </c>
      <c r="B344" t="s">
        <v>149</v>
      </c>
      <c r="C344" s="1">
        <v>45219</v>
      </c>
      <c r="D344" s="2">
        <v>0.375</v>
      </c>
      <c r="E344" s="2">
        <v>0.70833333333333337</v>
      </c>
      <c r="F344" t="s">
        <v>150</v>
      </c>
      <c r="G344" t="s">
        <v>136</v>
      </c>
    </row>
    <row r="345" spans="1:7" x14ac:dyDescent="0.25">
      <c r="A345" t="s">
        <v>176</v>
      </c>
      <c r="B345" t="s">
        <v>149</v>
      </c>
      <c r="C345" s="1">
        <v>45226</v>
      </c>
      <c r="D345" s="2">
        <v>0.41666666666666669</v>
      </c>
      <c r="E345" s="2">
        <v>0.75</v>
      </c>
      <c r="F345" t="s">
        <v>150</v>
      </c>
      <c r="G345" t="s">
        <v>136</v>
      </c>
    </row>
    <row r="346" spans="1:7" x14ac:dyDescent="0.25">
      <c r="A346" t="s">
        <v>176</v>
      </c>
      <c r="B346" t="s">
        <v>149</v>
      </c>
      <c r="C346" s="1">
        <v>45233</v>
      </c>
      <c r="D346" s="2">
        <v>0.66666666666666663</v>
      </c>
      <c r="E346" s="2">
        <v>0</v>
      </c>
      <c r="F346" t="s">
        <v>150</v>
      </c>
      <c r="G346" t="s">
        <v>136</v>
      </c>
    </row>
    <row r="347" spans="1:7" x14ac:dyDescent="0.25">
      <c r="A347" t="s">
        <v>176</v>
      </c>
      <c r="B347" t="s">
        <v>149</v>
      </c>
      <c r="C347" s="1">
        <v>45240</v>
      </c>
      <c r="D347" s="2">
        <v>0.375</v>
      </c>
      <c r="E347" s="2">
        <v>0.70833333333333337</v>
      </c>
      <c r="F347" t="s">
        <v>150</v>
      </c>
      <c r="G347" t="s">
        <v>136</v>
      </c>
    </row>
    <row r="348" spans="1:7" x14ac:dyDescent="0.25">
      <c r="A348" t="s">
        <v>176</v>
      </c>
      <c r="B348" t="s">
        <v>149</v>
      </c>
      <c r="C348" s="1">
        <v>45247</v>
      </c>
      <c r="D348" s="2">
        <v>0.75</v>
      </c>
      <c r="E348" s="2">
        <v>8.3333333333333329E-2</v>
      </c>
      <c r="F348" t="s">
        <v>150</v>
      </c>
      <c r="G348" t="s">
        <v>137</v>
      </c>
    </row>
    <row r="349" spans="1:7" x14ac:dyDescent="0.25">
      <c r="A349" t="s">
        <v>176</v>
      </c>
      <c r="B349" t="s">
        <v>149</v>
      </c>
      <c r="C349" s="1">
        <v>45254</v>
      </c>
      <c r="D349" s="2">
        <v>0.91666666666666663</v>
      </c>
      <c r="E349" s="2">
        <v>0.33333333333333331</v>
      </c>
      <c r="F349" t="s">
        <v>150</v>
      </c>
      <c r="G349" t="s">
        <v>137</v>
      </c>
    </row>
    <row r="350" spans="1:7" x14ac:dyDescent="0.25">
      <c r="A350" t="s">
        <v>177</v>
      </c>
      <c r="B350" t="s">
        <v>152</v>
      </c>
      <c r="C350" s="1">
        <v>45177</v>
      </c>
      <c r="D350" s="2">
        <v>0</v>
      </c>
      <c r="E350" s="2">
        <v>0.33333333333333331</v>
      </c>
      <c r="F350" t="s">
        <v>153</v>
      </c>
      <c r="G350" t="s">
        <v>136</v>
      </c>
    </row>
    <row r="351" spans="1:7" x14ac:dyDescent="0.25">
      <c r="A351" t="s">
        <v>177</v>
      </c>
      <c r="B351" t="s">
        <v>152</v>
      </c>
      <c r="C351" s="1">
        <v>45184</v>
      </c>
      <c r="D351" s="2">
        <v>0.66666666666666663</v>
      </c>
      <c r="E351" s="2">
        <v>0</v>
      </c>
      <c r="F351" t="s">
        <v>153</v>
      </c>
      <c r="G351" t="s">
        <v>136</v>
      </c>
    </row>
    <row r="352" spans="1:7" x14ac:dyDescent="0.25">
      <c r="A352" t="s">
        <v>177</v>
      </c>
      <c r="B352" t="s">
        <v>152</v>
      </c>
      <c r="C352" s="1">
        <v>45191</v>
      </c>
      <c r="D352" s="2">
        <v>0</v>
      </c>
      <c r="E352" s="2">
        <v>0.33333333333333331</v>
      </c>
      <c r="F352" t="s">
        <v>153</v>
      </c>
      <c r="G352" t="s">
        <v>136</v>
      </c>
    </row>
    <row r="353" spans="1:7" x14ac:dyDescent="0.25">
      <c r="A353" t="s">
        <v>177</v>
      </c>
      <c r="B353" t="s">
        <v>152</v>
      </c>
      <c r="C353" s="1">
        <v>45198</v>
      </c>
      <c r="D353" s="2">
        <v>0.33333333333333331</v>
      </c>
      <c r="E353" s="2">
        <v>0.66666666666666663</v>
      </c>
      <c r="F353" t="s">
        <v>153</v>
      </c>
      <c r="G353" t="s">
        <v>136</v>
      </c>
    </row>
    <row r="354" spans="1:7" x14ac:dyDescent="0.25">
      <c r="A354" t="s">
        <v>177</v>
      </c>
      <c r="B354" t="s">
        <v>152</v>
      </c>
      <c r="C354" s="1">
        <v>45205</v>
      </c>
      <c r="D354" s="2">
        <v>0.5</v>
      </c>
      <c r="E354" s="2">
        <v>0.83333333333333337</v>
      </c>
      <c r="F354" t="s">
        <v>153</v>
      </c>
      <c r="G354" t="s">
        <v>136</v>
      </c>
    </row>
    <row r="355" spans="1:7" x14ac:dyDescent="0.25">
      <c r="A355" t="s">
        <v>177</v>
      </c>
      <c r="B355" t="s">
        <v>152</v>
      </c>
      <c r="C355" s="1">
        <v>45212</v>
      </c>
      <c r="D355" s="2">
        <v>0.91666666666666663</v>
      </c>
      <c r="E355" s="2">
        <v>0.33333333333333331</v>
      </c>
      <c r="F355" t="s">
        <v>153</v>
      </c>
      <c r="G355" t="s">
        <v>136</v>
      </c>
    </row>
    <row r="356" spans="1:7" x14ac:dyDescent="0.25">
      <c r="A356" t="s">
        <v>177</v>
      </c>
      <c r="B356" t="s">
        <v>152</v>
      </c>
      <c r="C356" s="1">
        <v>45219</v>
      </c>
      <c r="D356" s="2">
        <v>0.375</v>
      </c>
      <c r="E356" s="2">
        <v>0.70833333333333337</v>
      </c>
      <c r="F356" t="s">
        <v>153</v>
      </c>
      <c r="G356" t="s">
        <v>136</v>
      </c>
    </row>
    <row r="357" spans="1:7" x14ac:dyDescent="0.25">
      <c r="A357" t="s">
        <v>177</v>
      </c>
      <c r="B357" t="s">
        <v>152</v>
      </c>
      <c r="C357" s="1">
        <v>45226</v>
      </c>
      <c r="D357" s="2">
        <v>0.41666666666666669</v>
      </c>
      <c r="E357" s="2">
        <v>0.75</v>
      </c>
      <c r="F357" t="s">
        <v>153</v>
      </c>
      <c r="G357" t="s">
        <v>136</v>
      </c>
    </row>
    <row r="358" spans="1:7" x14ac:dyDescent="0.25">
      <c r="A358" t="s">
        <v>177</v>
      </c>
      <c r="B358" t="s">
        <v>152</v>
      </c>
      <c r="C358" s="1">
        <v>45233</v>
      </c>
      <c r="D358" s="2">
        <v>0.66666666666666663</v>
      </c>
      <c r="E358" s="2">
        <v>0</v>
      </c>
      <c r="F358" t="s">
        <v>153</v>
      </c>
      <c r="G358" t="s">
        <v>136</v>
      </c>
    </row>
    <row r="359" spans="1:7" x14ac:dyDescent="0.25">
      <c r="A359" t="s">
        <v>177</v>
      </c>
      <c r="B359" t="s">
        <v>152</v>
      </c>
      <c r="C359" s="1">
        <v>45240</v>
      </c>
      <c r="D359" s="2">
        <v>0.375</v>
      </c>
      <c r="E359" s="2">
        <v>0.70833333333333337</v>
      </c>
      <c r="F359" t="s">
        <v>153</v>
      </c>
      <c r="G359" t="s">
        <v>136</v>
      </c>
    </row>
    <row r="360" spans="1:7" x14ac:dyDescent="0.25">
      <c r="A360" t="s">
        <v>177</v>
      </c>
      <c r="B360" t="s">
        <v>152</v>
      </c>
      <c r="C360" s="1">
        <v>45247</v>
      </c>
      <c r="D360" s="2">
        <v>0.75</v>
      </c>
      <c r="E360" s="2">
        <v>8.3333333333333329E-2</v>
      </c>
      <c r="F360" t="s">
        <v>153</v>
      </c>
      <c r="G360" t="s">
        <v>136</v>
      </c>
    </row>
    <row r="361" spans="1:7" x14ac:dyDescent="0.25">
      <c r="A361" t="s">
        <v>177</v>
      </c>
      <c r="B361" t="s">
        <v>152</v>
      </c>
      <c r="C361" s="1">
        <v>45254</v>
      </c>
      <c r="D361" s="2">
        <v>0.91666666666666663</v>
      </c>
      <c r="E361" s="2">
        <v>0.33333333333333331</v>
      </c>
      <c r="F361" t="s">
        <v>153</v>
      </c>
      <c r="G361" t="s">
        <v>136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F514-3BC8-4AF2-9D1C-6532BAFAD94D}">
  <sheetPr filterMode="1"/>
  <dimension ref="A1:K71"/>
  <sheetViews>
    <sheetView workbookViewId="0">
      <selection sqref="A1:K1"/>
    </sheetView>
  </sheetViews>
  <sheetFormatPr defaultRowHeight="15" x14ac:dyDescent="0.25"/>
  <cols>
    <col min="1" max="1" width="12.7109375" bestFit="1" customWidth="1"/>
    <col min="2" max="2" width="36.140625" bestFit="1" customWidth="1"/>
    <col min="3" max="3" width="15.42578125" bestFit="1" customWidth="1"/>
    <col min="4" max="4" width="15.7109375" bestFit="1" customWidth="1"/>
    <col min="5" max="5" width="14.7109375" bestFit="1" customWidth="1"/>
    <col min="6" max="6" width="15" bestFit="1" customWidth="1"/>
    <col min="7" max="8" width="17" bestFit="1" customWidth="1"/>
    <col min="9" max="9" width="22.140625" style="6" bestFit="1" customWidth="1"/>
    <col min="10" max="10" width="20.85546875" bestFit="1" customWidth="1"/>
    <col min="11" max="11" width="16.42578125" bestFit="1" customWidth="1"/>
  </cols>
  <sheetData>
    <row r="1" spans="1:11" x14ac:dyDescent="0.25">
      <c r="A1" t="s">
        <v>218</v>
      </c>
      <c r="B1" t="s">
        <v>219</v>
      </c>
      <c r="C1" t="s">
        <v>303</v>
      </c>
      <c r="D1" t="s">
        <v>304</v>
      </c>
      <c r="E1" t="s">
        <v>305</v>
      </c>
      <c r="F1" t="s">
        <v>220</v>
      </c>
      <c r="G1" t="s">
        <v>221</v>
      </c>
      <c r="H1" t="s">
        <v>222</v>
      </c>
      <c r="I1" s="6" t="s">
        <v>310</v>
      </c>
      <c r="J1" t="s">
        <v>223</v>
      </c>
      <c r="K1" t="s">
        <v>224</v>
      </c>
    </row>
    <row r="2" spans="1:11" hidden="1" x14ac:dyDescent="0.25">
      <c r="A2" t="s">
        <v>225</v>
      </c>
      <c r="B2" t="s">
        <v>226</v>
      </c>
      <c r="C2" s="1">
        <v>45170</v>
      </c>
      <c r="D2" s="4">
        <v>0.38541666666666669</v>
      </c>
      <c r="E2" s="1">
        <v>45176</v>
      </c>
      <c r="F2" s="4">
        <v>0.29166666666666669</v>
      </c>
      <c r="G2" s="1">
        <f>E2+1</f>
        <v>45177</v>
      </c>
      <c r="H2" t="s">
        <v>306</v>
      </c>
      <c r="I2" s="6">
        <v>1500</v>
      </c>
      <c r="J2" t="s">
        <v>308</v>
      </c>
      <c r="K2" t="s">
        <v>302</v>
      </c>
    </row>
    <row r="3" spans="1:11" hidden="1" x14ac:dyDescent="0.25">
      <c r="A3" t="s">
        <v>232</v>
      </c>
      <c r="B3" t="s">
        <v>226</v>
      </c>
      <c r="C3" s="1">
        <v>45177</v>
      </c>
      <c r="D3" s="4">
        <v>0.40625</v>
      </c>
      <c r="E3" s="1">
        <v>45181</v>
      </c>
      <c r="F3" s="4">
        <v>0.29166666666666669</v>
      </c>
      <c r="G3" s="1">
        <f t="shared" ref="G3:G6" si="0">E3+1</f>
        <v>45182</v>
      </c>
      <c r="H3" t="s">
        <v>306</v>
      </c>
      <c r="I3" s="6">
        <v>1500</v>
      </c>
      <c r="J3" t="s">
        <v>308</v>
      </c>
      <c r="K3" t="s">
        <v>302</v>
      </c>
    </row>
    <row r="4" spans="1:11" hidden="1" x14ac:dyDescent="0.25">
      <c r="A4" t="s">
        <v>233</v>
      </c>
      <c r="B4" t="s">
        <v>226</v>
      </c>
      <c r="C4" s="1">
        <v>45184</v>
      </c>
      <c r="D4" s="4">
        <v>0.41666666666666669</v>
      </c>
      <c r="E4" s="1">
        <v>45189</v>
      </c>
      <c r="F4" s="4">
        <v>0.29166666666666669</v>
      </c>
      <c r="G4" s="1">
        <f t="shared" si="0"/>
        <v>45190</v>
      </c>
      <c r="H4" t="s">
        <v>306</v>
      </c>
      <c r="I4" s="6">
        <v>1500</v>
      </c>
      <c r="J4" t="s">
        <v>308</v>
      </c>
      <c r="K4" t="s">
        <v>302</v>
      </c>
    </row>
    <row r="5" spans="1:11" hidden="1" x14ac:dyDescent="0.25">
      <c r="A5" t="s">
        <v>234</v>
      </c>
      <c r="B5" t="s">
        <v>226</v>
      </c>
      <c r="C5" s="1">
        <v>45198</v>
      </c>
      <c r="D5" s="4">
        <v>0.47916666666666669</v>
      </c>
      <c r="E5" s="1">
        <v>45201</v>
      </c>
      <c r="F5" s="4">
        <v>0.29166666666666669</v>
      </c>
      <c r="G5" s="1">
        <f t="shared" si="0"/>
        <v>45202</v>
      </c>
      <c r="H5" t="s">
        <v>306</v>
      </c>
      <c r="I5" s="6">
        <v>1500</v>
      </c>
      <c r="J5" t="s">
        <v>308</v>
      </c>
      <c r="K5" t="s">
        <v>302</v>
      </c>
    </row>
    <row r="6" spans="1:11" hidden="1" x14ac:dyDescent="0.25">
      <c r="A6" t="s">
        <v>235</v>
      </c>
      <c r="B6" t="s">
        <v>226</v>
      </c>
      <c r="C6" s="1">
        <v>45205</v>
      </c>
      <c r="D6" s="4">
        <v>0.60416666666666663</v>
      </c>
      <c r="E6" s="1">
        <v>45210</v>
      </c>
      <c r="F6" s="4">
        <v>0.29166666666666669</v>
      </c>
      <c r="G6" s="1">
        <f t="shared" si="0"/>
        <v>45211</v>
      </c>
      <c r="H6" t="s">
        <v>306</v>
      </c>
      <c r="I6" s="6">
        <v>1500</v>
      </c>
      <c r="J6" t="s">
        <v>308</v>
      </c>
      <c r="K6" t="s">
        <v>302</v>
      </c>
    </row>
    <row r="7" spans="1:11" hidden="1" x14ac:dyDescent="0.25">
      <c r="A7" t="s">
        <v>236</v>
      </c>
      <c r="B7" t="s">
        <v>226</v>
      </c>
      <c r="C7" s="1">
        <v>45219</v>
      </c>
      <c r="D7" s="4">
        <v>0.54166666666666663</v>
      </c>
      <c r="E7" s="1">
        <v>45224</v>
      </c>
      <c r="F7" s="4">
        <v>0.29166666666666669</v>
      </c>
      <c r="G7" s="1">
        <f>E7+2</f>
        <v>45226</v>
      </c>
      <c r="H7" t="s">
        <v>307</v>
      </c>
      <c r="I7" s="6">
        <v>1500</v>
      </c>
      <c r="J7" t="s">
        <v>308</v>
      </c>
      <c r="K7" t="s">
        <v>302</v>
      </c>
    </row>
    <row r="8" spans="1:11" hidden="1" x14ac:dyDescent="0.25">
      <c r="A8" t="s">
        <v>237</v>
      </c>
      <c r="B8" t="s">
        <v>226</v>
      </c>
      <c r="C8" s="1">
        <v>45226</v>
      </c>
      <c r="D8" s="4">
        <v>0.66666666666666663</v>
      </c>
      <c r="E8" s="1">
        <v>45228</v>
      </c>
      <c r="F8" s="4">
        <v>0.29166666666666669</v>
      </c>
      <c r="G8" s="1">
        <f t="shared" ref="G8:G13" si="1">E8+2</f>
        <v>45230</v>
      </c>
      <c r="H8" t="s">
        <v>307</v>
      </c>
      <c r="I8" s="6">
        <v>2000</v>
      </c>
      <c r="J8" t="s">
        <v>309</v>
      </c>
      <c r="K8" t="s">
        <v>302</v>
      </c>
    </row>
    <row r="9" spans="1:11" hidden="1" x14ac:dyDescent="0.25">
      <c r="A9" t="s">
        <v>238</v>
      </c>
      <c r="B9" t="s">
        <v>226</v>
      </c>
      <c r="C9" s="1">
        <v>45240</v>
      </c>
      <c r="D9" s="4">
        <v>0.3888888888888889</v>
      </c>
      <c r="E9" s="1">
        <v>45245</v>
      </c>
      <c r="F9" s="4">
        <v>0.29166666666666669</v>
      </c>
      <c r="G9" s="1">
        <f t="shared" si="1"/>
        <v>45247</v>
      </c>
      <c r="H9" t="s">
        <v>307</v>
      </c>
      <c r="I9" s="6">
        <v>2000</v>
      </c>
      <c r="J9" t="s">
        <v>309</v>
      </c>
      <c r="K9" t="s">
        <v>302</v>
      </c>
    </row>
    <row r="10" spans="1:11" hidden="1" x14ac:dyDescent="0.25">
      <c r="A10" t="s">
        <v>239</v>
      </c>
      <c r="B10" t="s">
        <v>226</v>
      </c>
      <c r="C10" s="1">
        <v>45243</v>
      </c>
      <c r="D10" s="4">
        <v>0.4201388888888889</v>
      </c>
      <c r="E10" s="1">
        <v>45246.364583333336</v>
      </c>
      <c r="F10" s="4">
        <v>0.29166666666666669</v>
      </c>
      <c r="G10" s="1">
        <f t="shared" si="1"/>
        <v>45248.364583333336</v>
      </c>
      <c r="H10" t="s">
        <v>307</v>
      </c>
      <c r="I10" s="6">
        <v>2000</v>
      </c>
      <c r="J10" t="s">
        <v>309</v>
      </c>
      <c r="K10" t="s">
        <v>302</v>
      </c>
    </row>
    <row r="11" spans="1:11" hidden="1" x14ac:dyDescent="0.25">
      <c r="A11" t="s">
        <v>240</v>
      </c>
      <c r="B11" t="s">
        <v>226</v>
      </c>
      <c r="C11" s="1">
        <v>45047</v>
      </c>
      <c r="D11" s="4">
        <v>0.47916666666666669</v>
      </c>
      <c r="E11" s="1">
        <v>45051</v>
      </c>
      <c r="F11" s="4">
        <v>0.29166666666666669</v>
      </c>
      <c r="G11" s="1">
        <f t="shared" si="1"/>
        <v>45053</v>
      </c>
      <c r="H11" t="s">
        <v>307</v>
      </c>
      <c r="I11" s="6">
        <v>2000</v>
      </c>
      <c r="J11" t="s">
        <v>309</v>
      </c>
      <c r="K11" t="s">
        <v>302</v>
      </c>
    </row>
    <row r="12" spans="1:11" hidden="1" x14ac:dyDescent="0.25">
      <c r="A12" t="s">
        <v>241</v>
      </c>
      <c r="B12" t="s">
        <v>226</v>
      </c>
      <c r="C12" s="1">
        <v>45054</v>
      </c>
      <c r="D12" s="4">
        <v>0.38333333333333336</v>
      </c>
      <c r="E12" s="1">
        <v>45057</v>
      </c>
      <c r="F12" s="4">
        <v>0.29166666666666669</v>
      </c>
      <c r="G12" s="1">
        <f t="shared" si="1"/>
        <v>45059</v>
      </c>
      <c r="H12" t="s">
        <v>306</v>
      </c>
      <c r="I12" s="6">
        <v>2000</v>
      </c>
      <c r="J12" t="s">
        <v>309</v>
      </c>
      <c r="K12" t="s">
        <v>302</v>
      </c>
    </row>
    <row r="13" spans="1:11" hidden="1" x14ac:dyDescent="0.25">
      <c r="A13" t="s">
        <v>242</v>
      </c>
      <c r="B13" t="s">
        <v>226</v>
      </c>
      <c r="C13" s="1">
        <v>45068</v>
      </c>
      <c r="D13" s="4">
        <v>0.54097222222222219</v>
      </c>
      <c r="E13" s="1">
        <v>45073</v>
      </c>
      <c r="F13" s="4">
        <v>0.29166666666666669</v>
      </c>
      <c r="G13" s="1">
        <f t="shared" si="1"/>
        <v>45075</v>
      </c>
      <c r="H13" t="s">
        <v>306</v>
      </c>
      <c r="I13" s="6">
        <v>2000</v>
      </c>
      <c r="J13" t="s">
        <v>309</v>
      </c>
      <c r="K13" t="s">
        <v>302</v>
      </c>
    </row>
    <row r="14" spans="1:11" hidden="1" x14ac:dyDescent="0.25">
      <c r="A14" t="s">
        <v>243</v>
      </c>
      <c r="B14" t="s">
        <v>227</v>
      </c>
      <c r="C14" s="1">
        <v>45047</v>
      </c>
      <c r="D14" s="4">
        <v>4.1666666666666664E-2</v>
      </c>
      <c r="E14" s="1">
        <v>45054</v>
      </c>
      <c r="F14" s="4">
        <v>0.29166666666666669</v>
      </c>
      <c r="G14" s="1">
        <f>E14+1</f>
        <v>45055</v>
      </c>
      <c r="H14" t="s">
        <v>306</v>
      </c>
      <c r="I14" s="6">
        <v>12000</v>
      </c>
      <c r="J14" t="s">
        <v>311</v>
      </c>
      <c r="K14" t="s">
        <v>302</v>
      </c>
    </row>
    <row r="15" spans="1:11" hidden="1" x14ac:dyDescent="0.25">
      <c r="A15" t="s">
        <v>244</v>
      </c>
      <c r="B15" t="s">
        <v>227</v>
      </c>
      <c r="C15" s="1">
        <v>45061</v>
      </c>
      <c r="D15" s="4">
        <v>8.3333333333333329E-2</v>
      </c>
      <c r="E15" s="1">
        <v>45068</v>
      </c>
      <c r="F15" s="4">
        <v>0.29166666666666669</v>
      </c>
      <c r="G15" s="1">
        <f>E15+1</f>
        <v>45069</v>
      </c>
      <c r="H15" t="s">
        <v>306</v>
      </c>
      <c r="I15" s="6">
        <v>12000</v>
      </c>
      <c r="J15" t="s">
        <v>311</v>
      </c>
      <c r="K15" t="s">
        <v>302</v>
      </c>
    </row>
    <row r="16" spans="1:11" hidden="1" x14ac:dyDescent="0.25">
      <c r="A16" t="s">
        <v>245</v>
      </c>
      <c r="B16" t="s">
        <v>227</v>
      </c>
      <c r="C16" s="1">
        <v>45075</v>
      </c>
      <c r="D16" s="4">
        <v>0.125</v>
      </c>
      <c r="E16" s="1">
        <v>45082</v>
      </c>
      <c r="F16" s="4">
        <v>0.29166666666666669</v>
      </c>
      <c r="G16" s="1">
        <f>E16+7</f>
        <v>45089</v>
      </c>
      <c r="H16" t="s">
        <v>307</v>
      </c>
      <c r="I16" s="6">
        <v>12000</v>
      </c>
      <c r="J16" t="s">
        <v>313</v>
      </c>
      <c r="K16" t="s">
        <v>301</v>
      </c>
    </row>
    <row r="17" spans="1:11" hidden="1" x14ac:dyDescent="0.25">
      <c r="A17" t="s">
        <v>246</v>
      </c>
      <c r="B17" t="s">
        <v>227</v>
      </c>
      <c r="C17" s="1">
        <v>45089</v>
      </c>
      <c r="D17" s="4">
        <v>0.16666666666666666</v>
      </c>
      <c r="E17" s="1">
        <v>45096</v>
      </c>
      <c r="F17" s="4">
        <v>0.29166666666666669</v>
      </c>
      <c r="G17" s="1">
        <f t="shared" ref="G17:G26" si="2">E17+7</f>
        <v>45103</v>
      </c>
      <c r="H17" t="s">
        <v>307</v>
      </c>
      <c r="I17" s="6">
        <v>12000</v>
      </c>
      <c r="J17" t="s">
        <v>313</v>
      </c>
      <c r="K17" t="s">
        <v>301</v>
      </c>
    </row>
    <row r="18" spans="1:11" hidden="1" x14ac:dyDescent="0.25">
      <c r="A18" t="s">
        <v>247</v>
      </c>
      <c r="B18" t="s">
        <v>227</v>
      </c>
      <c r="C18" s="1">
        <v>45103</v>
      </c>
      <c r="D18" s="4">
        <v>0.20833333333333334</v>
      </c>
      <c r="E18" s="1">
        <v>45110</v>
      </c>
      <c r="F18" s="4">
        <v>0.29166666666666669</v>
      </c>
      <c r="G18" s="1">
        <f t="shared" si="2"/>
        <v>45117</v>
      </c>
      <c r="H18" t="s">
        <v>307</v>
      </c>
      <c r="I18" s="6">
        <v>12000</v>
      </c>
      <c r="J18" t="s">
        <v>313</v>
      </c>
      <c r="K18" t="s">
        <v>301</v>
      </c>
    </row>
    <row r="19" spans="1:11" hidden="1" x14ac:dyDescent="0.25">
      <c r="A19" t="s">
        <v>248</v>
      </c>
      <c r="B19" t="s">
        <v>227</v>
      </c>
      <c r="C19" s="1">
        <v>45110</v>
      </c>
      <c r="D19" s="4">
        <v>0.25</v>
      </c>
      <c r="E19" s="1">
        <v>45117</v>
      </c>
      <c r="F19" s="4">
        <v>0.29166666666666669</v>
      </c>
      <c r="G19" s="1">
        <f t="shared" si="2"/>
        <v>45124</v>
      </c>
      <c r="H19" t="s">
        <v>307</v>
      </c>
      <c r="I19" s="6">
        <v>12000</v>
      </c>
      <c r="J19" t="s">
        <v>313</v>
      </c>
      <c r="K19" t="s">
        <v>301</v>
      </c>
    </row>
    <row r="20" spans="1:11" hidden="1" x14ac:dyDescent="0.25">
      <c r="A20" t="s">
        <v>249</v>
      </c>
      <c r="B20" t="s">
        <v>227</v>
      </c>
      <c r="C20" s="1">
        <v>45117</v>
      </c>
      <c r="D20" s="4">
        <v>0.29166666666666669</v>
      </c>
      <c r="E20" s="1">
        <v>45124</v>
      </c>
      <c r="F20" s="4">
        <v>0.29166666666666669</v>
      </c>
      <c r="G20" s="1">
        <f t="shared" si="2"/>
        <v>45131</v>
      </c>
      <c r="H20" t="s">
        <v>307</v>
      </c>
      <c r="I20" s="6">
        <v>12000</v>
      </c>
      <c r="J20" t="s">
        <v>313</v>
      </c>
      <c r="K20" t="s">
        <v>301</v>
      </c>
    </row>
    <row r="21" spans="1:11" hidden="1" x14ac:dyDescent="0.25">
      <c r="A21" t="s">
        <v>250</v>
      </c>
      <c r="B21" t="s">
        <v>227</v>
      </c>
      <c r="C21" s="1">
        <v>45061</v>
      </c>
      <c r="D21" s="4">
        <v>4.1666666666666664E-2</v>
      </c>
      <c r="E21" s="1">
        <v>45068</v>
      </c>
      <c r="F21" s="4">
        <v>0.29166666666666669</v>
      </c>
      <c r="G21" s="1">
        <f t="shared" si="2"/>
        <v>45075</v>
      </c>
      <c r="H21" t="s">
        <v>307</v>
      </c>
      <c r="I21" s="6">
        <v>8000</v>
      </c>
      <c r="J21" t="s">
        <v>312</v>
      </c>
      <c r="K21" t="s">
        <v>302</v>
      </c>
    </row>
    <row r="22" spans="1:11" hidden="1" x14ac:dyDescent="0.25">
      <c r="A22" t="s">
        <v>251</v>
      </c>
      <c r="B22" t="s">
        <v>227</v>
      </c>
      <c r="C22" s="1">
        <v>45061</v>
      </c>
      <c r="D22" s="4">
        <v>8.3333333333333329E-2</v>
      </c>
      <c r="E22" s="1">
        <v>45068</v>
      </c>
      <c r="F22" s="4">
        <v>0.29166666666666669</v>
      </c>
      <c r="G22" s="1">
        <f t="shared" si="2"/>
        <v>45075</v>
      </c>
      <c r="H22" t="s">
        <v>307</v>
      </c>
      <c r="I22" s="6">
        <v>8000</v>
      </c>
      <c r="J22" t="s">
        <v>314</v>
      </c>
      <c r="K22" t="s">
        <v>301</v>
      </c>
    </row>
    <row r="23" spans="1:11" hidden="1" x14ac:dyDescent="0.25">
      <c r="A23" t="s">
        <v>252</v>
      </c>
      <c r="B23" t="s">
        <v>227</v>
      </c>
      <c r="C23" s="1">
        <v>45075</v>
      </c>
      <c r="D23" s="4">
        <v>0.125</v>
      </c>
      <c r="E23" s="1">
        <v>45082</v>
      </c>
      <c r="F23" s="4">
        <v>0.29166666666666669</v>
      </c>
      <c r="G23" s="1">
        <f t="shared" si="2"/>
        <v>45089</v>
      </c>
      <c r="H23" t="s">
        <v>307</v>
      </c>
      <c r="I23" s="6">
        <v>8000</v>
      </c>
      <c r="J23" t="s">
        <v>314</v>
      </c>
      <c r="K23" t="s">
        <v>301</v>
      </c>
    </row>
    <row r="24" spans="1:11" hidden="1" x14ac:dyDescent="0.25">
      <c r="A24" t="s">
        <v>253</v>
      </c>
      <c r="B24" t="s">
        <v>227</v>
      </c>
      <c r="C24" s="1">
        <v>45089</v>
      </c>
      <c r="D24" s="4">
        <v>0.16666666666666666</v>
      </c>
      <c r="E24" s="1">
        <v>45096</v>
      </c>
      <c r="F24" s="4">
        <v>0.29166666666666669</v>
      </c>
      <c r="G24" s="1">
        <f t="shared" si="2"/>
        <v>45103</v>
      </c>
      <c r="H24" t="s">
        <v>307</v>
      </c>
      <c r="I24" s="6">
        <v>8000</v>
      </c>
      <c r="J24" t="s">
        <v>314</v>
      </c>
      <c r="K24" t="s">
        <v>301</v>
      </c>
    </row>
    <row r="25" spans="1:11" hidden="1" x14ac:dyDescent="0.25">
      <c r="A25" t="s">
        <v>254</v>
      </c>
      <c r="B25" t="s">
        <v>227</v>
      </c>
      <c r="C25" s="1">
        <v>45103</v>
      </c>
      <c r="D25" s="4">
        <v>0.20833333333333334</v>
      </c>
      <c r="E25" s="1">
        <v>45110</v>
      </c>
      <c r="F25" s="4">
        <v>0.29166666666666669</v>
      </c>
      <c r="G25" s="1">
        <f t="shared" si="2"/>
        <v>45117</v>
      </c>
      <c r="H25" t="s">
        <v>307</v>
      </c>
      <c r="I25" s="6">
        <v>8000</v>
      </c>
      <c r="J25" t="s">
        <v>314</v>
      </c>
      <c r="K25" t="s">
        <v>301</v>
      </c>
    </row>
    <row r="26" spans="1:11" hidden="1" x14ac:dyDescent="0.25">
      <c r="A26" t="s">
        <v>255</v>
      </c>
      <c r="B26" t="s">
        <v>227</v>
      </c>
      <c r="C26" s="1">
        <v>45110</v>
      </c>
      <c r="D26" s="4">
        <v>0.25</v>
      </c>
      <c r="E26" s="1">
        <v>45117</v>
      </c>
      <c r="F26" s="4">
        <v>0.29166666666666669</v>
      </c>
      <c r="G26" s="1">
        <f t="shared" si="2"/>
        <v>45124</v>
      </c>
      <c r="H26" t="s">
        <v>307</v>
      </c>
      <c r="I26" s="6">
        <v>8000</v>
      </c>
      <c r="J26" t="s">
        <v>314</v>
      </c>
      <c r="K26" t="s">
        <v>301</v>
      </c>
    </row>
    <row r="27" spans="1:11" hidden="1" x14ac:dyDescent="0.25">
      <c r="A27" t="s">
        <v>256</v>
      </c>
      <c r="B27" t="s">
        <v>228</v>
      </c>
      <c r="C27" s="1">
        <v>45054</v>
      </c>
      <c r="D27" s="4">
        <v>6.25E-2</v>
      </c>
      <c r="E27" s="1">
        <v>45061</v>
      </c>
      <c r="F27" s="4">
        <v>0.29166666666666669</v>
      </c>
      <c r="G27" s="1">
        <f>E27+1</f>
        <v>45062</v>
      </c>
      <c r="H27" t="s">
        <v>306</v>
      </c>
      <c r="I27" s="6">
        <v>4000</v>
      </c>
      <c r="J27" t="s">
        <v>315</v>
      </c>
      <c r="K27" t="s">
        <v>302</v>
      </c>
    </row>
    <row r="28" spans="1:11" hidden="1" x14ac:dyDescent="0.25">
      <c r="A28" t="s">
        <v>257</v>
      </c>
      <c r="B28" t="s">
        <v>228</v>
      </c>
      <c r="C28" s="1">
        <v>45068</v>
      </c>
      <c r="D28" s="4">
        <v>0.10416666666666667</v>
      </c>
      <c r="E28" s="1">
        <v>45075</v>
      </c>
      <c r="F28" s="4">
        <v>0.29166666666666669</v>
      </c>
      <c r="G28" s="1">
        <f t="shared" ref="G28:G36" si="3">E28+1</f>
        <v>45076</v>
      </c>
      <c r="H28" t="s">
        <v>306</v>
      </c>
      <c r="I28" s="6">
        <v>4000</v>
      </c>
      <c r="J28" t="s">
        <v>315</v>
      </c>
      <c r="K28" t="s">
        <v>302</v>
      </c>
    </row>
    <row r="29" spans="1:11" hidden="1" x14ac:dyDescent="0.25">
      <c r="A29" t="s">
        <v>258</v>
      </c>
      <c r="B29" t="s">
        <v>228</v>
      </c>
      <c r="C29" s="1">
        <v>45082</v>
      </c>
      <c r="D29" s="4">
        <v>0.14583333333333334</v>
      </c>
      <c r="E29" s="1">
        <v>45089</v>
      </c>
      <c r="F29" s="4">
        <v>0.29166666666666669</v>
      </c>
      <c r="G29" s="1">
        <f t="shared" si="3"/>
        <v>45090</v>
      </c>
      <c r="H29" t="s">
        <v>306</v>
      </c>
      <c r="I29" s="6">
        <v>4000</v>
      </c>
      <c r="J29" t="s">
        <v>315</v>
      </c>
      <c r="K29" t="s">
        <v>302</v>
      </c>
    </row>
    <row r="30" spans="1:11" hidden="1" x14ac:dyDescent="0.25">
      <c r="A30" t="s">
        <v>259</v>
      </c>
      <c r="B30" t="s">
        <v>228</v>
      </c>
      <c r="C30" s="1">
        <v>45096</v>
      </c>
      <c r="D30" s="4">
        <v>0.1875</v>
      </c>
      <c r="E30" s="1">
        <v>45103</v>
      </c>
      <c r="F30" s="4">
        <v>0.29166666666666669</v>
      </c>
      <c r="G30" s="1">
        <f t="shared" si="3"/>
        <v>45104</v>
      </c>
      <c r="H30" t="s">
        <v>306</v>
      </c>
      <c r="I30" s="6">
        <v>4000</v>
      </c>
      <c r="J30" t="s">
        <v>315</v>
      </c>
      <c r="K30" t="s">
        <v>302</v>
      </c>
    </row>
    <row r="31" spans="1:11" hidden="1" x14ac:dyDescent="0.25">
      <c r="A31" t="s">
        <v>260</v>
      </c>
      <c r="B31" t="s">
        <v>228</v>
      </c>
      <c r="C31" s="1">
        <v>45089.340277777781</v>
      </c>
      <c r="D31" s="4">
        <v>0.22916666666666666</v>
      </c>
      <c r="E31" s="1">
        <v>45096</v>
      </c>
      <c r="F31" s="4">
        <v>0.29166666666666669</v>
      </c>
      <c r="G31" s="1">
        <f t="shared" si="3"/>
        <v>45097</v>
      </c>
      <c r="H31" t="s">
        <v>306</v>
      </c>
      <c r="I31" s="6">
        <v>4000</v>
      </c>
      <c r="J31" t="s">
        <v>315</v>
      </c>
      <c r="K31" t="s">
        <v>302</v>
      </c>
    </row>
    <row r="32" spans="1:11" hidden="1" x14ac:dyDescent="0.25">
      <c r="A32" t="s">
        <v>261</v>
      </c>
      <c r="B32" t="s">
        <v>228</v>
      </c>
      <c r="C32" s="1">
        <v>45110</v>
      </c>
      <c r="D32" s="4">
        <v>0.27083333333333331</v>
      </c>
      <c r="E32" s="1">
        <v>45117</v>
      </c>
      <c r="F32" s="4">
        <v>0.29166666666666669</v>
      </c>
      <c r="G32" s="1">
        <f t="shared" si="3"/>
        <v>45118</v>
      </c>
      <c r="H32" t="s">
        <v>306</v>
      </c>
      <c r="I32" s="6">
        <v>4000</v>
      </c>
      <c r="J32" t="s">
        <v>315</v>
      </c>
      <c r="K32" t="s">
        <v>302</v>
      </c>
    </row>
    <row r="33" spans="1:11" hidden="1" x14ac:dyDescent="0.25">
      <c r="A33" t="s">
        <v>262</v>
      </c>
      <c r="B33" t="s">
        <v>228</v>
      </c>
      <c r="C33" s="1">
        <v>45124</v>
      </c>
      <c r="D33" s="4">
        <v>0.3125</v>
      </c>
      <c r="E33" s="1">
        <v>45131</v>
      </c>
      <c r="F33" s="4">
        <v>0.29166666666666669</v>
      </c>
      <c r="G33" s="1">
        <f t="shared" si="3"/>
        <v>45132</v>
      </c>
      <c r="H33" t="s">
        <v>306</v>
      </c>
      <c r="I33" s="6">
        <v>4000</v>
      </c>
      <c r="J33" t="s">
        <v>315</v>
      </c>
      <c r="K33" t="s">
        <v>302</v>
      </c>
    </row>
    <row r="34" spans="1:11" hidden="1" x14ac:dyDescent="0.25">
      <c r="A34" t="s">
        <v>263</v>
      </c>
      <c r="B34" t="s">
        <v>228</v>
      </c>
      <c r="C34" s="1">
        <v>45068</v>
      </c>
      <c r="D34" s="4">
        <v>6.25E-2</v>
      </c>
      <c r="E34" s="1">
        <v>45075</v>
      </c>
      <c r="F34" s="4">
        <v>0.29166666666666669</v>
      </c>
      <c r="G34" s="1">
        <f t="shared" si="3"/>
        <v>45076</v>
      </c>
      <c r="H34" t="s">
        <v>306</v>
      </c>
      <c r="I34" s="6">
        <v>4000</v>
      </c>
      <c r="J34" t="s">
        <v>315</v>
      </c>
      <c r="K34" t="s">
        <v>302</v>
      </c>
    </row>
    <row r="35" spans="1:11" hidden="1" x14ac:dyDescent="0.25">
      <c r="A35" t="s">
        <v>264</v>
      </c>
      <c r="B35" t="s">
        <v>228</v>
      </c>
      <c r="C35" s="1">
        <v>45068</v>
      </c>
      <c r="D35" s="4">
        <v>0.10416666666666667</v>
      </c>
      <c r="E35" s="1">
        <v>45075</v>
      </c>
      <c r="F35" s="4">
        <v>0.29166666666666669</v>
      </c>
      <c r="G35" s="1">
        <f t="shared" si="3"/>
        <v>45076</v>
      </c>
      <c r="H35" t="s">
        <v>306</v>
      </c>
      <c r="I35" s="6">
        <v>4000</v>
      </c>
      <c r="J35" t="s">
        <v>315</v>
      </c>
      <c r="K35" t="s">
        <v>302</v>
      </c>
    </row>
    <row r="36" spans="1:11" hidden="1" x14ac:dyDescent="0.25">
      <c r="A36" t="s">
        <v>265</v>
      </c>
      <c r="B36" t="s">
        <v>228</v>
      </c>
      <c r="C36" s="1">
        <v>45082</v>
      </c>
      <c r="D36" s="4">
        <v>0.14583333333333334</v>
      </c>
      <c r="E36" s="1">
        <v>45089</v>
      </c>
      <c r="F36" s="4">
        <v>0.29166666666666669</v>
      </c>
      <c r="G36" s="1">
        <f t="shared" si="3"/>
        <v>45090</v>
      </c>
      <c r="H36" t="s">
        <v>306</v>
      </c>
      <c r="I36" s="6">
        <v>4000</v>
      </c>
      <c r="J36" t="s">
        <v>315</v>
      </c>
      <c r="K36" t="s">
        <v>302</v>
      </c>
    </row>
    <row r="37" spans="1:11" hidden="1" x14ac:dyDescent="0.25">
      <c r="A37" t="s">
        <v>266</v>
      </c>
      <c r="B37" t="s">
        <v>318</v>
      </c>
      <c r="C37" s="1">
        <v>45170</v>
      </c>
      <c r="D37" s="4">
        <v>0.3888888888888889</v>
      </c>
      <c r="E37" s="1">
        <v>45173</v>
      </c>
      <c r="F37" s="4">
        <v>0.29166666666666669</v>
      </c>
      <c r="G37" s="1">
        <f>E37+1</f>
        <v>45174</v>
      </c>
      <c r="H37" t="s">
        <v>307</v>
      </c>
      <c r="I37" s="6">
        <v>500</v>
      </c>
      <c r="J37" t="s">
        <v>316</v>
      </c>
      <c r="K37" t="s">
        <v>302</v>
      </c>
    </row>
    <row r="38" spans="1:11" hidden="1" x14ac:dyDescent="0.25">
      <c r="A38" t="s">
        <v>267</v>
      </c>
      <c r="B38" t="s">
        <v>318</v>
      </c>
      <c r="C38" s="1">
        <v>45177</v>
      </c>
      <c r="D38" s="4">
        <v>0.41319444444444442</v>
      </c>
      <c r="E38" s="1">
        <v>45182</v>
      </c>
      <c r="F38" s="4">
        <v>0.29166666666666669</v>
      </c>
      <c r="G38" s="1">
        <f t="shared" ref="G38:G48" si="4">E38+1</f>
        <v>45183</v>
      </c>
      <c r="H38" t="s">
        <v>307</v>
      </c>
      <c r="I38" s="6">
        <v>500</v>
      </c>
      <c r="J38" t="s">
        <v>316</v>
      </c>
      <c r="K38" t="s">
        <v>302</v>
      </c>
    </row>
    <row r="39" spans="1:11" hidden="1" x14ac:dyDescent="0.25">
      <c r="A39" t="s">
        <v>268</v>
      </c>
      <c r="B39" t="s">
        <v>229</v>
      </c>
      <c r="C39" s="1">
        <v>45191</v>
      </c>
      <c r="D39" s="4">
        <v>0.45833333333333331</v>
      </c>
      <c r="E39" s="1">
        <v>45194</v>
      </c>
      <c r="F39" s="4">
        <v>0.29166666666666669</v>
      </c>
      <c r="G39" s="1">
        <f t="shared" si="4"/>
        <v>45195</v>
      </c>
      <c r="H39" t="s">
        <v>307</v>
      </c>
      <c r="I39" s="6">
        <v>500</v>
      </c>
      <c r="J39" t="s">
        <v>316</v>
      </c>
      <c r="K39" t="s">
        <v>302</v>
      </c>
    </row>
    <row r="40" spans="1:11" hidden="1" x14ac:dyDescent="0.25">
      <c r="A40" t="s">
        <v>269</v>
      </c>
      <c r="B40" t="s">
        <v>229</v>
      </c>
      <c r="C40" s="1">
        <v>45198</v>
      </c>
      <c r="D40" s="4">
        <v>0.5</v>
      </c>
      <c r="E40" s="1">
        <v>45202</v>
      </c>
      <c r="F40" s="4">
        <v>0.29166666666666669</v>
      </c>
      <c r="G40" s="1">
        <f t="shared" si="4"/>
        <v>45203</v>
      </c>
      <c r="H40" t="s">
        <v>307</v>
      </c>
      <c r="I40" s="6">
        <v>500</v>
      </c>
      <c r="J40" t="s">
        <v>316</v>
      </c>
      <c r="K40" t="s">
        <v>302</v>
      </c>
    </row>
    <row r="41" spans="1:11" hidden="1" x14ac:dyDescent="0.25">
      <c r="A41" t="s">
        <v>270</v>
      </c>
      <c r="B41" t="s">
        <v>229</v>
      </c>
      <c r="C41" s="1">
        <v>45212</v>
      </c>
      <c r="D41" s="4">
        <v>0.64583333333333337</v>
      </c>
      <c r="E41" s="1">
        <v>45218</v>
      </c>
      <c r="F41" s="4">
        <v>0.29166666666666669</v>
      </c>
      <c r="G41" s="1">
        <f t="shared" si="4"/>
        <v>45219</v>
      </c>
      <c r="H41" t="s">
        <v>307</v>
      </c>
      <c r="I41" s="6">
        <v>500</v>
      </c>
      <c r="J41" t="s">
        <v>316</v>
      </c>
      <c r="K41" t="s">
        <v>302</v>
      </c>
    </row>
    <row r="42" spans="1:11" hidden="1" x14ac:dyDescent="0.25">
      <c r="A42" t="s">
        <v>271</v>
      </c>
      <c r="B42" t="s">
        <v>229</v>
      </c>
      <c r="C42" s="1">
        <v>45219</v>
      </c>
      <c r="D42" s="4">
        <v>0.58333333333333337</v>
      </c>
      <c r="E42" s="1">
        <v>45221</v>
      </c>
      <c r="F42" s="4">
        <v>0.29166666666666669</v>
      </c>
      <c r="G42" s="1">
        <f t="shared" si="4"/>
        <v>45222</v>
      </c>
      <c r="H42" t="s">
        <v>307</v>
      </c>
      <c r="I42" s="6">
        <v>500</v>
      </c>
      <c r="J42" t="s">
        <v>316</v>
      </c>
      <c r="K42" t="s">
        <v>302</v>
      </c>
    </row>
    <row r="43" spans="1:11" hidden="1" x14ac:dyDescent="0.25">
      <c r="A43" t="s">
        <v>272</v>
      </c>
      <c r="B43" t="s">
        <v>229</v>
      </c>
      <c r="C43" s="1">
        <v>45233</v>
      </c>
      <c r="D43" s="4">
        <v>0.37847222222222221</v>
      </c>
      <c r="E43" s="1">
        <v>45238</v>
      </c>
      <c r="F43" s="4">
        <v>0.29166666666666669</v>
      </c>
      <c r="G43" s="1">
        <f t="shared" si="4"/>
        <v>45239</v>
      </c>
      <c r="H43" t="s">
        <v>307</v>
      </c>
      <c r="I43" s="6">
        <v>1000</v>
      </c>
      <c r="J43" t="s">
        <v>317</v>
      </c>
      <c r="K43" t="s">
        <v>301</v>
      </c>
    </row>
    <row r="44" spans="1:11" hidden="1" x14ac:dyDescent="0.25">
      <c r="A44" t="s">
        <v>273</v>
      </c>
      <c r="B44" t="s">
        <v>229</v>
      </c>
      <c r="C44" s="1">
        <v>45240</v>
      </c>
      <c r="D44" s="4">
        <v>0.40277777777777779</v>
      </c>
      <c r="E44" s="1">
        <v>45243</v>
      </c>
      <c r="F44" s="4">
        <v>0.29166666666666669</v>
      </c>
      <c r="G44" s="1">
        <f t="shared" si="4"/>
        <v>45244</v>
      </c>
      <c r="H44" t="s">
        <v>307</v>
      </c>
      <c r="I44" s="6">
        <v>1000</v>
      </c>
      <c r="J44" t="s">
        <v>317</v>
      </c>
      <c r="K44" t="s">
        <v>301</v>
      </c>
    </row>
    <row r="45" spans="1:11" hidden="1" x14ac:dyDescent="0.25">
      <c r="A45" t="s">
        <v>274</v>
      </c>
      <c r="B45" t="s">
        <v>229</v>
      </c>
      <c r="C45" s="1">
        <v>45247</v>
      </c>
      <c r="D45" s="4">
        <v>0.42708333333333331</v>
      </c>
      <c r="E45" s="1">
        <v>45251</v>
      </c>
      <c r="F45" s="4">
        <v>0.29166666666666669</v>
      </c>
      <c r="G45" s="1">
        <f t="shared" si="4"/>
        <v>45252</v>
      </c>
      <c r="H45" t="s">
        <v>307</v>
      </c>
      <c r="I45" s="6">
        <v>1000</v>
      </c>
      <c r="J45" t="s">
        <v>317</v>
      </c>
      <c r="K45" t="s">
        <v>301</v>
      </c>
    </row>
    <row r="46" spans="1:11" hidden="1" x14ac:dyDescent="0.25">
      <c r="A46" t="s">
        <v>275</v>
      </c>
      <c r="B46" t="s">
        <v>229</v>
      </c>
      <c r="C46" s="1">
        <v>45047</v>
      </c>
      <c r="D46" s="4">
        <v>0.49652777777777779</v>
      </c>
      <c r="E46" s="1">
        <v>45050</v>
      </c>
      <c r="F46" s="4">
        <v>0.29166666666666669</v>
      </c>
      <c r="G46" s="1">
        <f t="shared" si="4"/>
        <v>45051</v>
      </c>
      <c r="H46" t="s">
        <v>307</v>
      </c>
      <c r="I46" s="6">
        <v>1000</v>
      </c>
      <c r="J46" t="s">
        <v>317</v>
      </c>
      <c r="K46" t="s">
        <v>301</v>
      </c>
    </row>
    <row r="47" spans="1:11" hidden="1" x14ac:dyDescent="0.25">
      <c r="A47" t="s">
        <v>276</v>
      </c>
      <c r="B47" t="s">
        <v>229</v>
      </c>
      <c r="C47" s="1">
        <v>45061</v>
      </c>
      <c r="D47" s="4">
        <v>0.41319444444444442</v>
      </c>
      <c r="E47" s="1">
        <v>45066</v>
      </c>
      <c r="F47" s="4">
        <v>0.29166666666666669</v>
      </c>
      <c r="G47" s="1">
        <f t="shared" si="4"/>
        <v>45067</v>
      </c>
      <c r="H47" t="s">
        <v>307</v>
      </c>
      <c r="I47" s="6">
        <v>1000</v>
      </c>
      <c r="J47" t="s">
        <v>317</v>
      </c>
      <c r="K47" t="s">
        <v>301</v>
      </c>
    </row>
    <row r="48" spans="1:11" hidden="1" x14ac:dyDescent="0.25">
      <c r="A48" t="s">
        <v>277</v>
      </c>
      <c r="B48" t="s">
        <v>229</v>
      </c>
      <c r="C48" s="1">
        <v>45068</v>
      </c>
      <c r="D48" s="4">
        <v>0.58333333333333337</v>
      </c>
      <c r="E48" s="1">
        <v>45074</v>
      </c>
      <c r="F48" s="4">
        <v>0.29166666666666669</v>
      </c>
      <c r="G48" s="1">
        <f t="shared" si="4"/>
        <v>45075</v>
      </c>
      <c r="H48" t="s">
        <v>307</v>
      </c>
      <c r="I48" s="6">
        <v>1000</v>
      </c>
      <c r="J48" t="s">
        <v>317</v>
      </c>
      <c r="K48" t="s">
        <v>301</v>
      </c>
    </row>
    <row r="49" spans="1:11" hidden="1" x14ac:dyDescent="0.25">
      <c r="A49" t="s">
        <v>278</v>
      </c>
      <c r="B49" t="s">
        <v>230</v>
      </c>
      <c r="C49" s="1">
        <v>45177</v>
      </c>
      <c r="D49" s="4">
        <v>0.39583333333333331</v>
      </c>
      <c r="E49" s="1">
        <v>45180</v>
      </c>
      <c r="F49" s="4">
        <v>0.29166666666666669</v>
      </c>
      <c r="G49" s="1">
        <f>E49+1</f>
        <v>45181</v>
      </c>
      <c r="H49" t="s">
        <v>306</v>
      </c>
      <c r="I49" s="6">
        <v>1000</v>
      </c>
      <c r="J49" t="s">
        <v>311</v>
      </c>
      <c r="K49" t="s">
        <v>302</v>
      </c>
    </row>
    <row r="50" spans="1:11" hidden="1" x14ac:dyDescent="0.25">
      <c r="A50" t="s">
        <v>279</v>
      </c>
      <c r="B50" t="s">
        <v>230</v>
      </c>
      <c r="C50" s="1">
        <v>45184</v>
      </c>
      <c r="D50" s="4">
        <v>0.38541666666666669</v>
      </c>
      <c r="E50" s="1">
        <v>45190</v>
      </c>
      <c r="F50" s="4">
        <v>0.29166666666666669</v>
      </c>
      <c r="G50" s="1">
        <f t="shared" ref="G50:G64" si="5">E50+1</f>
        <v>45191</v>
      </c>
      <c r="H50" t="s">
        <v>306</v>
      </c>
      <c r="I50" s="6">
        <v>1000</v>
      </c>
      <c r="J50" t="s">
        <v>311</v>
      </c>
      <c r="K50" t="s">
        <v>302</v>
      </c>
    </row>
    <row r="51" spans="1:11" hidden="1" x14ac:dyDescent="0.25">
      <c r="A51" t="s">
        <v>280</v>
      </c>
      <c r="B51" t="s">
        <v>230</v>
      </c>
      <c r="C51" s="1">
        <v>45191</v>
      </c>
      <c r="D51" s="4">
        <v>0.46875</v>
      </c>
      <c r="E51" s="1">
        <v>45195</v>
      </c>
      <c r="F51" s="4">
        <v>0.29166666666666669</v>
      </c>
      <c r="G51" s="1">
        <f t="shared" si="5"/>
        <v>45196</v>
      </c>
      <c r="H51" t="s">
        <v>306</v>
      </c>
      <c r="I51" s="6">
        <v>1000</v>
      </c>
      <c r="J51" t="s">
        <v>311</v>
      </c>
      <c r="K51" t="s">
        <v>302</v>
      </c>
    </row>
    <row r="52" spans="1:11" hidden="1" x14ac:dyDescent="0.25">
      <c r="A52" t="s">
        <v>281</v>
      </c>
      <c r="B52" t="s">
        <v>230</v>
      </c>
      <c r="C52" s="1">
        <v>45205</v>
      </c>
      <c r="D52" s="4">
        <v>0.5625</v>
      </c>
      <c r="E52" s="1">
        <v>45211</v>
      </c>
      <c r="F52" s="4">
        <v>0.29166666666666669</v>
      </c>
      <c r="G52" s="1">
        <f t="shared" si="5"/>
        <v>45212</v>
      </c>
      <c r="H52" t="s">
        <v>306</v>
      </c>
      <c r="I52" s="6">
        <v>1000</v>
      </c>
      <c r="J52" t="s">
        <v>311</v>
      </c>
      <c r="K52" t="s">
        <v>302</v>
      </c>
    </row>
    <row r="53" spans="1:11" hidden="1" x14ac:dyDescent="0.25">
      <c r="A53" t="s">
        <v>282</v>
      </c>
      <c r="B53" t="s">
        <v>230</v>
      </c>
      <c r="C53" s="1">
        <v>45212</v>
      </c>
      <c r="D53" s="4">
        <v>0.6875</v>
      </c>
      <c r="E53" s="1">
        <v>45217</v>
      </c>
      <c r="F53" s="4">
        <v>0.29166666666666669</v>
      </c>
      <c r="G53" s="1">
        <f t="shared" si="5"/>
        <v>45218</v>
      </c>
      <c r="H53" t="s">
        <v>306</v>
      </c>
      <c r="I53" s="6">
        <v>1000</v>
      </c>
      <c r="J53" t="s">
        <v>311</v>
      </c>
      <c r="K53" t="s">
        <v>302</v>
      </c>
    </row>
    <row r="54" spans="1:11" hidden="1" x14ac:dyDescent="0.25">
      <c r="A54" t="s">
        <v>283</v>
      </c>
      <c r="B54" t="s">
        <v>230</v>
      </c>
      <c r="C54" s="1">
        <v>45226</v>
      </c>
      <c r="D54" s="4">
        <v>0.625</v>
      </c>
      <c r="E54" s="1">
        <v>45229</v>
      </c>
      <c r="F54" s="4">
        <v>0.29166666666666669</v>
      </c>
      <c r="G54" s="1">
        <f t="shared" si="5"/>
        <v>45230</v>
      </c>
      <c r="H54" t="s">
        <v>306</v>
      </c>
      <c r="I54" s="6">
        <v>1000</v>
      </c>
      <c r="J54" t="s">
        <v>311</v>
      </c>
      <c r="K54" t="s">
        <v>302</v>
      </c>
    </row>
    <row r="55" spans="1:11" hidden="1" x14ac:dyDescent="0.25">
      <c r="A55" t="s">
        <v>284</v>
      </c>
      <c r="B55" t="s">
        <v>230</v>
      </c>
      <c r="C55" s="1">
        <v>45233</v>
      </c>
      <c r="D55" s="4">
        <v>0.38194444444444442</v>
      </c>
      <c r="E55" s="1">
        <v>45236</v>
      </c>
      <c r="F55" s="4">
        <v>0.29166666666666669</v>
      </c>
      <c r="G55" s="1">
        <f t="shared" si="5"/>
        <v>45237</v>
      </c>
      <c r="H55" t="s">
        <v>306</v>
      </c>
      <c r="I55" s="6">
        <v>1000</v>
      </c>
      <c r="J55" t="s">
        <v>311</v>
      </c>
      <c r="K55" t="s">
        <v>302</v>
      </c>
    </row>
    <row r="56" spans="1:11" hidden="1" x14ac:dyDescent="0.25">
      <c r="A56" t="s">
        <v>285</v>
      </c>
      <c r="B56" t="s">
        <v>230</v>
      </c>
      <c r="C56" s="1">
        <v>45229</v>
      </c>
      <c r="D56" s="4">
        <v>0.41666666666666669</v>
      </c>
      <c r="E56" s="1">
        <v>45229.416666666664</v>
      </c>
      <c r="F56" s="4">
        <v>0.29166666666666669</v>
      </c>
      <c r="G56" s="1">
        <f t="shared" si="5"/>
        <v>45230.416666666664</v>
      </c>
      <c r="H56" t="s">
        <v>306</v>
      </c>
      <c r="I56" s="6">
        <v>1000</v>
      </c>
      <c r="J56" t="s">
        <v>311</v>
      </c>
      <c r="K56" t="s">
        <v>302</v>
      </c>
    </row>
    <row r="57" spans="1:11" hidden="1" x14ac:dyDescent="0.25">
      <c r="A57" t="s">
        <v>286</v>
      </c>
      <c r="B57" t="s">
        <v>230</v>
      </c>
      <c r="C57" s="1">
        <v>45247</v>
      </c>
      <c r="D57" s="4">
        <v>0.46875</v>
      </c>
      <c r="E57" s="1">
        <v>45250</v>
      </c>
      <c r="F57" s="4">
        <v>0.29166666666666669</v>
      </c>
      <c r="G57" s="1">
        <f t="shared" si="5"/>
        <v>45251</v>
      </c>
      <c r="H57" t="s">
        <v>306</v>
      </c>
      <c r="I57" s="6">
        <v>1000</v>
      </c>
      <c r="J57" t="s">
        <v>311</v>
      </c>
      <c r="K57" t="s">
        <v>302</v>
      </c>
    </row>
    <row r="58" spans="1:11" hidden="1" x14ac:dyDescent="0.25">
      <c r="A58" t="s">
        <v>287</v>
      </c>
      <c r="B58" t="s">
        <v>230</v>
      </c>
      <c r="C58" s="1">
        <v>45054</v>
      </c>
      <c r="D58" s="4">
        <v>0.49930555555555556</v>
      </c>
      <c r="E58" s="1">
        <v>45059</v>
      </c>
      <c r="F58" s="4">
        <v>0.29166666666666669</v>
      </c>
      <c r="G58" s="1">
        <f t="shared" si="5"/>
        <v>45060</v>
      </c>
      <c r="H58" t="s">
        <v>306</v>
      </c>
      <c r="I58" s="6">
        <v>1000</v>
      </c>
      <c r="J58" t="s">
        <v>311</v>
      </c>
      <c r="K58" t="s">
        <v>302</v>
      </c>
    </row>
    <row r="59" spans="1:11" hidden="1" x14ac:dyDescent="0.25">
      <c r="A59" t="s">
        <v>288</v>
      </c>
      <c r="B59" t="s">
        <v>230</v>
      </c>
      <c r="C59" s="1">
        <v>45061</v>
      </c>
      <c r="D59" s="4">
        <v>0.4548611111111111</v>
      </c>
      <c r="E59" s="1">
        <v>45065</v>
      </c>
      <c r="F59" s="4">
        <v>0.29166666666666669</v>
      </c>
      <c r="G59" s="1">
        <f t="shared" si="5"/>
        <v>45066</v>
      </c>
      <c r="H59" t="s">
        <v>306</v>
      </c>
      <c r="I59" s="6">
        <v>1000</v>
      </c>
      <c r="J59" t="s">
        <v>311</v>
      </c>
      <c r="K59" t="s">
        <v>302</v>
      </c>
    </row>
    <row r="60" spans="1:11" hidden="1" x14ac:dyDescent="0.25">
      <c r="A60" t="s">
        <v>289</v>
      </c>
      <c r="B60" t="s">
        <v>230</v>
      </c>
      <c r="C60" s="1">
        <v>45075</v>
      </c>
      <c r="D60" s="4">
        <v>0.44444444444444442</v>
      </c>
      <c r="E60" s="1">
        <v>45080</v>
      </c>
      <c r="F60" s="4">
        <v>0.29166666666666669</v>
      </c>
      <c r="G60" s="1">
        <f t="shared" si="5"/>
        <v>45081</v>
      </c>
      <c r="H60" t="s">
        <v>306</v>
      </c>
      <c r="I60" s="6">
        <v>1000</v>
      </c>
      <c r="J60" t="s">
        <v>311</v>
      </c>
      <c r="K60" t="s">
        <v>302</v>
      </c>
    </row>
    <row r="61" spans="1:11" hidden="1" x14ac:dyDescent="0.25">
      <c r="A61" t="s">
        <v>290</v>
      </c>
      <c r="B61" t="s">
        <v>230</v>
      </c>
      <c r="C61" s="1">
        <v>45082.326388888891</v>
      </c>
      <c r="D61" s="4">
        <v>0.56944444444444442</v>
      </c>
      <c r="E61" s="1">
        <v>45085</v>
      </c>
      <c r="F61" s="4">
        <v>0.29166666666666669</v>
      </c>
      <c r="G61" s="1">
        <f t="shared" si="5"/>
        <v>45086</v>
      </c>
      <c r="H61" t="s">
        <v>306</v>
      </c>
      <c r="I61" s="6">
        <v>1000</v>
      </c>
      <c r="J61" t="s">
        <v>311</v>
      </c>
      <c r="K61" t="s">
        <v>302</v>
      </c>
    </row>
    <row r="62" spans="1:11" hidden="1" x14ac:dyDescent="0.25">
      <c r="A62" t="s">
        <v>291</v>
      </c>
      <c r="B62" t="s">
        <v>230</v>
      </c>
      <c r="C62" s="1">
        <v>45089</v>
      </c>
      <c r="D62" s="4">
        <v>0.69444444444444442</v>
      </c>
      <c r="E62" s="1">
        <v>45094</v>
      </c>
      <c r="F62" s="4">
        <v>0.29166666666666669</v>
      </c>
      <c r="G62" s="1">
        <f t="shared" si="5"/>
        <v>45095</v>
      </c>
      <c r="H62" t="s">
        <v>306</v>
      </c>
      <c r="I62" s="6">
        <v>1000</v>
      </c>
      <c r="J62" t="s">
        <v>311</v>
      </c>
      <c r="K62" t="s">
        <v>302</v>
      </c>
    </row>
    <row r="63" spans="1:11" hidden="1" x14ac:dyDescent="0.25">
      <c r="A63" t="s">
        <v>292</v>
      </c>
      <c r="B63" t="s">
        <v>230</v>
      </c>
      <c r="C63" s="1">
        <v>45103</v>
      </c>
      <c r="D63" s="4">
        <v>0.64583333333333337</v>
      </c>
      <c r="E63" s="1">
        <v>45107</v>
      </c>
      <c r="F63" s="4">
        <v>0.29166666666666669</v>
      </c>
      <c r="G63" s="1">
        <f t="shared" si="5"/>
        <v>45108</v>
      </c>
      <c r="H63" t="s">
        <v>306</v>
      </c>
      <c r="I63" s="6">
        <v>1000</v>
      </c>
      <c r="J63" t="s">
        <v>311</v>
      </c>
      <c r="K63" t="s">
        <v>302</v>
      </c>
    </row>
    <row r="64" spans="1:11" hidden="1" x14ac:dyDescent="0.25">
      <c r="A64" t="s">
        <v>293</v>
      </c>
      <c r="B64" t="s">
        <v>230</v>
      </c>
      <c r="C64" s="1">
        <v>45110</v>
      </c>
      <c r="D64" s="4">
        <v>0.4236111111111111</v>
      </c>
      <c r="E64" s="1">
        <v>45114</v>
      </c>
      <c r="F64" s="4">
        <v>0.29166666666666669</v>
      </c>
      <c r="G64" s="1">
        <f t="shared" si="5"/>
        <v>45115</v>
      </c>
      <c r="H64" t="s">
        <v>306</v>
      </c>
      <c r="I64" s="6">
        <v>1000</v>
      </c>
      <c r="J64" t="s">
        <v>311</v>
      </c>
      <c r="K64" t="s">
        <v>302</v>
      </c>
    </row>
    <row r="65" spans="1:11" x14ac:dyDescent="0.25">
      <c r="A65" t="s">
        <v>294</v>
      </c>
      <c r="B65" t="s">
        <v>231</v>
      </c>
      <c r="C65" s="1">
        <v>44927</v>
      </c>
      <c r="D65" s="3">
        <v>0.41666666666666669</v>
      </c>
      <c r="E65" s="1">
        <v>44927</v>
      </c>
      <c r="F65" s="3">
        <v>0.54166666666666663</v>
      </c>
      <c r="G65" s="1">
        <f>E65+1</f>
        <v>44928</v>
      </c>
      <c r="H65" t="s">
        <v>307</v>
      </c>
      <c r="I65" s="6">
        <v>300</v>
      </c>
      <c r="J65" t="s">
        <v>312</v>
      </c>
      <c r="K65" t="s">
        <v>302</v>
      </c>
    </row>
    <row r="66" spans="1:11" x14ac:dyDescent="0.25">
      <c r="A66" t="s">
        <v>295</v>
      </c>
      <c r="B66" t="s">
        <v>231</v>
      </c>
      <c r="C66" s="1">
        <v>44934</v>
      </c>
      <c r="D66" s="3">
        <v>0.41666666666666669</v>
      </c>
      <c r="E66" s="1">
        <v>44934</v>
      </c>
      <c r="F66" s="3">
        <v>0.54166666666666663</v>
      </c>
      <c r="G66" s="1">
        <f t="shared" ref="G66:G71" si="6">E66+1</f>
        <v>44935</v>
      </c>
      <c r="H66" t="s">
        <v>307</v>
      </c>
      <c r="I66" s="6">
        <v>300</v>
      </c>
      <c r="J66" t="s">
        <v>312</v>
      </c>
      <c r="K66" t="s">
        <v>301</v>
      </c>
    </row>
    <row r="67" spans="1:11" x14ac:dyDescent="0.25">
      <c r="A67" t="s">
        <v>296</v>
      </c>
      <c r="B67" t="s">
        <v>231</v>
      </c>
      <c r="C67" s="1">
        <v>44941</v>
      </c>
      <c r="D67" s="3">
        <v>0.41666666666666669</v>
      </c>
      <c r="E67" s="1">
        <v>44941</v>
      </c>
      <c r="F67" s="3">
        <v>0.54166666666666663</v>
      </c>
      <c r="G67" s="1">
        <f t="shared" si="6"/>
        <v>44942</v>
      </c>
      <c r="H67" t="s">
        <v>307</v>
      </c>
      <c r="I67" s="6">
        <v>300</v>
      </c>
      <c r="J67" t="s">
        <v>312</v>
      </c>
      <c r="K67" t="s">
        <v>301</v>
      </c>
    </row>
    <row r="68" spans="1:11" x14ac:dyDescent="0.25">
      <c r="A68" t="s">
        <v>297</v>
      </c>
      <c r="B68" t="s">
        <v>231</v>
      </c>
      <c r="C68" s="1">
        <v>44948</v>
      </c>
      <c r="D68" s="3">
        <v>0.41666666666666669</v>
      </c>
      <c r="E68" s="1">
        <v>44948</v>
      </c>
      <c r="F68" s="3">
        <v>0.54166666666666663</v>
      </c>
      <c r="G68" s="1">
        <f t="shared" si="6"/>
        <v>44949</v>
      </c>
      <c r="H68" t="s">
        <v>307</v>
      </c>
      <c r="I68" s="6">
        <v>300</v>
      </c>
      <c r="J68" t="s">
        <v>312</v>
      </c>
      <c r="K68" t="s">
        <v>301</v>
      </c>
    </row>
    <row r="69" spans="1:11" x14ac:dyDescent="0.25">
      <c r="A69" t="s">
        <v>298</v>
      </c>
      <c r="B69" t="s">
        <v>231</v>
      </c>
      <c r="C69" s="1">
        <v>44955</v>
      </c>
      <c r="D69" s="3">
        <v>0.41666666666666669</v>
      </c>
      <c r="E69" s="1">
        <v>44955</v>
      </c>
      <c r="F69" s="3">
        <v>0.54166666666666663</v>
      </c>
      <c r="G69" s="1">
        <f t="shared" si="6"/>
        <v>44956</v>
      </c>
      <c r="H69" t="s">
        <v>307</v>
      </c>
      <c r="I69" s="6">
        <v>300</v>
      </c>
      <c r="J69" t="s">
        <v>312</v>
      </c>
      <c r="K69" t="s">
        <v>301</v>
      </c>
    </row>
    <row r="70" spans="1:11" x14ac:dyDescent="0.25">
      <c r="A70" t="s">
        <v>299</v>
      </c>
      <c r="B70" t="s">
        <v>231</v>
      </c>
      <c r="C70" s="1">
        <v>44962</v>
      </c>
      <c r="D70" s="3">
        <v>0.41666666666666669</v>
      </c>
      <c r="E70" s="1">
        <v>44962</v>
      </c>
      <c r="F70" s="3">
        <v>0.54166666666666663</v>
      </c>
      <c r="G70" s="1">
        <f t="shared" si="6"/>
        <v>44963</v>
      </c>
      <c r="H70" t="s">
        <v>307</v>
      </c>
      <c r="I70" s="6">
        <v>300</v>
      </c>
      <c r="J70" t="s">
        <v>312</v>
      </c>
      <c r="K70" t="s">
        <v>301</v>
      </c>
    </row>
    <row r="71" spans="1:11" x14ac:dyDescent="0.25">
      <c r="A71" t="s">
        <v>300</v>
      </c>
      <c r="B71" t="s">
        <v>231</v>
      </c>
      <c r="C71" s="1">
        <v>44969</v>
      </c>
      <c r="D71" s="3">
        <v>0.41666666666666669</v>
      </c>
      <c r="E71" s="1">
        <v>44969</v>
      </c>
      <c r="F71" s="3">
        <v>0.54166666666666663</v>
      </c>
      <c r="G71" s="1">
        <f t="shared" si="6"/>
        <v>44970</v>
      </c>
      <c r="H71" t="s">
        <v>307</v>
      </c>
      <c r="I71" s="6">
        <v>300</v>
      </c>
      <c r="J71" t="s">
        <v>312</v>
      </c>
      <c r="K71" t="s">
        <v>301</v>
      </c>
    </row>
  </sheetData>
  <autoFilter ref="A1:K71" xr:uid="{13A5F514-3BC8-4AF2-9D1C-6532BAFAD94D}">
    <filterColumn colId="1">
      <filters>
        <filter val="Bariatric Wheelchair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58E9A-9C55-46C2-AB95-6E95FD4EDEF7}">
  <dimension ref="A1:G23"/>
  <sheetViews>
    <sheetView workbookViewId="0">
      <selection activeCell="J13" sqref="J13"/>
    </sheetView>
  </sheetViews>
  <sheetFormatPr defaultRowHeight="15" x14ac:dyDescent="0.25"/>
  <cols>
    <col min="2" max="2" width="14.28515625" bestFit="1" customWidth="1"/>
    <col min="3" max="3" width="20.28515625" bestFit="1" customWidth="1"/>
    <col min="4" max="4" width="10.42578125" bestFit="1" customWidth="1"/>
    <col min="5" max="5" width="16.140625" bestFit="1" customWidth="1"/>
    <col min="6" max="6" width="15.42578125" bestFit="1" customWidth="1"/>
    <col min="7" max="7" width="9.85546875" bestFit="1" customWidth="1"/>
  </cols>
  <sheetData>
    <row r="1" spans="1:7" x14ac:dyDescent="0.25">
      <c r="A1" t="s">
        <v>319</v>
      </c>
      <c r="B1" t="s">
        <v>218</v>
      </c>
      <c r="C1" t="s">
        <v>219</v>
      </c>
      <c r="D1" t="s">
        <v>3</v>
      </c>
      <c r="E1" t="s">
        <v>320</v>
      </c>
      <c r="F1" t="s">
        <v>321</v>
      </c>
      <c r="G1" t="s">
        <v>322</v>
      </c>
    </row>
    <row r="2" spans="1:7" x14ac:dyDescent="0.25">
      <c r="A2" t="s">
        <v>325</v>
      </c>
      <c r="B2" t="s">
        <v>245</v>
      </c>
      <c r="C2" t="s">
        <v>227</v>
      </c>
      <c r="D2" t="s">
        <v>139</v>
      </c>
      <c r="E2" s="1">
        <v>45082</v>
      </c>
      <c r="F2" s="1">
        <v>45089</v>
      </c>
      <c r="G2" t="s">
        <v>323</v>
      </c>
    </row>
    <row r="3" spans="1:7" x14ac:dyDescent="0.25">
      <c r="A3" t="s">
        <v>326</v>
      </c>
      <c r="B3" t="s">
        <v>246</v>
      </c>
      <c r="C3" t="s">
        <v>227</v>
      </c>
      <c r="D3" t="s">
        <v>139</v>
      </c>
      <c r="E3" s="1">
        <v>45096</v>
      </c>
      <c r="F3" s="1">
        <v>45103</v>
      </c>
      <c r="G3" t="s">
        <v>323</v>
      </c>
    </row>
    <row r="4" spans="1:7" x14ac:dyDescent="0.25">
      <c r="A4" t="s">
        <v>327</v>
      </c>
      <c r="B4" t="s">
        <v>247</v>
      </c>
      <c r="C4" t="s">
        <v>227</v>
      </c>
      <c r="D4" t="s">
        <v>139</v>
      </c>
      <c r="E4" s="1">
        <v>45110</v>
      </c>
      <c r="F4" s="1">
        <v>45117</v>
      </c>
      <c r="G4" t="s">
        <v>323</v>
      </c>
    </row>
    <row r="5" spans="1:7" x14ac:dyDescent="0.25">
      <c r="A5" t="s">
        <v>328</v>
      </c>
      <c r="B5" t="s">
        <v>248</v>
      </c>
      <c r="C5" t="s">
        <v>227</v>
      </c>
      <c r="D5" t="s">
        <v>139</v>
      </c>
      <c r="E5" s="1">
        <v>45117</v>
      </c>
      <c r="F5" s="1">
        <v>45124</v>
      </c>
      <c r="G5" t="s">
        <v>323</v>
      </c>
    </row>
    <row r="6" spans="1:7" x14ac:dyDescent="0.25">
      <c r="A6" t="s">
        <v>329</v>
      </c>
      <c r="B6" t="s">
        <v>249</v>
      </c>
      <c r="C6" t="s">
        <v>227</v>
      </c>
      <c r="D6" t="s">
        <v>135</v>
      </c>
      <c r="E6" s="1">
        <v>45124</v>
      </c>
      <c r="F6" s="1">
        <v>45131</v>
      </c>
      <c r="G6" t="s">
        <v>323</v>
      </c>
    </row>
    <row r="7" spans="1:7" x14ac:dyDescent="0.25">
      <c r="A7" t="s">
        <v>330</v>
      </c>
      <c r="B7" t="s">
        <v>251</v>
      </c>
      <c r="C7" t="s">
        <v>227</v>
      </c>
      <c r="D7" t="s">
        <v>135</v>
      </c>
      <c r="E7" s="1">
        <v>45068</v>
      </c>
      <c r="F7" s="1">
        <v>45075</v>
      </c>
      <c r="G7" t="s">
        <v>323</v>
      </c>
    </row>
    <row r="8" spans="1:7" x14ac:dyDescent="0.25">
      <c r="A8" t="s">
        <v>331</v>
      </c>
      <c r="B8" t="s">
        <v>252</v>
      </c>
      <c r="C8" t="s">
        <v>227</v>
      </c>
      <c r="D8" t="s">
        <v>347</v>
      </c>
      <c r="E8" s="1">
        <v>45082</v>
      </c>
      <c r="F8" s="1">
        <v>45089</v>
      </c>
      <c r="G8" t="s">
        <v>323</v>
      </c>
    </row>
    <row r="9" spans="1:7" x14ac:dyDescent="0.25">
      <c r="A9" t="s">
        <v>332</v>
      </c>
      <c r="B9" t="s">
        <v>253</v>
      </c>
      <c r="C9" t="s">
        <v>227</v>
      </c>
      <c r="D9" t="s">
        <v>347</v>
      </c>
      <c r="E9" s="1">
        <v>45096</v>
      </c>
      <c r="F9" s="1">
        <v>45103</v>
      </c>
      <c r="G9" t="s">
        <v>323</v>
      </c>
    </row>
    <row r="10" spans="1:7" x14ac:dyDescent="0.25">
      <c r="A10" t="s">
        <v>333</v>
      </c>
      <c r="B10" t="s">
        <v>254</v>
      </c>
      <c r="C10" t="s">
        <v>227</v>
      </c>
      <c r="D10" t="s">
        <v>347</v>
      </c>
      <c r="E10" s="1">
        <v>45110</v>
      </c>
      <c r="F10" s="1">
        <v>45117</v>
      </c>
      <c r="G10" t="s">
        <v>323</v>
      </c>
    </row>
    <row r="11" spans="1:7" x14ac:dyDescent="0.25">
      <c r="A11" t="s">
        <v>334</v>
      </c>
      <c r="B11" t="s">
        <v>255</v>
      </c>
      <c r="C11" t="s">
        <v>227</v>
      </c>
      <c r="D11" t="s">
        <v>347</v>
      </c>
      <c r="E11" s="1">
        <v>45117</v>
      </c>
      <c r="F11" s="1">
        <v>45124</v>
      </c>
      <c r="G11" t="s">
        <v>323</v>
      </c>
    </row>
    <row r="12" spans="1:7" x14ac:dyDescent="0.25">
      <c r="A12" t="s">
        <v>335</v>
      </c>
      <c r="B12" t="s">
        <v>272</v>
      </c>
      <c r="C12" t="s">
        <v>229</v>
      </c>
      <c r="D12" t="s">
        <v>147</v>
      </c>
      <c r="E12" s="1">
        <v>45238</v>
      </c>
      <c r="F12" s="1">
        <f>E12+1</f>
        <v>45239</v>
      </c>
      <c r="G12" t="s">
        <v>324</v>
      </c>
    </row>
    <row r="13" spans="1:7" x14ac:dyDescent="0.25">
      <c r="A13" t="s">
        <v>336</v>
      </c>
      <c r="B13" t="s">
        <v>273</v>
      </c>
      <c r="C13" t="s">
        <v>229</v>
      </c>
      <c r="D13" t="s">
        <v>147</v>
      </c>
      <c r="E13" s="1">
        <v>45243</v>
      </c>
      <c r="F13" s="1">
        <f t="shared" ref="F13:F17" si="0">E13+1</f>
        <v>45244</v>
      </c>
      <c r="G13" t="s">
        <v>324</v>
      </c>
    </row>
    <row r="14" spans="1:7" x14ac:dyDescent="0.25">
      <c r="A14" t="s">
        <v>337</v>
      </c>
      <c r="B14" t="s">
        <v>274</v>
      </c>
      <c r="C14" t="s">
        <v>229</v>
      </c>
      <c r="D14" t="s">
        <v>147</v>
      </c>
      <c r="E14" s="1">
        <v>45251</v>
      </c>
      <c r="F14" s="1">
        <f t="shared" si="0"/>
        <v>45252</v>
      </c>
      <c r="G14" t="s">
        <v>324</v>
      </c>
    </row>
    <row r="15" spans="1:7" x14ac:dyDescent="0.25">
      <c r="A15" t="s">
        <v>338</v>
      </c>
      <c r="B15" t="s">
        <v>275</v>
      </c>
      <c r="C15" t="s">
        <v>229</v>
      </c>
      <c r="D15" t="s">
        <v>147</v>
      </c>
      <c r="E15" s="1">
        <v>45050</v>
      </c>
      <c r="F15" s="1">
        <f t="shared" si="0"/>
        <v>45051</v>
      </c>
      <c r="G15" t="s">
        <v>324</v>
      </c>
    </row>
    <row r="16" spans="1:7" x14ac:dyDescent="0.25">
      <c r="A16" t="s">
        <v>339</v>
      </c>
      <c r="B16" t="s">
        <v>276</v>
      </c>
      <c r="C16" t="s">
        <v>229</v>
      </c>
      <c r="D16" t="s">
        <v>147</v>
      </c>
      <c r="E16" s="1">
        <v>45066</v>
      </c>
      <c r="F16" s="1">
        <f t="shared" si="0"/>
        <v>45067</v>
      </c>
      <c r="G16" t="s">
        <v>324</v>
      </c>
    </row>
    <row r="17" spans="1:7" x14ac:dyDescent="0.25">
      <c r="A17" t="s">
        <v>340</v>
      </c>
      <c r="B17" t="s">
        <v>277</v>
      </c>
      <c r="C17" t="s">
        <v>229</v>
      </c>
      <c r="D17" t="s">
        <v>147</v>
      </c>
      <c r="E17" s="1">
        <v>45074</v>
      </c>
      <c r="F17" s="1">
        <f t="shared" si="0"/>
        <v>45075</v>
      </c>
      <c r="G17" t="s">
        <v>324</v>
      </c>
    </row>
    <row r="18" spans="1:7" x14ac:dyDescent="0.25">
      <c r="A18" t="s">
        <v>341</v>
      </c>
      <c r="B18" t="s">
        <v>295</v>
      </c>
      <c r="C18" t="s">
        <v>231</v>
      </c>
      <c r="D18" t="s">
        <v>135</v>
      </c>
      <c r="E18" s="1">
        <v>44934</v>
      </c>
      <c r="F18" s="1">
        <f>E18+1</f>
        <v>44935</v>
      </c>
      <c r="G18" t="s">
        <v>324</v>
      </c>
    </row>
    <row r="19" spans="1:7" x14ac:dyDescent="0.25">
      <c r="A19" t="s">
        <v>342</v>
      </c>
      <c r="B19" t="s">
        <v>296</v>
      </c>
      <c r="C19" t="s">
        <v>231</v>
      </c>
      <c r="D19" t="s">
        <v>135</v>
      </c>
      <c r="E19" s="1">
        <v>44941</v>
      </c>
      <c r="F19" s="1">
        <f t="shared" ref="F19:F23" si="1">E19+1</f>
        <v>44942</v>
      </c>
      <c r="G19" t="s">
        <v>324</v>
      </c>
    </row>
    <row r="20" spans="1:7" x14ac:dyDescent="0.25">
      <c r="A20" t="s">
        <v>343</v>
      </c>
      <c r="B20" t="s">
        <v>297</v>
      </c>
      <c r="C20" t="s">
        <v>231</v>
      </c>
      <c r="D20" t="s">
        <v>135</v>
      </c>
      <c r="E20" s="1">
        <v>44948</v>
      </c>
      <c r="F20" s="1">
        <f t="shared" si="1"/>
        <v>44949</v>
      </c>
      <c r="G20" t="s">
        <v>324</v>
      </c>
    </row>
    <row r="21" spans="1:7" x14ac:dyDescent="0.25">
      <c r="A21" t="s">
        <v>344</v>
      </c>
      <c r="B21" t="s">
        <v>298</v>
      </c>
      <c r="C21" t="s">
        <v>231</v>
      </c>
      <c r="D21" t="s">
        <v>135</v>
      </c>
      <c r="E21" s="1">
        <v>44955</v>
      </c>
      <c r="F21" s="1">
        <f t="shared" si="1"/>
        <v>44956</v>
      </c>
      <c r="G21" t="s">
        <v>324</v>
      </c>
    </row>
    <row r="22" spans="1:7" x14ac:dyDescent="0.25">
      <c r="A22" t="s">
        <v>345</v>
      </c>
      <c r="B22" t="s">
        <v>299</v>
      </c>
      <c r="C22" t="s">
        <v>231</v>
      </c>
      <c r="D22" t="s">
        <v>135</v>
      </c>
      <c r="E22" s="1">
        <v>44962</v>
      </c>
      <c r="F22" s="1">
        <f t="shared" si="1"/>
        <v>44963</v>
      </c>
      <c r="G22" t="s">
        <v>324</v>
      </c>
    </row>
    <row r="23" spans="1:7" x14ac:dyDescent="0.25">
      <c r="A23" t="s">
        <v>346</v>
      </c>
      <c r="B23" t="s">
        <v>300</v>
      </c>
      <c r="C23" t="s">
        <v>231</v>
      </c>
      <c r="D23" t="s">
        <v>135</v>
      </c>
      <c r="E23" s="1">
        <v>44969</v>
      </c>
      <c r="F23" s="1">
        <f t="shared" si="1"/>
        <v>44970</v>
      </c>
      <c r="G23" t="s">
        <v>324</v>
      </c>
    </row>
  </sheetData>
  <autoFilter ref="C1:C23" xr:uid="{D7558E9A-9C55-46C2-AB95-6E95FD4EDEF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 Records</vt:lpstr>
      <vt:lpstr>Staff Schedule</vt:lpstr>
      <vt:lpstr>Medical Equipment Logs</vt:lpstr>
      <vt:lpstr>Equipment Failure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Claudette A Clarke</dc:creator>
  <cp:lastModifiedBy>Claudette A Clarke</cp:lastModifiedBy>
  <dcterms:created xsi:type="dcterms:W3CDTF">2024-05-27T19:33:27Z</dcterms:created>
  <dcterms:modified xsi:type="dcterms:W3CDTF">2024-06-18T12:52:06Z</dcterms:modified>
</cp:coreProperties>
</file>