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fink-delta\evaluation\"/>
    </mc:Choice>
  </mc:AlternateContent>
  <bookViews>
    <workbookView xWindow="0" yWindow="0" windowWidth="26445" windowHeight="10080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1" i="1"/>
  <c r="F10" i="1"/>
  <c r="F4" i="1"/>
  <c r="F9" i="1" s="1"/>
  <c r="E4" i="1"/>
  <c r="D14" i="1"/>
  <c r="D13" i="1"/>
  <c r="D9" i="1"/>
  <c r="D8" i="1"/>
  <c r="D7" i="1"/>
  <c r="D6" i="1"/>
  <c r="D5" i="1"/>
  <c r="B10" i="1"/>
  <c r="B9" i="1"/>
  <c r="B8" i="1"/>
  <c r="B7" i="1"/>
  <c r="D4" i="1"/>
  <c r="D12" i="1" s="1"/>
  <c r="B4" i="1"/>
  <c r="B14" i="1" s="1"/>
  <c r="F12" i="1" l="1"/>
  <c r="B11" i="1"/>
  <c r="F5" i="1"/>
  <c r="F13" i="1"/>
  <c r="B12" i="1"/>
  <c r="D10" i="1"/>
  <c r="F6" i="1"/>
  <c r="B5" i="1"/>
  <c r="B13" i="1"/>
  <c r="D11" i="1"/>
  <c r="F7" i="1"/>
  <c r="B6" i="1"/>
  <c r="F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Parquet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Feuil1!$D$44:$D$52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3-4064-B1DC-0E7B318C340D}"/>
            </c:ext>
          </c:extLst>
        </c:ser>
        <c:ser>
          <c:idx val="1"/>
          <c:order val="1"/>
          <c:tx>
            <c:v>Delta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Feuil1!$B$5:$B$14</c:f>
              <c:numCache>
                <c:formatCode>General</c:formatCode>
                <c:ptCount val="10"/>
                <c:pt idx="0">
                  <c:v>0.4918782887211165</c:v>
                </c:pt>
                <c:pt idx="1">
                  <c:v>1.1042629686697483</c:v>
                </c:pt>
                <c:pt idx="2">
                  <c:v>1.1834862385321101</c:v>
                </c:pt>
                <c:pt idx="3">
                  <c:v>1.5820456217807213</c:v>
                </c:pt>
                <c:pt idx="4">
                  <c:v>1.3141809290953546</c:v>
                </c:pt>
                <c:pt idx="5">
                  <c:v>0.77570655441972347</c:v>
                </c:pt>
                <c:pt idx="6">
                  <c:v>0.76025459688826025</c:v>
                </c:pt>
                <c:pt idx="7">
                  <c:v>1.0694743823578181</c:v>
                </c:pt>
                <c:pt idx="8">
                  <c:v>1.3401205069603159</c:v>
                </c:pt>
                <c:pt idx="9">
                  <c:v>1.5070093457943925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3-4064-B1DC-0E7B318C340D}"/>
            </c:ext>
          </c:extLst>
        </c:ser>
        <c:ser>
          <c:idx val="2"/>
          <c:order val="2"/>
          <c:tx>
            <c:v>Delta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Feuil1!$D$5:$D$14</c:f>
              <c:numCache>
                <c:formatCode>General</c:formatCode>
                <c:ptCount val="10"/>
                <c:pt idx="0">
                  <c:v>2.7328320802005015</c:v>
                </c:pt>
                <c:pt idx="1">
                  <c:v>6.4118546395389862</c:v>
                </c:pt>
                <c:pt idx="2">
                  <c:v>16.347826086956523</c:v>
                </c:pt>
                <c:pt idx="3">
                  <c:v>10.893106893106895</c:v>
                </c:pt>
                <c:pt idx="4">
                  <c:v>15.922897196261683</c:v>
                </c:pt>
                <c:pt idx="5">
                  <c:v>8.1276088252832448</c:v>
                </c:pt>
                <c:pt idx="6">
                  <c:v>11.570458404074705</c:v>
                </c:pt>
                <c:pt idx="7">
                  <c:v>14.305956441878774</c:v>
                </c:pt>
                <c:pt idx="8">
                  <c:v>11.201972467639203</c:v>
                </c:pt>
                <c:pt idx="9">
                  <c:v>6.8320802005012533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63-4064-B1DC-0E7B318C340D}"/>
            </c:ext>
          </c:extLst>
        </c:ser>
        <c:ser>
          <c:idx val="3"/>
          <c:order val="3"/>
          <c:tx>
            <c:v>Delta 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Feuil1!$F$5:$F$14</c:f>
              <c:numCache>
                <c:formatCode>General</c:formatCode>
                <c:ptCount val="10"/>
                <c:pt idx="0">
                  <c:v>39.207716662985057</c:v>
                </c:pt>
                <c:pt idx="1">
                  <c:v>82.902070683481242</c:v>
                </c:pt>
                <c:pt idx="2">
                  <c:v>88.334439283344409</c:v>
                </c:pt>
                <c:pt idx="3">
                  <c:v>112.40869748786152</c:v>
                </c:pt>
                <c:pt idx="4">
                  <c:v>147.21592479955765</c:v>
                </c:pt>
                <c:pt idx="5">
                  <c:v>131.57400543612553</c:v>
                </c:pt>
                <c:pt idx="6">
                  <c:v>106.68803846924465</c:v>
                </c:pt>
                <c:pt idx="7">
                  <c:v>120.68902991840436</c:v>
                </c:pt>
                <c:pt idx="8">
                  <c:v>95.666546891843339</c:v>
                </c:pt>
                <c:pt idx="9">
                  <c:v>61.988358556461002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63-4064-B1DC-0E7B318C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3039"/>
        <c:axId val="2096025519"/>
      </c:lineChart>
      <c:catAx>
        <c:axId val="209601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batch</a:t>
                </a:r>
                <a:r>
                  <a:rPr lang="fr-FR" baseline="0"/>
                  <a:t> # (x 220 Mo)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25519"/>
        <c:crosses val="autoZero"/>
        <c:auto val="0"/>
        <c:lblAlgn val="ctr"/>
        <c:lblOffset val="100"/>
        <c:tickLblSkip val="1"/>
        <c:noMultiLvlLbl val="0"/>
      </c:catAx>
      <c:valAx>
        <c:axId val="20960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18</xdr:row>
      <xdr:rowOff>19050</xdr:rowOff>
    </xdr:from>
    <xdr:to>
      <xdr:col>6</xdr:col>
      <xdr:colOff>733425</xdr:colOff>
      <xdr:row>32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D45" sqref="D45"/>
    </sheetView>
  </sheetViews>
  <sheetFormatPr baseColWidth="10" defaultRowHeight="15" x14ac:dyDescent="0.25"/>
  <cols>
    <col min="1" max="1" width="15.5703125" customWidth="1"/>
    <col min="2" max="2" width="12.28515625" bestFit="1" customWidth="1"/>
    <col min="6" max="6" width="15.7109375" customWidth="1"/>
  </cols>
  <sheetData>
    <row r="1" spans="1:6" x14ac:dyDescent="0.25">
      <c r="B1" s="1"/>
      <c r="C1" s="1"/>
      <c r="D1" s="1"/>
    </row>
    <row r="2" spans="1:6" x14ac:dyDescent="0.25">
      <c r="A2" s="2"/>
      <c r="B2" s="2"/>
      <c r="C2" s="2"/>
    </row>
    <row r="3" spans="1:6" s="3" customFormat="1" x14ac:dyDescent="0.25">
      <c r="A3" s="6"/>
      <c r="B3">
        <v>10</v>
      </c>
      <c r="C3"/>
      <c r="D3">
        <v>10</v>
      </c>
      <c r="E3"/>
      <c r="F3">
        <v>10</v>
      </c>
    </row>
    <row r="4" spans="1:6" x14ac:dyDescent="0.25">
      <c r="A4">
        <v>64.5</v>
      </c>
      <c r="B4">
        <f>A4/B3</f>
        <v>6.45</v>
      </c>
      <c r="C4">
        <v>545.20000000000005</v>
      </c>
      <c r="D4">
        <f>C4/D3</f>
        <v>54.52</v>
      </c>
      <c r="E4">
        <f>5.2*1024</f>
        <v>5324.8</v>
      </c>
      <c r="F4">
        <f t="shared" ref="F4:F14" si="0">E4/F3</f>
        <v>532.48</v>
      </c>
    </row>
    <row r="5" spans="1:6" x14ac:dyDescent="0.25">
      <c r="A5">
        <v>13.113</v>
      </c>
      <c r="B5">
        <f>(B$4)/A5</f>
        <v>0.4918782887211165</v>
      </c>
      <c r="C5">
        <v>19.95</v>
      </c>
      <c r="D5">
        <f>(D$4)/C5</f>
        <v>2.7328320802005015</v>
      </c>
      <c r="E5">
        <v>13.581</v>
      </c>
      <c r="F5">
        <f>(F$4)/E5</f>
        <v>39.207716662985057</v>
      </c>
    </row>
    <row r="6" spans="1:6" x14ac:dyDescent="0.25">
      <c r="A6">
        <v>5.8410000000000002</v>
      </c>
      <c r="B6">
        <f>(B$4)/A6</f>
        <v>1.1042629686697483</v>
      </c>
      <c r="C6">
        <v>8.5030000000000001</v>
      </c>
      <c r="D6">
        <f>(D$4)/C6</f>
        <v>6.4118546395389862</v>
      </c>
      <c r="E6">
        <v>6.423</v>
      </c>
      <c r="F6">
        <f>(F$4)/E6</f>
        <v>82.902070683481242</v>
      </c>
    </row>
    <row r="7" spans="1:6" x14ac:dyDescent="0.25">
      <c r="A7">
        <v>5.45</v>
      </c>
      <c r="B7">
        <f>(B$4)/A7</f>
        <v>1.1834862385321101</v>
      </c>
      <c r="C7">
        <v>3.335</v>
      </c>
      <c r="D7">
        <f>(D$4)/C7</f>
        <v>16.347826086956523</v>
      </c>
      <c r="E7">
        <v>6.0279999999999996</v>
      </c>
      <c r="F7">
        <f>(F$4)/E7</f>
        <v>88.334439283344409</v>
      </c>
    </row>
    <row r="8" spans="1:6" x14ac:dyDescent="0.25">
      <c r="A8">
        <v>4.077</v>
      </c>
      <c r="B8">
        <f>(B$4)/A8</f>
        <v>1.5820456217807213</v>
      </c>
      <c r="C8">
        <v>5.0049999999999999</v>
      </c>
      <c r="D8">
        <f>(D$4)/C8</f>
        <v>10.893106893106895</v>
      </c>
      <c r="E8">
        <v>4.7370000000000001</v>
      </c>
      <c r="F8">
        <f>(F$4)/E8</f>
        <v>112.40869748786152</v>
      </c>
    </row>
    <row r="9" spans="1:6" x14ac:dyDescent="0.25">
      <c r="A9">
        <v>4.9080000000000004</v>
      </c>
      <c r="B9">
        <f>(B$4)/A9</f>
        <v>1.3141809290953546</v>
      </c>
      <c r="C9">
        <v>3.4239999999999999</v>
      </c>
      <c r="D9">
        <f>(D$4)/C9</f>
        <v>15.922897196261683</v>
      </c>
      <c r="E9">
        <v>3.617</v>
      </c>
      <c r="F9">
        <f>(F$4)/E9</f>
        <v>147.21592479955765</v>
      </c>
    </row>
    <row r="10" spans="1:6" x14ac:dyDescent="0.25">
      <c r="A10">
        <v>8.3149999999999995</v>
      </c>
      <c r="B10">
        <f>(B$4)/A10</f>
        <v>0.77570655441972347</v>
      </c>
      <c r="C10">
        <v>6.7080000000000002</v>
      </c>
      <c r="D10">
        <f>(D$4)/C10</f>
        <v>8.1276088252832448</v>
      </c>
      <c r="E10">
        <v>4.0469999999999997</v>
      </c>
      <c r="F10">
        <f>(F$4)/E10</f>
        <v>131.57400543612553</v>
      </c>
    </row>
    <row r="11" spans="1:6" x14ac:dyDescent="0.25">
      <c r="A11">
        <v>8.484</v>
      </c>
      <c r="B11">
        <f>(B$4)/A11</f>
        <v>0.76025459688826025</v>
      </c>
      <c r="C11">
        <v>4.7119999999999997</v>
      </c>
      <c r="D11">
        <f>(D$4)/C11</f>
        <v>11.570458404074705</v>
      </c>
      <c r="E11">
        <v>4.9909999999999997</v>
      </c>
      <c r="F11">
        <f>(F$4)/E11</f>
        <v>106.68803846924465</v>
      </c>
    </row>
    <row r="12" spans="1:6" x14ac:dyDescent="0.25">
      <c r="A12">
        <v>6.0309999999999997</v>
      </c>
      <c r="B12">
        <f>(B$4)/A12</f>
        <v>1.0694743823578181</v>
      </c>
      <c r="C12">
        <v>3.8109999999999999</v>
      </c>
      <c r="D12">
        <f>(D$4)/C12</f>
        <v>14.305956441878774</v>
      </c>
      <c r="E12">
        <v>4.4119999999999999</v>
      </c>
      <c r="F12">
        <f>(F$4)/E12</f>
        <v>120.68902991840436</v>
      </c>
    </row>
    <row r="13" spans="1:6" x14ac:dyDescent="0.25">
      <c r="A13">
        <v>4.8129999999999997</v>
      </c>
      <c r="B13">
        <f>(B$4)/A13</f>
        <v>1.3401205069603159</v>
      </c>
      <c r="C13">
        <v>4.867</v>
      </c>
      <c r="D13">
        <f>(D$4)/C13</f>
        <v>11.201972467639203</v>
      </c>
      <c r="E13">
        <v>5.5659999999999998</v>
      </c>
      <c r="F13">
        <f>(F$4)/E13</f>
        <v>95.666546891843339</v>
      </c>
    </row>
    <row r="14" spans="1:6" x14ac:dyDescent="0.25">
      <c r="A14">
        <v>4.28</v>
      </c>
      <c r="B14">
        <f>(B$4)/A14</f>
        <v>1.5070093457943925</v>
      </c>
      <c r="C14">
        <v>7.98</v>
      </c>
      <c r="D14">
        <f>(D$4)/C14</f>
        <v>6.8320802005012533</v>
      </c>
      <c r="E14">
        <v>8.59</v>
      </c>
      <c r="F14">
        <f>(F$4)/E14</f>
        <v>61.988358556461002</v>
      </c>
    </row>
    <row r="15" spans="1:6" x14ac:dyDescent="0.25">
      <c r="B15" s="1"/>
      <c r="C15" s="7"/>
      <c r="D15" s="4"/>
      <c r="F15" s="4"/>
    </row>
    <row r="16" spans="1:6" x14ac:dyDescent="0.25">
      <c r="B16" s="1"/>
      <c r="C16" s="7"/>
      <c r="D16" s="4"/>
      <c r="F16" s="4"/>
    </row>
    <row r="17" spans="1:6" x14ac:dyDescent="0.25">
      <c r="B17" s="1"/>
      <c r="C17" s="7"/>
      <c r="D17" s="4"/>
      <c r="F17" s="4"/>
    </row>
    <row r="19" spans="1:6" x14ac:dyDescent="0.25">
      <c r="B19" s="6"/>
      <c r="C19" s="5"/>
    </row>
    <row r="20" spans="1:6" x14ac:dyDescent="0.25">
      <c r="B20" s="1"/>
      <c r="C20" s="1"/>
      <c r="D20" s="1"/>
    </row>
    <row r="21" spans="1:6" x14ac:dyDescent="0.25">
      <c r="A21" s="2"/>
      <c r="B21" s="2"/>
      <c r="C21" s="2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B23" s="1"/>
      <c r="C23" s="7"/>
      <c r="D23" s="4"/>
    </row>
    <row r="24" spans="1:6" x14ac:dyDescent="0.25">
      <c r="B24" s="6"/>
      <c r="C24" s="7"/>
      <c r="D24" s="4"/>
      <c r="F24" s="4"/>
    </row>
    <row r="25" spans="1:6" x14ac:dyDescent="0.25">
      <c r="B25" s="6"/>
      <c r="C25" s="7"/>
      <c r="D25" s="4"/>
      <c r="F25" s="4"/>
    </row>
    <row r="26" spans="1:6" x14ac:dyDescent="0.25">
      <c r="B26" s="6"/>
      <c r="C26" s="7"/>
      <c r="D26" s="4"/>
      <c r="F26" s="4"/>
    </row>
    <row r="27" spans="1:6" x14ac:dyDescent="0.25">
      <c r="B27" s="6"/>
      <c r="C27" s="7"/>
      <c r="D27" s="4"/>
      <c r="F27" s="4"/>
    </row>
    <row r="28" spans="1:6" x14ac:dyDescent="0.25">
      <c r="B28" s="6"/>
      <c r="C28" s="7"/>
      <c r="D28" s="4"/>
      <c r="F28" s="4"/>
    </row>
    <row r="29" spans="1:6" x14ac:dyDescent="0.25">
      <c r="B29" s="6"/>
      <c r="C29" s="7"/>
      <c r="D29" s="4"/>
      <c r="F29" s="4"/>
    </row>
    <row r="30" spans="1:6" x14ac:dyDescent="0.25">
      <c r="B30" s="6"/>
      <c r="C30" s="7"/>
      <c r="D30" s="4"/>
      <c r="F30" s="4"/>
    </row>
    <row r="33" spans="1:6" x14ac:dyDescent="0.25">
      <c r="B33" s="1"/>
      <c r="C33" s="1"/>
      <c r="D33" s="1"/>
    </row>
    <row r="34" spans="1:6" x14ac:dyDescent="0.25">
      <c r="A34" s="2"/>
      <c r="B34" s="2"/>
      <c r="C34" s="2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B36" s="1"/>
      <c r="C36" s="7"/>
      <c r="D36" s="4"/>
    </row>
    <row r="37" spans="1:6" x14ac:dyDescent="0.25">
      <c r="B37" s="6"/>
      <c r="C37" s="7"/>
      <c r="D37" s="4"/>
      <c r="F37" s="4"/>
    </row>
    <row r="38" spans="1:6" x14ac:dyDescent="0.25">
      <c r="B38" s="6"/>
      <c r="C38" s="7"/>
      <c r="D38" s="4"/>
      <c r="F38" s="4"/>
    </row>
    <row r="39" spans="1:6" x14ac:dyDescent="0.25">
      <c r="B39" s="6"/>
      <c r="C39" s="7"/>
      <c r="D39" s="4"/>
      <c r="F39" s="4"/>
    </row>
    <row r="40" spans="1:6" x14ac:dyDescent="0.25">
      <c r="B40" s="6"/>
      <c r="C40" s="7"/>
      <c r="D40" s="4"/>
      <c r="F40" s="4"/>
    </row>
    <row r="41" spans="1:6" x14ac:dyDescent="0.25">
      <c r="B41" s="6"/>
      <c r="C41" s="7"/>
      <c r="D41" s="4"/>
      <c r="F4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Arnault</dc:creator>
  <cp:lastModifiedBy>Christian Arnault</cp:lastModifiedBy>
  <dcterms:created xsi:type="dcterms:W3CDTF">2019-12-03T13:15:00Z</dcterms:created>
  <dcterms:modified xsi:type="dcterms:W3CDTF">2019-12-09T12:45:37Z</dcterms:modified>
</cp:coreProperties>
</file>