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6160" windowHeight="11850" activeTab="2"/>
  </bookViews>
  <sheets>
    <sheet name="Sheet3" sheetId="3" r:id="rId1"/>
    <sheet name="Sheet1" sheetId="1" r:id="rId2"/>
    <sheet name="Sheet4" sheetId="4" r:id="rId3"/>
  </sheets>
  <definedNames>
    <definedName name="ExternalData_1" localSheetId="0" hidden="1">Sheet3!$A$3:$J$30</definedName>
  </definedNames>
  <calcPr calcId="152511"/>
  <pivotCaches>
    <pivotCache cacheId="36" r:id="rId4"/>
    <pivotCache cacheId="54" r:id="rId5"/>
    <pivotCache cacheId="77" r:id="rId6"/>
    <pivotCache cacheId="88" r:id="rId7"/>
    <pivotCache cacheId="1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dministrador\Documents\My Data Sources\(local) cube olap DW Green Tec 2.odc" keepAlive="1" name="(local) cube olap DW Green Tec 2" type="5" refreshedVersion="5" background="1">
    <dbPr connection="Provider=MSOLAP.5;Integrated Security=SSPI;Persist Security Info=True;Initial Catalog=cube olap;Data Source=(local);MDX Compatibility=1;Safety Options=2;MDX Missing Member Mode=Error" command="DW Green Tec 2" commandType="1"/>
    <olapPr sendLocale="1" rowDrillCount="1000"/>
  </connection>
  <connection id="2" odcFile="C:\Users\Administrador\Documents\My Data Sources\(local) cube olap DW Green Tec 22.odc" keepAlive="1" name="(local) cube olap DW Green Tec 21" type="5" refreshedVersion="5" background="1">
    <dbPr connection="Provider=MSOLAP.5;Integrated Security=SSPI;Persist Security Info=True;Initial Catalog=cube olap;Data Source=(local);MDX Compatibility=1;Safety Options=2;MDX Missing Member Mode=Error" command="DW Green Tec 2" commandType="1"/>
    <olapPr sendLocale="1" rowDrillCount="1000"/>
  </connection>
  <connection id="3" odcFile="C:\Users\Administrador\Documents\My Data Sources\(local) cube olap DW Green Tec 23.odc" keepAlive="1" name="(local) cube olap DW Green Tec 22" type="5" refreshedVersion="5" background="1">
    <dbPr connection="Provider=MSOLAP.5;Integrated Security=SSPI;Persist Security Info=True;Initial Catalog=cube olap;Data Source=(local);MDX Compatibility=1;Safety Options=2;MDX Missing Member Mode=Error" command="DW Green Tec 2" commandType="1"/>
    <olapPr sendLocale="1" rowDrillCount="1000"/>
  </connection>
  <connection id="4" odcFile="C:\Users\Administrador\Documents\My Data Sources\(local) cube olap DW Green Tec 24.odc" keepAlive="1" name="(local) cube olap DW Green Tec 23" type="5" refreshedVersion="5" background="1">
    <dbPr connection="Provider=MSOLAP.5;Integrated Security=SSPI;Persist Security Info=True;Initial Catalog=cube olap;Data Source=(local);MDX Compatibility=1;Safety Options=2;MDX Missing Member Mode=Error" command="DW Green Tec 2" commandType="1"/>
    <olapPr sendLocale="1" rowDrillCount="1000"/>
  </connection>
  <connection id="5" odcFile="C:\Users\Administrador\Documents\My Data Sources\(local) cube olap DW Green Tec 25.odc" keepAlive="1" name="(local) cube olap DW Green Tec 24" type="5" refreshedVersion="5" background="1">
    <dbPr connection="Provider=MSOLAP.5;Integrated Security=SSPI;Persist Security Info=True;Initial Catalog=cube olap;Data Source=(local);MDX Compatibility=1;Safety Options=2;MDX Missing Member Mode=Error" command="DW Green Tec 2" commandType="1"/>
    <olapPr sendLocale="1" rowDrillCount="1000"/>
  </connection>
  <connection id="6" keepAlive="1" name="Connection" type="5" refreshedVersion="5" background="1" saveData="1">
    <dbPr connection="Provider=MSOLAP.5;Integrated Security=SSPI;Persist Security Info=True;Initial Catalog=cube olap;Data Source=(local);MDX Compatibility=1;Safety Options=2;MDX Missing Member Mode=Error" command="DRILLTHROUGH MAXROWS 1000 SELECT FROM [DW Green Tec 2] WHERE ([Measures].[Gastos],[Excursion].[id_Excursion].[All].UNKNOWNMEMBER)" commandType="4"/>
  </connection>
</connections>
</file>

<file path=xl/sharedStrings.xml><?xml version="1.0" encoding="utf-8"?>
<sst xmlns="http://schemas.openxmlformats.org/spreadsheetml/2006/main" count="343" uniqueCount="70">
  <si>
    <t>Ventas</t>
  </si>
  <si>
    <t>Gastos</t>
  </si>
  <si>
    <t>Utilidades</t>
  </si>
  <si>
    <t>Row Labels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</si>
  <si>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</si>
  <si>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</si>
  <si>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</si>
  <si>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</si>
  <si>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</si>
  <si>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</si>
  <si>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</si>
  <si>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</si>
  <si>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</si>
  <si>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</si>
  <si>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</si>
  <si>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</si>
  <si>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Grand 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</si>
  <si>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</si>
  <si>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</si>
  <si>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</si>
  <si>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</si>
  <si>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</si>
  <si>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</si>
  <si>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</si>
  <si>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</si>
  <si>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</si>
  <si>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</si>
  <si>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</si>
  <si>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</si>
  <si>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2018</t>
  </si>
  <si>
    <t>Empresa0</t>
  </si>
  <si>
    <t>Empresa1</t>
  </si>
  <si>
    <t>Empresa2</t>
  </si>
  <si>
    <t>Unknown</t>
  </si>
  <si>
    <t>Barra Honda</t>
  </si>
  <si>
    <t>Braulio Carrillo</t>
  </si>
  <si>
    <t>Arenal</t>
  </si>
  <si>
    <t>[COSTOS GASTOS UTILIDADES].[$COSTOS GASTOS UTILIDADES.Id Fact]</t>
  </si>
  <si>
    <t>[COSTOS GASTOS UTILIDADES].[$Alojamiento.id_Alojamiento]</t>
  </si>
  <si>
    <t>[COSTOS GASTOS UTILIDADES].[$Excursion.id_Excursion]</t>
  </si>
  <si>
    <t>[COSTOS GASTOS UTILIDADES].[$Parque.id_Parque]</t>
  </si>
  <si>
    <t>[COSTOS GASTOS UTILIDADES].[$Empresa.id_Empresa]</t>
  </si>
  <si>
    <t>[COSTOS GASTOS UTILIDADES].[$Tiempo.id_Tiempo]</t>
  </si>
  <si>
    <t>[COSTOS GASTOS UTILIDADES].[Ventas]</t>
  </si>
  <si>
    <t>[COSTOS GASTOS UTILIDADES].[Gastos]</t>
  </si>
  <si>
    <t>[COSTOS GASTOS UTILIDADES].[Utilidades]</t>
  </si>
  <si>
    <t>[COSTOS GASTOS UTILIDADES].[COSTOS GASTOS UTILIDADES Count]</t>
  </si>
  <si>
    <t>13</t>
  </si>
  <si>
    <t>15</t>
  </si>
  <si>
    <t>16</t>
  </si>
  <si>
    <t>19</t>
  </si>
  <si>
    <t>20</t>
  </si>
  <si>
    <t>21</t>
  </si>
  <si>
    <t>22</t>
  </si>
  <si>
    <t>23</t>
  </si>
  <si>
    <t>24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</si>
  <si>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</si>
  <si>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</si>
  <si>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</si>
  <si>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</si>
  <si>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</si>
  <si>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</si>
  <si>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</si>
  <si>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</si>
  <si>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</si>
  <si>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</si>
  <si>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Data returned for Gastos, Unknown (First 1000 rows).</t>
  </si>
  <si>
    <t>Reporte de rentabilidad de excursiones</t>
  </si>
  <si>
    <t>Grafica para la visualisacion de los datos</t>
  </si>
  <si>
    <t>Tabla pivote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</si>
</sst>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Excel.xlsx]Sheet4!PivotTable5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Sheet4!$C$7:$C$17</c:f>
              <c:strCache>
                <c:ptCount val="10"/>
                <c:pt idx="0">
                  <c:v>Unknown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</c:strCache>
            </c:strRef>
          </c:cat>
          <c:val>
            <c:numRef>
              <c:f>Sheet4!$D$7:$D$17</c:f>
              <c:numCache>
                <c:formatCode>General</c:formatCode>
                <c:ptCount val="10"/>
                <c:pt idx="0">
                  <c:v>560000</c:v>
                </c:pt>
                <c:pt idx="1">
                  <c:v>40000</c:v>
                </c:pt>
                <c:pt idx="2">
                  <c:v>35000</c:v>
                </c:pt>
                <c:pt idx="3">
                  <c:v>34000</c:v>
                </c:pt>
                <c:pt idx="4">
                  <c:v>30000</c:v>
                </c:pt>
                <c:pt idx="5">
                  <c:v>28000</c:v>
                </c:pt>
                <c:pt idx="6">
                  <c:v>25000</c:v>
                </c:pt>
                <c:pt idx="7">
                  <c:v>20000</c:v>
                </c:pt>
                <c:pt idx="8">
                  <c:v>15000</c:v>
                </c:pt>
                <c:pt idx="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45728"/>
        <c:axId val="215244048"/>
      </c:lineChart>
      <c:catAx>
        <c:axId val="2152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244048"/>
        <c:crosses val="autoZero"/>
        <c:auto val="1"/>
        <c:lblAlgn val="ctr"/>
        <c:lblOffset val="100"/>
        <c:noMultiLvlLbl val="0"/>
      </c:catAx>
      <c:valAx>
        <c:axId val="21524404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2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339725</xdr:colOff>
      <xdr:row>4</xdr:row>
      <xdr:rowOff>161925</xdr:rowOff>
    </xdr:from>
    <xdr:to>
      <xdr:col>12</xdr:col>
      <xdr:colOff>34925</xdr:colOff>
      <xdr:row>19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 de Windows" refreshedDate="43426.640074421295" backgroundQuery="1" createdVersion="5" refreshedVersion="5" minRefreshableVersion="3" recordCount="0" supportSubquery="1" supportAdvancedDrill="1">
  <cacheSource type="external" connectionId="1"/>
  <cacheFields count="7">
    <cacheField name="[Measures].[Ventas]" caption="Ventas" numFmtId="0" hierarchy="21" level="32767"/>
    <cacheField name="[Measures].[Gastos]" caption="Gastos" numFmtId="0" hierarchy="22" level="32767"/>
    <cacheField name="[Measures].[Utilidades]" caption="Utilidades" numFmtId="0" hierarchy="23" level="32767"/>
    <cacheField name="[Tiempo].[Mes].[Mes]" caption="Mes" numFmtId="0" hierarchy="18" level="1">
      <sharedItems count="12">
        <s v="[Tiempo].[Mes].&amp;[1]" c="1"/>
        <s v="[Tiempo].[Mes].&amp;[2]" c="2"/>
        <s v="[Tiempo].[Mes].&amp;[3]" c="3"/>
        <s v="[Tiempo].[Mes].&amp;[4]" c="4"/>
        <s v="[Tiempo].[Mes].&amp;[5]" c="5"/>
        <s v="[Tiempo].[Mes].&amp;[6]" c="6"/>
        <s v="[Tiempo].[Mes].&amp;[7]" c="7"/>
        <s v="[Tiempo].[Mes].&amp;[8]" c="8"/>
        <s v="[Tiempo].[Mes].&amp;[9]" c="9"/>
        <s v="[Tiempo].[Mes].&amp;[10]" c="10"/>
        <s v="[Tiempo].[Mes].&amp;[11]" c="11"/>
        <s v="[Tiempo].[Mes].&amp;[12]" c="12"/>
      </sharedItems>
    </cacheField>
    <cacheField name="[Tiempo].[MESES].[MESES]" caption="MESES" numFmtId="0" hierarchy="19" level="1">
      <sharedItems count="12">
        <s v="[Tiempo].[MESES].&amp;[Abril]" c="Abril"/>
        <s v="[Tiempo].[MESES].&amp;[Agosto]" c="Agosto"/>
        <s v="[Tiempo].[MESES].&amp;[Diciembre]" c="Diciembre"/>
        <s v="[Tiempo].[MESES].&amp;[Enero]" c="Enero"/>
        <s v="[Tiempo].[MESES].&amp;[Febrero]" c="Febrero"/>
        <s v="[Tiempo].[MESES].&amp;[Julio]" c="Julio"/>
        <s v="[Tiempo].[MESES].&amp;[Junio]" c="Junio"/>
        <s v="[Tiempo].[MESES].&amp;[Marzo]" c="Marzo"/>
        <s v="[Tiempo].[MESES].&amp;[Mayo]" c="Mayo"/>
        <s v="[Tiempo].[MESES].&amp;[Noviembre]" c="Noviembre"/>
        <s v="[Tiempo].[MESES].&amp;[Octubre]" c="Octubre"/>
        <s v="[Tiempo].[MESES].&amp;[Septiembre]" c="Septiembre"/>
      </sharedItems>
    </cacheField>
    <cacheField name="[Tiempo].[Anio].[Anio]" caption="Anio" numFmtId="0" hierarchy="15" level="1">
      <sharedItems count="1">
        <s v="[Tiempo].[Anio].&amp;[2018]" c="2018"/>
      </sharedItems>
    </cacheField>
    <cacheField name="[Empresa].[Nombre].[Nombre]" caption="Nombre" numFmtId="0" hierarchy="11" level="1">
      <sharedItems count="3">
        <s v="[Empresa].[Nombre].&amp;[Empresa0]" c="Empresa0"/>
        <s v="[Empresa].[Nombre].&amp;[Empresa1]" c="Empresa1"/>
        <s v="[Empresa].[Nombre].&amp;[Empresa2]" c="Empresa2"/>
      </sharedItems>
    </cacheField>
  </cacheFields>
  <cacheHierarchies count="25">
    <cacheHierarchy uniqueName="[Alojamiento].[id_Alojamiento]" caption="id_Alojamiento" attribute="1" keyAttribute="1" defaultMemberUniqueName="[Alojamiento].[id_Alojamiento].[All]" allUniqueName="[Alojamiento].[id_Alojamiento].[All]" dimensionUniqueName="[Alojamiento]" displayFolder="" count="0" unbalanced="0"/>
    <cacheHierarchy uniqueName="[COSTOS GASTOS UTILIDADES].[Gastos]" caption="Gastos" attribute="1" defaultMemberUniqueName="[COSTOS GASTOS UTILIDADES].[Gastos].[All]" allUniqueName="[COSTOS GASTOS UTILIDADES].[Gastos].[All]" dimensionUniqueName="[COSTOS GASTOS UTILIDADES]" displayFolder="" count="0" unbalanced="0"/>
    <cacheHierarchy uniqueName="[COSTOS GASTOS UTILIDADES].[Id Alojamiento]" caption="Id Alojamiento" attribute="1" defaultMemberUniqueName="[COSTOS GASTOS UTILIDADES].[Id Alojamiento].[All]" allUniqueName="[COSTOS GASTOS UTILIDADES].[Id Alojamiento].[All]" dimensionUniqueName="[COSTOS GASTOS UTILIDADES]" displayFolder="" count="0" unbalanced="0"/>
    <cacheHierarchy uniqueName="[COSTOS GASTOS UTILIDADES].[Id Empresa]" caption="Id Empresa" attribute="1" defaultMemberUniqueName="[COSTOS GASTOS UTILIDADES].[Id Empresa].[All]" allUniqueName="[COSTOS GASTOS UTILIDADES].[Id Empresa].[All]" dimensionUniqueName="[COSTOS GASTOS UTILIDADES]" displayFolder="" count="0" unbalanced="0"/>
    <cacheHierarchy uniqueName="[COSTOS GASTOS UTILIDADES].[Id Excursion]" caption="Id Excursion" attribute="1" defaultMemberUniqueName="[COSTOS GASTOS UTILIDADES].[Id Excursion].[All]" allUniqueName="[COSTOS GASTOS UTILIDADES].[Id Excursion].[All]" dimensionUniqueName="[COSTOS GASTOS UTILIDADES]" displayFolder="" count="0" unbalanced="0"/>
    <cacheHierarchy uniqueName="[COSTOS GASTOS UTILIDADES].[Id Fact]" caption="Id Fact" attribute="1" keyAttribute="1" defaultMemberUniqueName="[COSTOS GASTOS UTILIDADES].[Id Fact].[All]" allUniqueName="[COSTOS GASTOS UTILIDADES].[Id Fact].[All]" dimensionUniqueName="[COSTOS GASTOS UTILIDADES]" displayFolder="" count="0" unbalanced="0"/>
    <cacheHierarchy uniqueName="[COSTOS GASTOS UTILIDADES].[Id Parque]" caption="Id Parque" attribute="1" defaultMemberUniqueName="[COSTOS GASTOS UTILIDADES].[Id Parque].[All]" allUniqueName="[COSTOS GASTOS UTILIDADES].[Id Parque].[All]" dimensionUniqueName="[COSTOS GASTOS UTILIDADES]" displayFolder="" count="0" unbalanced="0"/>
    <cacheHierarchy uniqueName="[COSTOS GASTOS UTILIDADES].[Id Tiempo]" caption="Id Tiempo" attribute="1" defaultMemberUniqueName="[COSTOS GASTOS UTILIDADES].[Id Tiempo].[All]" allUniqueName="[COSTOS GASTOS UTILIDADES].[Id Tiempo].[All]" dimensionUniqueName="[COSTOS GASTOS UTILIDADES]" displayFolder="" count="0" unbalanced="0"/>
    <cacheHierarchy uniqueName="[COSTOS GASTOS UTILIDADES].[Utilidades]" caption="Utilidades" attribute="1" defaultMemberUniqueName="[COSTOS GASTOS UTILIDADES].[Utilidades].[All]" allUniqueName="[COSTOS GASTOS UTILIDADES].[Utilidades].[All]" dimensionUniqueName="[COSTOS GASTOS UTILIDADES]" displayFolder="" count="0" unbalanced="0"/>
    <cacheHierarchy uniqueName="[COSTOS GASTOS UTILIDADES].[Ventas]" caption="Ventas" attribute="1" defaultMemberUniqueName="[COSTOS GASTOS UTILIDADES].[Ventas].[All]" allUniqueName="[COSTOS GASTOS UTILIDADES].[Ventas].[All]" dimensionUniqueName="[COSTOS GASTOS UTILIDADES]" displayFolder="" count="0" unbalanced="0"/>
    <cacheHierarchy uniqueName="[Empresa].[id_Empresa]" caption="id_Empresa" attribute="1" keyAttribute="1" defaultMemberUniqueName="[Empresa].[id_Empresa].[All]" allUniqueName="[Empresa].[id_Empresa].[All]" dimensionUniqueName="[Empresa]" displayFolder="" count="0" unbalanced="0"/>
    <cacheHierarchy uniqueName="[Empresa].[Nombre]" caption="Nombre" attribute="1" defaultMemberUniqueName="[Empresa].[Nombre].[All]" allUniqueName="[Empresa].[Nombre].[All]" dimensionUniqueName="[Empresa]" displayFolder="" count="2" unbalanced="0">
      <fieldsUsage count="2">
        <fieldUsage x="-1"/>
        <fieldUsage x="6"/>
      </fieldsUsage>
    </cacheHierarchy>
    <cacheHierarchy uniqueName="[Excursion].[id_Excursion]" caption="id_Excursion" attribute="1" keyAttribute="1" defaultMemberUniqueName="[Excursion].[id_Excursion].[All]" allUniqueName="[Excursion].[id_Excursion].[All]" dimensionUniqueName="[Excursion]" displayFolder="" count="0" unbalanced="0"/>
    <cacheHierarchy uniqueName="[Parque].[id_Parque]" caption="id_Parque" attribute="1" keyAttribute="1" defaultMemberUniqueName="[Parque].[id_Parque].[All]" allUniqueName="[Parque].[id_Parque].[All]" dimensionUniqueName="[Parque]" displayFolder="" count="0" unbalanced="0"/>
    <cacheHierarchy uniqueName="[Parque].[Nombre]" caption="Nombre" attribute="1" defaultMemberUniqueName="[Parque].[Nombre].[All]" allUniqueName="[Parque].[Nombre].[All]" dimensionUniqueName="[Parque]" displayFolder="" count="0" unbalanced="0"/>
    <cacheHierarchy uniqueName="[Tiempo].[Anio]" caption="Anio" attribute="1" defaultMemberUniqueName="[Tiempo].[Anio].[All]" allUniqueName="[Tiempo].[Anio].[All]" dimensionUniqueName="[Tiempo]" displayFolder="" count="2" unbalanced="0">
      <fieldsUsage count="2">
        <fieldUsage x="-1"/>
        <fieldUsage x="5"/>
      </fieldsUsage>
    </cacheHierarchy>
    <cacheHierarchy uniqueName="[Tiempo].[Dia]" caption="Dia" attribute="1" defaultMemberUniqueName="[Tiempo].[Dia].[All]" allUniqueName="[Tiempo].[Dia].[All]" dimensionUniqueName="[Tiempo]" displayFolder="" count="0" unbalanced="0"/>
    <cacheHierarchy uniqueName="[Tiempo].[id_Tiempo]" caption="id_Tiempo" attribute="1" keyAttribute="1" defaultMemberUniqueName="[Tiempo].[id_Tiempo].[All]" allUniqueName="[Tiempo].[id_Tiempo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2" unbalanced="0">
      <fieldsUsage count="2">
        <fieldUsage x="-1"/>
        <fieldUsage x="3"/>
      </fieldsUsage>
    </cacheHierarchy>
    <cacheHierarchy uniqueName="[Tiempo].[MESES]" caption="MESES" attribute="1" defaultMemberUniqueName="[Tiempo].[MESES].[All]" allUniqueName="[Tiempo].[MESES].[All]" dimensionUniqueName="[Tiempo]" displayFolder="" count="2" unbalanced="0">
      <fieldsUsage count="2">
        <fieldUsage x="-1"/>
        <fieldUsage x="4"/>
      </fieldsUsage>
    </cacheHierarchy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Measures].[Ventas]" caption="Ventas" measure="1" displayFolder="" measureGroup="COSTOS GASTOS UTILIDADES" count="0" oneField="1">
      <fieldsUsage count="1">
        <fieldUsage x="0"/>
      </fieldsUsage>
    </cacheHierarchy>
    <cacheHierarchy uniqueName="[Measures].[Gastos]" caption="Gastos" measure="1" displayFolder="" measureGroup="COSTOS GASTOS UTILIDADES" count="0" oneField="1">
      <fieldsUsage count="1">
        <fieldUsage x="1"/>
      </fieldsUsage>
    </cacheHierarchy>
    <cacheHierarchy uniqueName="[Measures].[Utilidades]" caption="Utilidades" measure="1" displayFolder="" measureGroup="COSTOS GASTOS UTILIDADES" count="0" oneField="1">
      <fieldsUsage count="1">
        <fieldUsage x="2"/>
      </fieldsUsage>
    </cacheHierarchy>
    <cacheHierarchy uniqueName="[Measures].[COSTOS GASTOS UTILIDADES Count]" caption="COSTOS GASTOS UTILIDADES Count" measure="1" displayFolder="" measureGroup="COSTOS GASTOS UTILIDADES" count="0"/>
  </cacheHierarchies>
  <kpis count="0"/>
  <dimensions count="7">
    <dimension name="Alojamiento" uniqueName="[Alojamiento]" caption="Alojamiento"/>
    <dimension name="COSTOS GASTOS UTILIDADES" uniqueName="[COSTOS GASTOS UTILIDADES]" caption="COSTOS GASTOS UTILIDADES"/>
    <dimension name="Empresa" uniqueName="[Empresa]" caption="Empresa"/>
    <dimension name="Excursion" uniqueName="[Excursion]" caption="Excursion"/>
    <dimension measure="1" name="Measures" uniqueName="[Measures]" caption="Measures"/>
    <dimension name="Parque" uniqueName="[Parque]" caption="Parque"/>
    <dimension name="Tiempo" uniqueName="[Tiempo]" caption="Tiempo"/>
  </dimensions>
  <measureGroups count="1">
    <measureGroup name="COSTOS GASTOS UTILIDADES" caption="COSTOS GASTOS UTILIDADE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uario de Windows" refreshedDate="43426.641288078703" backgroundQuery="1" createdVersion="5" refreshedVersion="5" minRefreshableVersion="3" recordCount="0" supportSubquery="1" supportAdvancedDrill="1">
  <cacheSource type="external" connectionId="2"/>
  <cacheFields count="4">
    <cacheField name="[Measures].[Ventas]" caption="Ventas" numFmtId="0" hierarchy="21" level="32767"/>
    <cacheField name="[Measures].[Gastos]" caption="Gastos" numFmtId="0" hierarchy="22" level="32767"/>
    <cacheField name="[Alojamiento].[id_Alojamiento].[id_Alojamiento]" caption="id_Alojamiento" numFmtId="0" level="1">
      <sharedItems count="10">
        <s v="[Alojamiento].[id_Alojamiento].&amp;[1]" c="1"/>
        <s v="[Alojamiento].[id_Alojamiento].&amp;[2]" c="2"/>
        <s v="[Alojamiento].[id_Alojamiento].&amp;[3]" c="3"/>
        <s v="[Alojamiento].[id_Alojamiento].&amp;[4]" c="4"/>
        <s v="[Alojamiento].[id_Alojamiento].&amp;[5]" c="5"/>
        <s v="[Alojamiento].[id_Alojamiento].&amp;[6]" c="6"/>
        <s v="[Alojamiento].[id_Alojamiento].&amp;[7]" c="7"/>
        <s v="[Alojamiento].[id_Alojamiento].&amp;[8]" c="8"/>
        <s v="[Alojamiento].[id_Alojamiento].&amp;[9]" c="9"/>
        <s v="[Alojamiento].[id_Alojamiento].[All].UNKNOWNMEMBER" c="Unknown"/>
      </sharedItems>
    </cacheField>
    <cacheField name="[COSTOS GASTOS UTILIDADES].[Id Excursion].[Id Excursion]" caption="Id Excursion" numFmtId="0" hierarchy="4" level="1">
      <sharedItems count="10">
        <s v="[COSTOS GASTOS UTILIDADES].[Id Excursion].&amp;[1]" c="1"/>
        <s v="[COSTOS GASTOS UTILIDADES].[Id Excursion].&amp;[2]" c="2"/>
        <s v="[COSTOS GASTOS UTILIDADES].[Id Excursion].&amp;[3]" c="3"/>
        <s v="[COSTOS GASTOS UTILIDADES].[Id Excursion].&amp;[4]" c="4"/>
        <s v="[COSTOS GASTOS UTILIDADES].[Id Excursion].&amp;[5]" c="5"/>
        <s v="[COSTOS GASTOS UTILIDADES].[Id Excursion].&amp;[6]" c="6"/>
        <s v="[COSTOS GASTOS UTILIDADES].[Id Excursion].&amp;[7]" c="7"/>
        <s v="[COSTOS GASTOS UTILIDADES].[Id Excursion].&amp;[8]" c="8"/>
        <s v="[COSTOS GASTOS UTILIDADES].[Id Excursion].&amp;[9]" c="9"/>
        <s v="[COSTOS GASTOS UTILIDADES].[Id Excursion].[All].UNKNOWNMEMBER" c="Unknown"/>
      </sharedItems>
    </cacheField>
  </cacheFields>
  <cacheHierarchies count="25">
    <cacheHierarchy uniqueName="[Alojamiento].[id_Alojamiento]" caption="id_Alojamiento" attribute="1" keyAttribute="1" defaultMemberUniqueName="[Alojamiento].[id_Alojamiento].[All]" allUniqueName="[Alojamiento].[id_Alojamiento].[All]" dimensionUniqueName="[Alojamiento]" displayFolder="" count="2" unbalanced="0">
      <fieldsUsage count="2">
        <fieldUsage x="-1"/>
        <fieldUsage x="2"/>
      </fieldsUsage>
    </cacheHierarchy>
    <cacheHierarchy uniqueName="[COSTOS GASTOS UTILIDADES].[Gastos]" caption="Gastos" attribute="1" defaultMemberUniqueName="[COSTOS GASTOS UTILIDADES].[Gastos].[All]" allUniqueName="[COSTOS GASTOS UTILIDADES].[Gastos].[All]" dimensionUniqueName="[COSTOS GASTOS UTILIDADES]" displayFolder="" count="0" unbalanced="0"/>
    <cacheHierarchy uniqueName="[COSTOS GASTOS UTILIDADES].[Id Alojamiento]" caption="Id Alojamiento" attribute="1" defaultMemberUniqueName="[COSTOS GASTOS UTILIDADES].[Id Alojamiento].[All]" allUniqueName="[COSTOS GASTOS UTILIDADES].[Id Alojamiento].[All]" dimensionUniqueName="[COSTOS GASTOS UTILIDADES]" displayFolder="" count="0" unbalanced="0"/>
    <cacheHierarchy uniqueName="[COSTOS GASTOS UTILIDADES].[Id Empresa]" caption="Id Empresa" attribute="1" defaultMemberUniqueName="[COSTOS GASTOS UTILIDADES].[Id Empresa].[All]" allUniqueName="[COSTOS GASTOS UTILIDADES].[Id Empresa].[All]" dimensionUniqueName="[COSTOS GASTOS UTILIDADES]" displayFolder="" count="0" unbalanced="0"/>
    <cacheHierarchy uniqueName="[COSTOS GASTOS UTILIDADES].[Id Excursion]" caption="Id Excursion" attribute="1" defaultMemberUniqueName="[COSTOS GASTOS UTILIDADES].[Id Excursion].[All]" allUniqueName="[COSTOS GASTOS UTILIDADES].[Id Excursion].[All]" dimensionUniqueName="[COSTOS GASTOS UTILIDADES]" displayFolder="" count="2" unbalanced="0">
      <fieldsUsage count="2">
        <fieldUsage x="-1"/>
        <fieldUsage x="3"/>
      </fieldsUsage>
    </cacheHierarchy>
    <cacheHierarchy uniqueName="[COSTOS GASTOS UTILIDADES].[Id Fact]" caption="Id Fact" attribute="1" keyAttribute="1" defaultMemberUniqueName="[COSTOS GASTOS UTILIDADES].[Id Fact].[All]" allUniqueName="[COSTOS GASTOS UTILIDADES].[Id Fact].[All]" dimensionUniqueName="[COSTOS GASTOS UTILIDADES]" displayFolder="" count="0" unbalanced="0"/>
    <cacheHierarchy uniqueName="[COSTOS GASTOS UTILIDADES].[Id Parque]" caption="Id Parque" attribute="1" defaultMemberUniqueName="[COSTOS GASTOS UTILIDADES].[Id Parque].[All]" allUniqueName="[COSTOS GASTOS UTILIDADES].[Id Parque].[All]" dimensionUniqueName="[COSTOS GASTOS UTILIDADES]" displayFolder="" count="0" unbalanced="0"/>
    <cacheHierarchy uniqueName="[COSTOS GASTOS UTILIDADES].[Id Tiempo]" caption="Id Tiempo" attribute="1" defaultMemberUniqueName="[COSTOS GASTOS UTILIDADES].[Id Tiempo].[All]" allUniqueName="[COSTOS GASTOS UTILIDADES].[Id Tiempo].[All]" dimensionUniqueName="[COSTOS GASTOS UTILIDADES]" displayFolder="" count="0" unbalanced="0"/>
    <cacheHierarchy uniqueName="[COSTOS GASTOS UTILIDADES].[Utilidades]" caption="Utilidades" attribute="1" defaultMemberUniqueName="[COSTOS GASTOS UTILIDADES].[Utilidades].[All]" allUniqueName="[COSTOS GASTOS UTILIDADES].[Utilidades].[All]" dimensionUniqueName="[COSTOS GASTOS UTILIDADES]" displayFolder="" count="0" unbalanced="0"/>
    <cacheHierarchy uniqueName="[COSTOS GASTOS UTILIDADES].[Ventas]" caption="Ventas" attribute="1" defaultMemberUniqueName="[COSTOS GASTOS UTILIDADES].[Ventas].[All]" allUniqueName="[COSTOS GASTOS UTILIDADES].[Ventas].[All]" dimensionUniqueName="[COSTOS GASTOS UTILIDADES]" displayFolder="" count="0" unbalanced="0"/>
    <cacheHierarchy uniqueName="[Empresa].[id_Empresa]" caption="id_Empresa" attribute="1" keyAttribute="1" defaultMemberUniqueName="[Empresa].[id_Empresa].[All]" allUniqueName="[Empresa].[id_Empresa].[All]" dimensionUniqueName="[Empresa]" displayFolder="" count="2" unbalanced="0"/>
    <cacheHierarchy uniqueName="[Empresa].[Nombre]" caption="Nombre" attribute="1" defaultMemberUniqueName="[Empresa].[Nombre].[All]" allUniqueName="[Empresa].[Nombre].[All]" dimensionUniqueName="[Empresa]" displayFolder="" count="2" unbalanced="0"/>
    <cacheHierarchy uniqueName="[Excursion].[id_Excursion]" caption="id_Excursion" attribute="1" keyAttribute="1" defaultMemberUniqueName="[Excursion].[id_Excursion].[All]" allUniqueName="[Excursion].[id_Excursion].[All]" dimensionUniqueName="[Excursion]" displayFolder="" count="2" unbalanced="0"/>
    <cacheHierarchy uniqueName="[Parque].[id_Parque]" caption="id_Parque" attribute="1" keyAttribute="1" defaultMemberUniqueName="[Parque].[id_Parque].[All]" allUniqueName="[Parque].[id_Parque].[All]" dimensionUniqueName="[Parque]" displayFolder="" count="0" unbalanced="0"/>
    <cacheHierarchy uniqueName="[Parque].[Nombre]" caption="Nombre" attribute="1" defaultMemberUniqueName="[Parque].[Nombre].[All]" allUniqueName="[Parque].[Nombre].[All]" dimensionUniqueName="[Parque]" displayFolder="" count="0" unbalanced="0"/>
    <cacheHierarchy uniqueName="[Tiempo].[Anio]" caption="Anio" attribute="1" defaultMemberUniqueName="[Tiempo].[Anio].[All]" allUniqueName="[Tiempo].[Anio].[All]" dimensionUniqueName="[Tiempo]" displayFolder="" count="0" unbalanced="0"/>
    <cacheHierarchy uniqueName="[Tiempo].[Dia]" caption="Dia" attribute="1" defaultMemberUniqueName="[Tiempo].[Dia].[All]" allUniqueName="[Tiempo].[Dia].[All]" dimensionUniqueName="[Tiempo]" displayFolder="" count="0" unbalanced="0"/>
    <cacheHierarchy uniqueName="[Tiempo].[id_Tiempo]" caption="id_Tiempo" attribute="1" keyAttribute="1" defaultMemberUniqueName="[Tiempo].[id_Tiempo].[All]" allUniqueName="[Tiempo].[id_Tiempo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ES]" caption="MESES" attribute="1" defaultMemberUniqueName="[Tiempo].[MESES].[All]" allUniqueName="[Tiempo].[MESES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Measures].[Ventas]" caption="Ventas" measure="1" displayFolder="" measureGroup="COSTOS GASTOS UTILIDADES" count="0" oneField="1">
      <fieldsUsage count="1">
        <fieldUsage x="0"/>
      </fieldsUsage>
    </cacheHierarchy>
    <cacheHierarchy uniqueName="[Measures].[Gastos]" caption="Gastos" measure="1" displayFolder="" measureGroup="COSTOS GASTOS UTILIDADES" count="0" oneField="1">
      <fieldsUsage count="1">
        <fieldUsage x="1"/>
      </fieldsUsage>
    </cacheHierarchy>
    <cacheHierarchy uniqueName="[Measures].[Utilidades]" caption="Utilidades" measure="1" displayFolder="" measureGroup="COSTOS GASTOS UTILIDADES" count="0"/>
    <cacheHierarchy uniqueName="[Measures].[COSTOS GASTOS UTILIDADES Count]" caption="COSTOS GASTOS UTILIDADES Count" measure="1" displayFolder="" measureGroup="COSTOS GASTOS UTILIDADES" count="0"/>
  </cacheHierarchies>
  <kpis count="0"/>
  <dimensions count="7">
    <dimension name="Alojamiento" uniqueName="[Alojamiento]" caption="Alojamiento"/>
    <dimension name="COSTOS GASTOS UTILIDADES" uniqueName="[COSTOS GASTOS UTILIDADES]" caption="COSTOS GASTOS UTILIDADES"/>
    <dimension name="Empresa" uniqueName="[Empresa]" caption="Empresa"/>
    <dimension name="Excursion" uniqueName="[Excursion]" caption="Excursion"/>
    <dimension measure="1" name="Measures" uniqueName="[Measures]" caption="Measures"/>
    <dimension name="Parque" uniqueName="[Parque]" caption="Parque"/>
    <dimension name="Tiempo" uniqueName="[Tiempo]" caption="Tiempo"/>
  </dimensions>
  <measureGroups count="1">
    <measureGroup name="COSTOS GASTOS UTILIDADES" caption="COSTOS GASTOS UTILIDADE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uario de Windows" refreshedDate="43426.643260185185" backgroundQuery="1" createdVersion="5" refreshedVersion="5" minRefreshableVersion="3" recordCount="0" supportSubquery="1" supportAdvancedDrill="1">
  <cacheSource type="external" connectionId="3"/>
  <cacheFields count="5">
    <cacheField name="[Tiempo].[Dia].[Dia]" caption="Dia" numFmtId="0" hierarchy="16" level="1">
      <sharedItems count="7">
        <s v="[Tiempo].[Dia].&amp;[1]" c="1"/>
        <s v="[Tiempo].[Dia].&amp;[2]" c="2"/>
        <s v="[Tiempo].[Dia].&amp;[3]" c="3"/>
        <s v="[Tiempo].[Dia].&amp;[4]" c="4"/>
        <s v="[Tiempo].[Dia].&amp;[5]" c="5"/>
        <s v="[Tiempo].[Dia].&amp;[6]" c="6"/>
        <s v="[Tiempo].[Dia].&amp;[7]" c="7"/>
      </sharedItems>
    </cacheField>
    <cacheField name="[Parque].[Nombre].[Nombre]" caption="Nombre" numFmtId="0" hierarchy="14" level="1">
      <sharedItems count="4">
        <s v="[Parque].[Nombre].&amp;[Arenal]" c="Arenal"/>
        <s v="[Parque].[Nombre].&amp;[Barra Honda]" c="Barra Honda"/>
        <s v="[Parque].[Nombre].&amp;[Braulio Carrillo]" c="Braulio Carrillo"/>
        <s v="[Parque].[Nombre].[All].UNKNOWNMEMBER" c="Unknown"/>
      </sharedItems>
    </cacheField>
    <cacheField name="[Excursion].[id_Excursion].[id_Excursion]" caption="id_Excursion" numFmtId="0" hierarchy="12" level="1">
      <sharedItems count="10">
        <s v="[Excursion].[id_Excursion].&amp;[1]" c="1"/>
        <s v="[Excursion].[id_Excursion].&amp;[2]" c="2"/>
        <s v="[Excursion].[id_Excursion].&amp;[3]" c="3"/>
        <s v="[Excursion].[id_Excursion].&amp;[4]" c="4"/>
        <s v="[Excursion].[id_Excursion].&amp;[5]" c="5"/>
        <s v="[Excursion].[id_Excursion].&amp;[6]" c="6"/>
        <s v="[Excursion].[id_Excursion].&amp;[7]" c="7"/>
        <s v="[Excursion].[id_Excursion].&amp;[8]" c="8"/>
        <s v="[Excursion].[id_Excursion].&amp;[9]" c="9"/>
        <s v="[Excursion].[id_Excursion].[All].UNKNOWNMEMBER" c="Unknown"/>
      </sharedItems>
    </cacheField>
    <cacheField name="[Measures].[Gastos]" caption="Gastos" numFmtId="0" hierarchy="22" level="32767"/>
    <cacheField name="[Measures].[Ventas]" caption="Ventas" numFmtId="0" hierarchy="21" level="32767"/>
  </cacheFields>
  <cacheHierarchies count="25">
    <cacheHierarchy uniqueName="[Alojamiento].[id_Alojamiento]" caption="id_Alojamiento" attribute="1" keyAttribute="1" defaultMemberUniqueName="[Alojamiento].[id_Alojamiento].[All]" allUniqueName="[Alojamiento].[id_Alojamiento].[All]" dimensionUniqueName="[Alojamiento]" displayFolder="" count="0" unbalanced="0"/>
    <cacheHierarchy uniqueName="[COSTOS GASTOS UTILIDADES].[Gastos]" caption="Gastos" attribute="1" defaultMemberUniqueName="[COSTOS GASTOS UTILIDADES].[Gastos].[All]" allUniqueName="[COSTOS GASTOS UTILIDADES].[Gastos].[All]" dimensionUniqueName="[COSTOS GASTOS UTILIDADES]" displayFolder="" count="0" unbalanced="0"/>
    <cacheHierarchy uniqueName="[COSTOS GASTOS UTILIDADES].[Id Alojamiento]" caption="Id Alojamiento" attribute="1" defaultMemberUniqueName="[COSTOS GASTOS UTILIDADES].[Id Alojamiento].[All]" allUniqueName="[COSTOS GASTOS UTILIDADES].[Id Alojamiento].[All]" dimensionUniqueName="[COSTOS GASTOS UTILIDADES]" displayFolder="" count="0" unbalanced="0"/>
    <cacheHierarchy uniqueName="[COSTOS GASTOS UTILIDADES].[Id Empresa]" caption="Id Empresa" attribute="1" defaultMemberUniqueName="[COSTOS GASTOS UTILIDADES].[Id Empresa].[All]" allUniqueName="[COSTOS GASTOS UTILIDADES].[Id Empresa].[All]" dimensionUniqueName="[COSTOS GASTOS UTILIDADES]" displayFolder="" count="0" unbalanced="0"/>
    <cacheHierarchy uniqueName="[COSTOS GASTOS UTILIDADES].[Id Excursion]" caption="Id Excursion" attribute="1" defaultMemberUniqueName="[COSTOS GASTOS UTILIDADES].[Id Excursion].[All]" allUniqueName="[COSTOS GASTOS UTILIDADES].[Id Excursion].[All]" dimensionUniqueName="[COSTOS GASTOS UTILIDADES]" displayFolder="" count="0" unbalanced="0"/>
    <cacheHierarchy uniqueName="[COSTOS GASTOS UTILIDADES].[Id Fact]" caption="Id Fact" attribute="1" keyAttribute="1" defaultMemberUniqueName="[COSTOS GASTOS UTILIDADES].[Id Fact].[All]" allUniqueName="[COSTOS GASTOS UTILIDADES].[Id Fact].[All]" dimensionUniqueName="[COSTOS GASTOS UTILIDADES]" displayFolder="" count="0" unbalanced="0"/>
    <cacheHierarchy uniqueName="[COSTOS GASTOS UTILIDADES].[Id Parque]" caption="Id Parque" attribute="1" defaultMemberUniqueName="[COSTOS GASTOS UTILIDADES].[Id Parque].[All]" allUniqueName="[COSTOS GASTOS UTILIDADES].[Id Parque].[All]" dimensionUniqueName="[COSTOS GASTOS UTILIDADES]" displayFolder="" count="0" unbalanced="0"/>
    <cacheHierarchy uniqueName="[COSTOS GASTOS UTILIDADES].[Id Tiempo]" caption="Id Tiempo" attribute="1" defaultMemberUniqueName="[COSTOS GASTOS UTILIDADES].[Id Tiempo].[All]" allUniqueName="[COSTOS GASTOS UTILIDADES].[Id Tiempo].[All]" dimensionUniqueName="[COSTOS GASTOS UTILIDADES]" displayFolder="" count="0" unbalanced="0"/>
    <cacheHierarchy uniqueName="[COSTOS GASTOS UTILIDADES].[Utilidades]" caption="Utilidades" attribute="1" defaultMemberUniqueName="[COSTOS GASTOS UTILIDADES].[Utilidades].[All]" allUniqueName="[COSTOS GASTOS UTILIDADES].[Utilidades].[All]" dimensionUniqueName="[COSTOS GASTOS UTILIDADES]" displayFolder="" count="0" unbalanced="0"/>
    <cacheHierarchy uniqueName="[COSTOS GASTOS UTILIDADES].[Ventas]" caption="Ventas" attribute="1" defaultMemberUniqueName="[COSTOS GASTOS UTILIDADES].[Ventas].[All]" allUniqueName="[COSTOS GASTOS UTILIDADES].[Ventas].[All]" dimensionUniqueName="[COSTOS GASTOS UTILIDADES]" displayFolder="" count="0" unbalanced="0"/>
    <cacheHierarchy uniqueName="[Empresa].[id_Empresa]" caption="id_Empresa" attribute="1" keyAttribute="1" defaultMemberUniqueName="[Empresa].[id_Empresa].[All]" allUniqueName="[Empresa].[id_Empresa].[All]" dimensionUniqueName="[Empresa]" displayFolder="" count="0" unbalanced="0"/>
    <cacheHierarchy uniqueName="[Empresa].[Nombre]" caption="Nombre" attribute="1" defaultMemberUniqueName="[Empresa].[Nombre].[All]" allUniqueName="[Empresa].[Nombre].[All]" dimensionUniqueName="[Empresa]" displayFolder="" count="0" unbalanced="0"/>
    <cacheHierarchy uniqueName="[Excursion].[id_Excursion]" caption="id_Excursion" attribute="1" keyAttribute="1" defaultMemberUniqueName="[Excursion].[id_Excursion].[All]" allUniqueName="[Excursion].[id_Excursion].[All]" dimensionUniqueName="[Excursion]" displayFolder="" count="2" unbalanced="0">
      <fieldsUsage count="2">
        <fieldUsage x="-1"/>
        <fieldUsage x="2"/>
      </fieldsUsage>
    </cacheHierarchy>
    <cacheHierarchy uniqueName="[Parque].[id_Parque]" caption="id_Parque" attribute="1" keyAttribute="1" defaultMemberUniqueName="[Parque].[id_Parque].[All]" allUniqueName="[Parque].[id_Parque].[All]" dimensionUniqueName="[Parque]" displayFolder="" count="2" unbalanced="0"/>
    <cacheHierarchy uniqueName="[Parque].[Nombre]" caption="Nombre" attribute="1" defaultMemberUniqueName="[Parque].[Nombre].[All]" allUniqueName="[Parque].[Nombre].[All]" dimensionUniqueName="[Parque]" displayFolder="" count="2" unbalanced="0">
      <fieldsUsage count="2">
        <fieldUsage x="-1"/>
        <fieldUsage x="1"/>
      </fieldsUsage>
    </cacheHierarchy>
    <cacheHierarchy uniqueName="[Tiempo].[Anio]" caption="Anio" attribute="1" defaultMemberUniqueName="[Tiempo].[Anio].[All]" allUniqueName="[Tiempo].[Anio].[All]" dimensionUniqueName="[Tiempo]" displayFolder="" count="0" unbalanced="0"/>
    <cacheHierarchy uniqueName="[Tiempo].[Dia]" caption="Dia" attribute="1" defaultMemberUniqueName="[Tiempo].[Dia].[All]" allUniqueName="[Tiempo].[Dia].[All]" dimensionUniqueName="[Tiempo]" displayFolder="" count="2" unbalanced="0">
      <fieldsUsage count="2">
        <fieldUsage x="-1"/>
        <fieldUsage x="0"/>
      </fieldsUsage>
    </cacheHierarchy>
    <cacheHierarchy uniqueName="[Tiempo].[id_Tiempo]" caption="id_Tiempo" attribute="1" keyAttribute="1" defaultMemberUniqueName="[Tiempo].[id_Tiempo].[All]" allUniqueName="[Tiempo].[id_Tiempo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ES]" caption="MESES" attribute="1" defaultMemberUniqueName="[Tiempo].[MESES].[All]" allUniqueName="[Tiempo].[MESES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Measures].[Ventas]" caption="Ventas" measure="1" displayFolder="" measureGroup="COSTOS GASTOS UTILIDADES" count="0" oneField="1">
      <fieldsUsage count="1">
        <fieldUsage x="4"/>
      </fieldsUsage>
    </cacheHierarchy>
    <cacheHierarchy uniqueName="[Measures].[Gastos]" caption="Gastos" measure="1" displayFolder="" measureGroup="COSTOS GASTOS UTILIDADES" count="0" oneField="1">
      <fieldsUsage count="1">
        <fieldUsage x="3"/>
      </fieldsUsage>
    </cacheHierarchy>
    <cacheHierarchy uniqueName="[Measures].[Utilidades]" caption="Utilidades" measure="1" displayFolder="" measureGroup="COSTOS GASTOS UTILIDADES" count="0"/>
    <cacheHierarchy uniqueName="[Measures].[COSTOS GASTOS UTILIDADES Count]" caption="COSTOS GASTOS UTILIDADES Count" measure="1" displayFolder="" measureGroup="COSTOS GASTOS UTILIDADES" count="0"/>
  </cacheHierarchies>
  <kpis count="0"/>
  <dimensions count="7">
    <dimension name="Alojamiento" uniqueName="[Alojamiento]" caption="Alojamiento"/>
    <dimension name="COSTOS GASTOS UTILIDADES" uniqueName="[COSTOS GASTOS UTILIDADES]" caption="COSTOS GASTOS UTILIDADES"/>
    <dimension name="Empresa" uniqueName="[Empresa]" caption="Empresa"/>
    <dimension name="Excursion" uniqueName="[Excursion]" caption="Excursion"/>
    <dimension measure="1" name="Measures" uniqueName="[Measures]" caption="Measures"/>
    <dimension name="Parque" uniqueName="[Parque]" caption="Parque"/>
    <dimension name="Tiempo" uniqueName="[Tiempo]" caption="Tiempo"/>
  </dimensions>
  <measureGroups count="1">
    <measureGroup name="COSTOS GASTOS UTILIDADES" caption="COSTOS GASTOS UTILIDADE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uario de Windows" refreshedDate="43426.643976273146" backgroundQuery="1" createdVersion="5" refreshedVersion="5" minRefreshableVersion="3" recordCount="0" supportSubquery="1" supportAdvancedDrill="1">
  <cacheSource type="external" connectionId="4"/>
  <cacheFields count="3">
    <cacheField name="[Measures].[Gastos]" caption="Gastos" numFmtId="0" hierarchy="22" level="32767"/>
    <cacheField name="[Measures].[Ventas]" caption="Ventas" numFmtId="0" hierarchy="21" level="32767"/>
    <cacheField name="[Excursion].[id_Excursion].[id_Excursion]" caption="id_Excursion" numFmtId="0" hierarchy="12" level="1">
      <sharedItems count="10">
        <s v="[Excursion].[id_Excursion].&amp;[1]" c="1"/>
        <s v="[Excursion].[id_Excursion].&amp;[2]" c="2"/>
        <s v="[Excursion].[id_Excursion].&amp;[3]" c="3"/>
        <s v="[Excursion].[id_Excursion].&amp;[4]" c="4"/>
        <s v="[Excursion].[id_Excursion].&amp;[5]" c="5"/>
        <s v="[Excursion].[id_Excursion].&amp;[6]" c="6"/>
        <s v="[Excursion].[id_Excursion].&amp;[7]" c="7"/>
        <s v="[Excursion].[id_Excursion].&amp;[8]" c="8"/>
        <s v="[Excursion].[id_Excursion].&amp;[9]" c="9"/>
        <s v="[Excursion].[id_Excursion].[All].UNKNOWNMEMBER" c="Unknown"/>
      </sharedItems>
    </cacheField>
  </cacheFields>
  <cacheHierarchies count="25">
    <cacheHierarchy uniqueName="[Alojamiento].[id_Alojamiento]" caption="id_Alojamiento" attribute="1" keyAttribute="1" defaultMemberUniqueName="[Alojamiento].[id_Alojamiento].[All]" allUniqueName="[Alojamiento].[id_Alojamiento].[All]" dimensionUniqueName="[Alojamiento]" displayFolder="" count="0" unbalanced="0"/>
    <cacheHierarchy uniqueName="[COSTOS GASTOS UTILIDADES].[Gastos]" caption="Gastos" attribute="1" defaultMemberUniqueName="[COSTOS GASTOS UTILIDADES].[Gastos].[All]" allUniqueName="[COSTOS GASTOS UTILIDADES].[Gastos].[All]" dimensionUniqueName="[COSTOS GASTOS UTILIDADES]" displayFolder="" count="0" unbalanced="0"/>
    <cacheHierarchy uniqueName="[COSTOS GASTOS UTILIDADES].[Id Alojamiento]" caption="Id Alojamiento" attribute="1" defaultMemberUniqueName="[COSTOS GASTOS UTILIDADES].[Id Alojamiento].[All]" allUniqueName="[COSTOS GASTOS UTILIDADES].[Id Alojamiento].[All]" dimensionUniqueName="[COSTOS GASTOS UTILIDADES]" displayFolder="" count="0" unbalanced="0"/>
    <cacheHierarchy uniqueName="[COSTOS GASTOS UTILIDADES].[Id Empresa]" caption="Id Empresa" attribute="1" defaultMemberUniqueName="[COSTOS GASTOS UTILIDADES].[Id Empresa].[All]" allUniqueName="[COSTOS GASTOS UTILIDADES].[Id Empresa].[All]" dimensionUniqueName="[COSTOS GASTOS UTILIDADES]" displayFolder="" count="0" unbalanced="0"/>
    <cacheHierarchy uniqueName="[COSTOS GASTOS UTILIDADES].[Id Excursion]" caption="Id Excursion" attribute="1" defaultMemberUniqueName="[COSTOS GASTOS UTILIDADES].[Id Excursion].[All]" allUniqueName="[COSTOS GASTOS UTILIDADES].[Id Excursion].[All]" dimensionUniqueName="[COSTOS GASTOS UTILIDADES]" displayFolder="" count="0" unbalanced="0"/>
    <cacheHierarchy uniqueName="[COSTOS GASTOS UTILIDADES].[Id Fact]" caption="Id Fact" attribute="1" keyAttribute="1" defaultMemberUniqueName="[COSTOS GASTOS UTILIDADES].[Id Fact].[All]" allUniqueName="[COSTOS GASTOS UTILIDADES].[Id Fact].[All]" dimensionUniqueName="[COSTOS GASTOS UTILIDADES]" displayFolder="" count="0" unbalanced="0"/>
    <cacheHierarchy uniqueName="[COSTOS GASTOS UTILIDADES].[Id Parque]" caption="Id Parque" attribute="1" defaultMemberUniqueName="[COSTOS GASTOS UTILIDADES].[Id Parque].[All]" allUniqueName="[COSTOS GASTOS UTILIDADES].[Id Parque].[All]" dimensionUniqueName="[COSTOS GASTOS UTILIDADES]" displayFolder="" count="0" unbalanced="0"/>
    <cacheHierarchy uniqueName="[COSTOS GASTOS UTILIDADES].[Id Tiempo]" caption="Id Tiempo" attribute="1" defaultMemberUniqueName="[COSTOS GASTOS UTILIDADES].[Id Tiempo].[All]" allUniqueName="[COSTOS GASTOS UTILIDADES].[Id Tiempo].[All]" dimensionUniqueName="[COSTOS GASTOS UTILIDADES]" displayFolder="" count="0" unbalanced="0"/>
    <cacheHierarchy uniqueName="[COSTOS GASTOS UTILIDADES].[Utilidades]" caption="Utilidades" attribute="1" defaultMemberUniqueName="[COSTOS GASTOS UTILIDADES].[Utilidades].[All]" allUniqueName="[COSTOS GASTOS UTILIDADES].[Utilidades].[All]" dimensionUniqueName="[COSTOS GASTOS UTILIDADES]" displayFolder="" count="0" unbalanced="0"/>
    <cacheHierarchy uniqueName="[COSTOS GASTOS UTILIDADES].[Ventas]" caption="Ventas" attribute="1" defaultMemberUniqueName="[COSTOS GASTOS UTILIDADES].[Ventas].[All]" allUniqueName="[COSTOS GASTOS UTILIDADES].[Ventas].[All]" dimensionUniqueName="[COSTOS GASTOS UTILIDADES]" displayFolder="" count="0" unbalanced="0"/>
    <cacheHierarchy uniqueName="[Empresa].[id_Empresa]" caption="id_Empresa" attribute="1" keyAttribute="1" defaultMemberUniqueName="[Empresa].[id_Empresa].[All]" allUniqueName="[Empresa].[id_Empresa].[All]" dimensionUniqueName="[Empresa]" displayFolder="" count="0" unbalanced="0"/>
    <cacheHierarchy uniqueName="[Empresa].[Nombre]" caption="Nombre" attribute="1" defaultMemberUniqueName="[Empresa].[Nombre].[All]" allUniqueName="[Empresa].[Nombre].[All]" dimensionUniqueName="[Empresa]" displayFolder="" count="0" unbalanced="0"/>
    <cacheHierarchy uniqueName="[Excursion].[id_Excursion]" caption="id_Excursion" attribute="1" keyAttribute="1" defaultMemberUniqueName="[Excursion].[id_Excursion].[All]" allUniqueName="[Excursion].[id_Excursion].[All]" dimensionUniqueName="[Excursion]" displayFolder="" count="2" unbalanced="0">
      <fieldsUsage count="2">
        <fieldUsage x="-1"/>
        <fieldUsage x="2"/>
      </fieldsUsage>
    </cacheHierarchy>
    <cacheHierarchy uniqueName="[Parque].[id_Parque]" caption="id_Parque" attribute="1" keyAttribute="1" defaultMemberUniqueName="[Parque].[id_Parque].[All]" allUniqueName="[Parque].[id_Parque].[All]" dimensionUniqueName="[Parque]" displayFolder="" count="0" unbalanced="0"/>
    <cacheHierarchy uniqueName="[Parque].[Nombre]" caption="Nombre" attribute="1" defaultMemberUniqueName="[Parque].[Nombre].[All]" allUniqueName="[Parque].[Nombre].[All]" dimensionUniqueName="[Parque]" displayFolder="" count="0" unbalanced="0"/>
    <cacheHierarchy uniqueName="[Tiempo].[Anio]" caption="Anio" attribute="1" defaultMemberUniqueName="[Tiempo].[Anio].[All]" allUniqueName="[Tiempo].[Anio].[All]" dimensionUniqueName="[Tiempo]" displayFolder="" count="0" unbalanced="0"/>
    <cacheHierarchy uniqueName="[Tiempo].[Dia]" caption="Dia" attribute="1" defaultMemberUniqueName="[Tiempo].[Dia].[All]" allUniqueName="[Tiempo].[Dia].[All]" dimensionUniqueName="[Tiempo]" displayFolder="" count="0" unbalanced="0"/>
    <cacheHierarchy uniqueName="[Tiempo].[id_Tiempo]" caption="id_Tiempo" attribute="1" keyAttribute="1" defaultMemberUniqueName="[Tiempo].[id_Tiempo].[All]" allUniqueName="[Tiempo].[id_Tiempo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ES]" caption="MESES" attribute="1" defaultMemberUniqueName="[Tiempo].[MESES].[All]" allUniqueName="[Tiempo].[MESES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Measures].[Ventas]" caption="Ventas" measure="1" displayFolder="" measureGroup="COSTOS GASTOS UTILIDADES" count="0" oneField="1">
      <fieldsUsage count="1">
        <fieldUsage x="1"/>
      </fieldsUsage>
    </cacheHierarchy>
    <cacheHierarchy uniqueName="[Measures].[Gastos]" caption="Gastos" measure="1" displayFolder="" measureGroup="COSTOS GASTOS UTILIDADES" count="0" oneField="1">
      <fieldsUsage count="1">
        <fieldUsage x="0"/>
      </fieldsUsage>
    </cacheHierarchy>
    <cacheHierarchy uniqueName="[Measures].[Utilidades]" caption="Utilidades" measure="1" displayFolder="" measureGroup="COSTOS GASTOS UTILIDADES" count="0"/>
    <cacheHierarchy uniqueName="[Measures].[COSTOS GASTOS UTILIDADES Count]" caption="COSTOS GASTOS UTILIDADES Count" measure="1" displayFolder="" measureGroup="COSTOS GASTOS UTILIDADES" count="0"/>
  </cacheHierarchies>
  <kpis count="0"/>
  <dimensions count="7">
    <dimension name="Alojamiento" uniqueName="[Alojamiento]" caption="Alojamiento"/>
    <dimension name="COSTOS GASTOS UTILIDADES" uniqueName="[COSTOS GASTOS UTILIDADES]" caption="COSTOS GASTOS UTILIDADES"/>
    <dimension name="Empresa" uniqueName="[Empresa]" caption="Empresa"/>
    <dimension name="Excursion" uniqueName="[Excursion]" caption="Excursion"/>
    <dimension measure="1" name="Measures" uniqueName="[Measures]" caption="Measures"/>
    <dimension name="Parque" uniqueName="[Parque]" caption="Parque"/>
    <dimension name="Tiempo" uniqueName="[Tiempo]" caption="Tiempo"/>
  </dimensions>
  <measureGroups count="1">
    <measureGroup name="COSTOS GASTOS UTILIDADES" caption="COSTOS GASTOS UTILIDADE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uario de Windows" refreshedDate="43426.651730671299" backgroundQuery="1" createdVersion="5" refreshedVersion="5" minRefreshableVersion="3" recordCount="0" supportSubquery="1" supportAdvancedDrill="1">
  <cacheSource type="external" connectionId="5"/>
  <cacheFields count="2">
    <cacheField name="[COSTOS GASTOS UTILIDADES].[Id Excursion].[Id Excursion]" caption="Id Excursion" numFmtId="0" hierarchy="4" level="1">
      <sharedItems count="10">
        <s v="[COSTOS GASTOS UTILIDADES].[Id Excursion].&amp;[1]" c="1"/>
        <s v="[COSTOS GASTOS UTILIDADES].[Id Excursion].&amp;[2]" c="2"/>
        <s v="[COSTOS GASTOS UTILIDADES].[Id Excursion].&amp;[3]" c="3"/>
        <s v="[COSTOS GASTOS UTILIDADES].[Id Excursion].&amp;[4]" c="4"/>
        <s v="[COSTOS GASTOS UTILIDADES].[Id Excursion].&amp;[5]" c="5"/>
        <s v="[COSTOS GASTOS UTILIDADES].[Id Excursion].&amp;[6]" c="6"/>
        <s v="[COSTOS GASTOS UTILIDADES].[Id Excursion].&amp;[7]" c="7"/>
        <s v="[COSTOS GASTOS UTILIDADES].[Id Excursion].&amp;[8]" c="8"/>
        <s v="[COSTOS GASTOS UTILIDADES].[Id Excursion].&amp;[9]" c="9"/>
        <s v="[COSTOS GASTOS UTILIDADES].[Id Excursion].[All].UNKNOWNMEMBER" c="Unknown"/>
      </sharedItems>
    </cacheField>
    <cacheField name="[Measures].[Ventas]" caption="Ventas" numFmtId="0" hierarchy="21" level="32767"/>
  </cacheFields>
  <cacheHierarchies count="25">
    <cacheHierarchy uniqueName="[Alojamiento].[id_Alojamiento]" caption="id_Alojamiento" attribute="1" keyAttribute="1" defaultMemberUniqueName="[Alojamiento].[id_Alojamiento].[All]" allUniqueName="[Alojamiento].[id_Alojamiento].[All]" dimensionUniqueName="[Alojamiento]" displayFolder="" count="0" unbalanced="0"/>
    <cacheHierarchy uniqueName="[COSTOS GASTOS UTILIDADES].[Gastos]" caption="Gastos" attribute="1" defaultMemberUniqueName="[COSTOS GASTOS UTILIDADES].[Gastos].[All]" allUniqueName="[COSTOS GASTOS UTILIDADES].[Gastos].[All]" dimensionUniqueName="[COSTOS GASTOS UTILIDADES]" displayFolder="" count="0" unbalanced="0"/>
    <cacheHierarchy uniqueName="[COSTOS GASTOS UTILIDADES].[Id Alojamiento]" caption="Id Alojamiento" attribute="1" defaultMemberUniqueName="[COSTOS GASTOS UTILIDADES].[Id Alojamiento].[All]" allUniqueName="[COSTOS GASTOS UTILIDADES].[Id Alojamiento].[All]" dimensionUniqueName="[COSTOS GASTOS UTILIDADES]" displayFolder="" count="0" unbalanced="0"/>
    <cacheHierarchy uniqueName="[COSTOS GASTOS UTILIDADES].[Id Empresa]" caption="Id Empresa" attribute="1" defaultMemberUniqueName="[COSTOS GASTOS UTILIDADES].[Id Empresa].[All]" allUniqueName="[COSTOS GASTOS UTILIDADES].[Id Empresa].[All]" dimensionUniqueName="[COSTOS GASTOS UTILIDADES]" displayFolder="" count="0" unbalanced="0"/>
    <cacheHierarchy uniqueName="[COSTOS GASTOS UTILIDADES].[Id Excursion]" caption="Id Excursion" attribute="1" defaultMemberUniqueName="[COSTOS GASTOS UTILIDADES].[Id Excursion].[All]" allUniqueName="[COSTOS GASTOS UTILIDADES].[Id Excursion].[All]" dimensionUniqueName="[COSTOS GASTOS UTILIDADES]" displayFolder="" count="2" unbalanced="0">
      <fieldsUsage count="2">
        <fieldUsage x="-1"/>
        <fieldUsage x="0"/>
      </fieldsUsage>
    </cacheHierarchy>
    <cacheHierarchy uniqueName="[COSTOS GASTOS UTILIDADES].[Id Fact]" caption="Id Fact" attribute="1" keyAttribute="1" defaultMemberUniqueName="[COSTOS GASTOS UTILIDADES].[Id Fact].[All]" allUniqueName="[COSTOS GASTOS UTILIDADES].[Id Fact].[All]" dimensionUniqueName="[COSTOS GASTOS UTILIDADES]" displayFolder="" count="0" unbalanced="0"/>
    <cacheHierarchy uniqueName="[COSTOS GASTOS UTILIDADES].[Id Parque]" caption="Id Parque" attribute="1" defaultMemberUniqueName="[COSTOS GASTOS UTILIDADES].[Id Parque].[All]" allUniqueName="[COSTOS GASTOS UTILIDADES].[Id Parque].[All]" dimensionUniqueName="[COSTOS GASTOS UTILIDADES]" displayFolder="" count="0" unbalanced="0"/>
    <cacheHierarchy uniqueName="[COSTOS GASTOS UTILIDADES].[Id Tiempo]" caption="Id Tiempo" attribute="1" defaultMemberUniqueName="[COSTOS GASTOS UTILIDADES].[Id Tiempo].[All]" allUniqueName="[COSTOS GASTOS UTILIDADES].[Id Tiempo].[All]" dimensionUniqueName="[COSTOS GASTOS UTILIDADES]" displayFolder="" count="0" unbalanced="0"/>
    <cacheHierarchy uniqueName="[COSTOS GASTOS UTILIDADES].[Utilidades]" caption="Utilidades" attribute="1" defaultMemberUniqueName="[COSTOS GASTOS UTILIDADES].[Utilidades].[All]" allUniqueName="[COSTOS GASTOS UTILIDADES].[Utilidades].[All]" dimensionUniqueName="[COSTOS GASTOS UTILIDADES]" displayFolder="" count="0" unbalanced="0"/>
    <cacheHierarchy uniqueName="[COSTOS GASTOS UTILIDADES].[Ventas]" caption="Ventas" attribute="1" defaultMemberUniqueName="[COSTOS GASTOS UTILIDADES].[Ventas].[All]" allUniqueName="[COSTOS GASTOS UTILIDADES].[Ventas].[All]" dimensionUniqueName="[COSTOS GASTOS UTILIDADES]" displayFolder="" count="0" unbalanced="0"/>
    <cacheHierarchy uniqueName="[Empresa].[id_Empresa]" caption="id_Empresa" attribute="1" keyAttribute="1" defaultMemberUniqueName="[Empresa].[id_Empresa].[All]" allUniqueName="[Empresa].[id_Empresa].[All]" dimensionUniqueName="[Empresa]" displayFolder="" count="0" unbalanced="0"/>
    <cacheHierarchy uniqueName="[Empresa].[Nombre]" caption="Nombre" attribute="1" defaultMemberUniqueName="[Empresa].[Nombre].[All]" allUniqueName="[Empresa].[Nombre].[All]" dimensionUniqueName="[Empresa]" displayFolder="" count="0" unbalanced="0"/>
    <cacheHierarchy uniqueName="[Excursion].[id_Excursion]" caption="id_Excursion" attribute="1" keyAttribute="1" defaultMemberUniqueName="[Excursion].[id_Excursion].[All]" allUniqueName="[Excursion].[id_Excursion].[All]" dimensionUniqueName="[Excursion]" displayFolder="" count="0" unbalanced="0"/>
    <cacheHierarchy uniqueName="[Parque].[id_Parque]" caption="id_Parque" attribute="1" keyAttribute="1" defaultMemberUniqueName="[Parque].[id_Parque].[All]" allUniqueName="[Parque].[id_Parque].[All]" dimensionUniqueName="[Parque]" displayFolder="" count="0" unbalanced="0"/>
    <cacheHierarchy uniqueName="[Parque].[Nombre]" caption="Nombre" attribute="1" defaultMemberUniqueName="[Parque].[Nombre].[All]" allUniqueName="[Parque].[Nombre].[All]" dimensionUniqueName="[Parque]" displayFolder="" count="0" unbalanced="0"/>
    <cacheHierarchy uniqueName="[Tiempo].[Anio]" caption="Anio" attribute="1" defaultMemberUniqueName="[Tiempo].[Anio].[All]" allUniqueName="[Tiempo].[Anio].[All]" dimensionUniqueName="[Tiempo]" displayFolder="" count="0" unbalanced="0"/>
    <cacheHierarchy uniqueName="[Tiempo].[Dia]" caption="Dia" attribute="1" defaultMemberUniqueName="[Tiempo].[Dia].[All]" allUniqueName="[Tiempo].[Dia].[All]" dimensionUniqueName="[Tiempo]" displayFolder="" count="0" unbalanced="0"/>
    <cacheHierarchy uniqueName="[Tiempo].[id_Tiempo]" caption="id_Tiempo" attribute="1" keyAttribute="1" defaultMemberUniqueName="[Tiempo].[id_Tiempo].[All]" allUniqueName="[Tiempo].[id_Tiempo].[All]" dimensionUniqueName="[Tiempo]" displayFolder="" count="0" unbalanced="0"/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ES]" caption="MESES" attribute="1" defaultMemberUniqueName="[Tiempo].[MESES].[All]" allUniqueName="[Tiempo].[MESES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Measures].[Ventas]" caption="Ventas" measure="1" displayFolder="" measureGroup="COSTOS GASTOS UTILIDADES" count="0" oneField="1">
      <fieldsUsage count="1">
        <fieldUsage x="1"/>
      </fieldsUsage>
    </cacheHierarchy>
    <cacheHierarchy uniqueName="[Measures].[Gastos]" caption="Gastos" measure="1" displayFolder="" measureGroup="COSTOS GASTOS UTILIDADES" count="0"/>
    <cacheHierarchy uniqueName="[Measures].[Utilidades]" caption="Utilidades" measure="1" displayFolder="" measureGroup="COSTOS GASTOS UTILIDADES" count="0"/>
    <cacheHierarchy uniqueName="[Measures].[COSTOS GASTOS UTILIDADES Count]" caption="COSTOS GASTOS UTILIDADES Count" measure="1" displayFolder="" measureGroup="COSTOS GASTOS UTILIDADES" count="0"/>
  </cacheHierarchies>
  <kpis count="0"/>
  <dimensions count="7">
    <dimension name="Alojamiento" uniqueName="[Alojamiento]" caption="Alojamiento"/>
    <dimension name="COSTOS GASTOS UTILIDADES" uniqueName="[COSTOS GASTOS UTILIDADES]" caption="COSTOS GASTOS UTILIDADES"/>
    <dimension name="Empresa" uniqueName="[Empresa]" caption="Empresa"/>
    <dimension name="Excursion" uniqueName="[Excursion]" caption="Excursion"/>
    <dimension measure="1" name="Measures" uniqueName="[Measures]" caption="Measures"/>
    <dimension name="Parque" uniqueName="[Parque]" caption="Parque"/>
    <dimension name="Tiempo" uniqueName="[Tiempo]" caption="Tiempo"/>
  </dimensions>
  <measureGroups count="1">
    <measureGroup name="COSTOS GASTOS UTILIDADES" caption="COSTOS GASTOS UTILIDADE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T1:V12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3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N1:P40" firstHeaderRow="0" firstDataRow="1" firstDataCol="1"/>
  <pivotFields count="5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39">
    <i>
      <x/>
    </i>
    <i r="1">
      <x v="1"/>
    </i>
    <i r="2">
      <x v="3"/>
    </i>
    <i r="1">
      <x v="2"/>
    </i>
    <i r="2">
      <x v="6"/>
    </i>
    <i r="1">
      <x v="3"/>
    </i>
    <i r="2">
      <x v="9"/>
    </i>
    <i>
      <x v="1"/>
    </i>
    <i r="1">
      <x/>
    </i>
    <i r="2">
      <x v="1"/>
    </i>
    <i r="1">
      <x v="3"/>
    </i>
    <i r="2">
      <x v="9"/>
    </i>
    <i>
      <x v="2"/>
    </i>
    <i r="1">
      <x/>
    </i>
    <i r="2">
      <x v="2"/>
    </i>
    <i r="1">
      <x v="3"/>
    </i>
    <i r="2">
      <x v="9"/>
    </i>
    <i>
      <x v="3"/>
    </i>
    <i r="1">
      <x v="3"/>
    </i>
    <i r="2">
      <x v="9"/>
    </i>
    <i>
      <x v="4"/>
    </i>
    <i r="1">
      <x/>
    </i>
    <i r="2">
      <x/>
    </i>
    <i r="1">
      <x v="1"/>
    </i>
    <i r="2">
      <x v="4"/>
    </i>
    <i r="2">
      <x v="5"/>
    </i>
    <i r="1">
      <x v="2"/>
    </i>
    <i r="2">
      <x v="8"/>
    </i>
    <i r="1">
      <x v="3"/>
    </i>
    <i r="2">
      <x v="9"/>
    </i>
    <i>
      <x v="5"/>
    </i>
    <i r="1">
      <x v="3"/>
    </i>
    <i r="2">
      <x v="9"/>
    </i>
    <i>
      <x v="6"/>
    </i>
    <i r="1">
      <x v="2"/>
    </i>
    <i r="2">
      <x v="7"/>
    </i>
    <i r="1">
      <x v="3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4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31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2"/>
    <field x="3"/>
  </rowFields>
  <rowItems count="30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G1:J62" firstHeaderRow="0" firstDataRow="1" firstDataCol="1"/>
  <pivotFields count="7"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4">
    <field x="3"/>
    <field x="4"/>
    <field x="5"/>
    <field x="6"/>
  </rowFields>
  <rowItems count="61">
    <i>
      <x/>
    </i>
    <i r="1">
      <x v="3"/>
    </i>
    <i r="2">
      <x/>
    </i>
    <i r="3">
      <x/>
    </i>
    <i>
      <x v="1"/>
    </i>
    <i r="1">
      <x v="4"/>
    </i>
    <i r="2">
      <x/>
    </i>
    <i r="3">
      <x/>
    </i>
    <i>
      <x v="2"/>
    </i>
    <i r="1">
      <x v="7"/>
    </i>
    <i r="2">
      <x/>
    </i>
    <i r="3">
      <x/>
    </i>
    <i r="3">
      <x v="1"/>
    </i>
    <i r="3">
      <x v="2"/>
    </i>
    <i>
      <x v="3"/>
    </i>
    <i r="1">
      <x/>
    </i>
    <i r="2">
      <x/>
    </i>
    <i r="3">
      <x/>
    </i>
    <i r="3">
      <x v="1"/>
    </i>
    <i>
      <x v="4"/>
    </i>
    <i r="1">
      <x v="8"/>
    </i>
    <i r="2">
      <x/>
    </i>
    <i r="3">
      <x/>
    </i>
    <i r="3">
      <x v="1"/>
    </i>
    <i r="3">
      <x v="2"/>
    </i>
    <i>
      <x v="5"/>
    </i>
    <i r="1">
      <x v="6"/>
    </i>
    <i r="2">
      <x/>
    </i>
    <i r="3">
      <x v="1"/>
    </i>
    <i>
      <x v="6"/>
    </i>
    <i r="1">
      <x v="5"/>
    </i>
    <i r="2">
      <x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>
      <x v="8"/>
    </i>
    <i r="1">
      <x v="11"/>
    </i>
    <i r="2">
      <x/>
    </i>
    <i r="3">
      <x v="1"/>
    </i>
    <i r="3">
      <x v="2"/>
    </i>
    <i>
      <x v="9"/>
    </i>
    <i r="1">
      <x v="10"/>
    </i>
    <i r="2">
      <x/>
    </i>
    <i r="3">
      <x/>
    </i>
    <i>
      <x v="10"/>
    </i>
    <i r="1">
      <x v="9"/>
    </i>
    <i r="2">
      <x/>
    </i>
    <i r="3">
      <x v="1"/>
    </i>
    <i>
      <x v="11"/>
    </i>
    <i r="1">
      <x v="2"/>
    </i>
    <i r="2">
      <x/>
    </i>
    <i r="3">
      <x/>
    </i>
    <i r="3">
      <x v="1"/>
    </i>
    <i r="3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5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5" cacheId="1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4" fieldListSortAscending="1">
  <location ref="C6:D17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9"/>
    </i>
    <i>
      <x v="8"/>
    </i>
    <i>
      <x v="5"/>
    </i>
    <i>
      <x v="7"/>
    </i>
    <i>
      <x v="1"/>
    </i>
    <i>
      <x v="6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queryTables/queryTable1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1">
    <queryTableFields count="10">
      <queryTableField id="1" name="[COSTOS GASTOS UTILIDADES].[$COSTOS GASTOS UTILIDADES.Id Fact]" tableColumnId="1"/>
      <queryTableField id="2" name="[COSTOS GASTOS UTILIDADES].[$Alojamiento.id_Alojamiento]" tableColumnId="2"/>
      <queryTableField id="3" name="[COSTOS GASTOS UTILIDADES].[$Excursion.id_Excursion]" tableColumnId="3"/>
      <queryTableField id="4" name="[COSTOS GASTOS UTILIDADES].[$Parque.id_Parque]" tableColumnId="4"/>
      <queryTableField id="5" name="[COSTOS GASTOS UTILIDADES].[$Empresa.id_Empresa]" tableColumnId="5"/>
      <queryTableField id="6" name="[COSTOS GASTOS UTILIDADES].[$Tiempo.id_Tiempo]" tableColumnId="6"/>
      <queryTableField id="7" name="[COSTOS GASTOS UTILIDADES].[Ventas]" tableColumnId="7"/>
      <queryTableField id="8" name="[COSTOS GASTOS UTILIDADES].[Gastos]" tableColumnId="8"/>
      <queryTableField id="9" name="[COSTOS GASTOS UTILIDADES].[Utilidades]" tableColumnId="9"/>
      <queryTableField id="10" name="[COSTOS GASTOS UTILIDADES].[COSTOS GASTOS UTILIDADES Count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J30" tableType="queryTable" totalsRowShown="0">
  <autoFilter ref="A3:J30">
    <filterColumn colId="1">
      <filters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10">
    <tableColumn id="1" uniqueName="1" name="[COSTOS GASTOS UTILIDADES].[$COSTOS GASTOS UTILIDADES.Id Fact]" queryTableFieldId="1"/>
    <tableColumn id="2" uniqueName="2" name="[COSTOS GASTOS UTILIDADES].[$Alojamiento.id_Alojamiento]" queryTableFieldId="2"/>
    <tableColumn id="3" uniqueName="3" name="[COSTOS GASTOS UTILIDADES].[$Excursion.id_Excursion]" queryTableFieldId="3"/>
    <tableColumn id="4" uniqueName="4" name="[COSTOS GASTOS UTILIDADES].[$Parque.id_Parque]" queryTableFieldId="4"/>
    <tableColumn id="5" uniqueName="5" name="[COSTOS GASTOS UTILIDADES].[$Empresa.id_Empresa]" queryTableFieldId="5"/>
    <tableColumn id="6" uniqueName="6" name="[COSTOS GASTOS UTILIDADES].[$Tiempo.id_Tiempo]" queryTableFieldId="6"/>
    <tableColumn id="7" uniqueName="7" name="[COSTOS GASTOS UTILIDADES].[Ventas]" queryTableFieldId="7"/>
    <tableColumn id="8" uniqueName="8" name="[COSTOS GASTOS UTILIDADES].[Gastos]" queryTableFieldId="8"/>
    <tableColumn id="9" uniqueName="9" name="[COSTOS GASTOS UTILIDADES].[Utilidades]" queryTableFieldId="9"/>
    <tableColumn id="10" uniqueName="10" name="[COSTOS GASTOS UTILIDADES].[COSTOS GASTOS UTILIDADES Count]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4" sqref="A34"/>
    </sheetView>
  </sheetViews>
  <sheetFormatPr defaultRowHeight="14.5" x14ac:dyDescent="0.35"/>
  <cols>
    <col min="1" max="1" width="62.1796875" customWidth="1"/>
    <col min="2" max="2" width="55.54296875" customWidth="1"/>
    <col min="3" max="3" width="50.90625" customWidth="1"/>
    <col min="4" max="4" width="46.81640625" customWidth="1"/>
    <col min="5" max="5" width="49.453125" customWidth="1"/>
    <col min="6" max="6" width="47.36328125" customWidth="1"/>
    <col min="7" max="7" width="36.36328125" customWidth="1"/>
    <col min="8" max="8" width="36.26953125" customWidth="1"/>
    <col min="9" max="9" width="38.90625" customWidth="1"/>
    <col min="10" max="10" width="60.6328125" customWidth="1"/>
  </cols>
  <sheetData>
    <row r="1" spans="1:10" x14ac:dyDescent="0.35">
      <c r="A1" t="s">
        <v>66</v>
      </c>
    </row>
    <row r="3" spans="1:10" x14ac:dyDescent="0.3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</row>
    <row r="4" spans="1:10" hidden="1" x14ac:dyDescent="0.35">
      <c r="A4" t="s">
        <v>5</v>
      </c>
      <c r="B4" t="s">
        <v>33</v>
      </c>
      <c r="C4" t="s">
        <v>33</v>
      </c>
      <c r="D4" t="s">
        <v>33</v>
      </c>
      <c r="E4" t="s">
        <v>4</v>
      </c>
      <c r="F4" t="s">
        <v>5</v>
      </c>
      <c r="G4">
        <v>0</v>
      </c>
      <c r="H4">
        <v>15000</v>
      </c>
      <c r="I4">
        <v>-15000</v>
      </c>
      <c r="J4">
        <v>1</v>
      </c>
    </row>
    <row r="5" spans="1:10" x14ac:dyDescent="0.35">
      <c r="A5" t="s">
        <v>6</v>
      </c>
      <c r="B5" t="s">
        <v>6</v>
      </c>
      <c r="C5" t="s">
        <v>33</v>
      </c>
      <c r="D5" t="s">
        <v>33</v>
      </c>
      <c r="E5" t="s">
        <v>4</v>
      </c>
      <c r="F5" t="s">
        <v>6</v>
      </c>
      <c r="G5">
        <v>40000</v>
      </c>
      <c r="H5">
        <v>0</v>
      </c>
      <c r="I5">
        <v>40000</v>
      </c>
      <c r="J5">
        <v>1</v>
      </c>
    </row>
    <row r="6" spans="1:10" hidden="1" x14ac:dyDescent="0.35">
      <c r="A6" t="s">
        <v>7</v>
      </c>
      <c r="B6" t="s">
        <v>33</v>
      </c>
      <c r="C6" t="s">
        <v>33</v>
      </c>
      <c r="D6" t="s">
        <v>33</v>
      </c>
      <c r="E6" t="s">
        <v>4</v>
      </c>
      <c r="F6" t="s">
        <v>7</v>
      </c>
      <c r="G6">
        <v>0</v>
      </c>
      <c r="H6">
        <v>500000</v>
      </c>
      <c r="I6">
        <v>-500000</v>
      </c>
      <c r="J6">
        <v>1</v>
      </c>
    </row>
    <row r="7" spans="1:10" hidden="1" x14ac:dyDescent="0.35">
      <c r="A7" t="s">
        <v>9</v>
      </c>
      <c r="B7" t="s">
        <v>33</v>
      </c>
      <c r="C7" t="s">
        <v>33</v>
      </c>
      <c r="D7" t="s">
        <v>33</v>
      </c>
      <c r="E7" t="s">
        <v>6</v>
      </c>
      <c r="F7" t="s">
        <v>9</v>
      </c>
      <c r="G7">
        <v>0</v>
      </c>
      <c r="H7">
        <v>300000</v>
      </c>
      <c r="I7">
        <v>-300000</v>
      </c>
      <c r="J7">
        <v>1</v>
      </c>
    </row>
    <row r="8" spans="1:10" hidden="1" x14ac:dyDescent="0.35">
      <c r="A8" t="s">
        <v>11</v>
      </c>
      <c r="B8" t="s">
        <v>33</v>
      </c>
      <c r="C8" t="s">
        <v>33</v>
      </c>
      <c r="D8" t="s">
        <v>33</v>
      </c>
      <c r="E8" t="s">
        <v>5</v>
      </c>
      <c r="F8" t="s">
        <v>11</v>
      </c>
      <c r="G8">
        <v>0</v>
      </c>
      <c r="H8">
        <v>7000000</v>
      </c>
      <c r="I8">
        <v>-7000000</v>
      </c>
      <c r="J8">
        <v>1</v>
      </c>
    </row>
    <row r="9" spans="1:10" hidden="1" x14ac:dyDescent="0.35">
      <c r="A9" t="s">
        <v>13</v>
      </c>
      <c r="B9" t="s">
        <v>33</v>
      </c>
      <c r="C9" t="s">
        <v>33</v>
      </c>
      <c r="D9" t="s">
        <v>33</v>
      </c>
      <c r="E9" t="s">
        <v>6</v>
      </c>
      <c r="F9" t="s">
        <v>13</v>
      </c>
      <c r="G9">
        <v>0</v>
      </c>
      <c r="H9">
        <v>200000</v>
      </c>
      <c r="I9">
        <v>-200000</v>
      </c>
      <c r="J9">
        <v>1</v>
      </c>
    </row>
    <row r="10" spans="1:10" x14ac:dyDescent="0.35">
      <c r="A10" t="s">
        <v>14</v>
      </c>
      <c r="B10" t="s">
        <v>4</v>
      </c>
      <c r="C10" t="s">
        <v>33</v>
      </c>
      <c r="D10" t="s">
        <v>33</v>
      </c>
      <c r="E10" t="s">
        <v>4</v>
      </c>
      <c r="F10" t="s">
        <v>14</v>
      </c>
      <c r="G10">
        <v>60000</v>
      </c>
      <c r="H10">
        <v>0</v>
      </c>
      <c r="I10">
        <v>60000</v>
      </c>
      <c r="J10">
        <v>1</v>
      </c>
    </row>
    <row r="11" spans="1:10" hidden="1" x14ac:dyDescent="0.35">
      <c r="A11" t="s">
        <v>15</v>
      </c>
      <c r="B11" t="s">
        <v>33</v>
      </c>
      <c r="C11" t="s">
        <v>33</v>
      </c>
      <c r="D11" t="s">
        <v>33</v>
      </c>
      <c r="E11" t="s">
        <v>5</v>
      </c>
      <c r="F11" t="s">
        <v>15</v>
      </c>
      <c r="G11">
        <v>0</v>
      </c>
      <c r="H11">
        <v>340000</v>
      </c>
      <c r="I11">
        <v>-340000</v>
      </c>
      <c r="J11">
        <v>1</v>
      </c>
    </row>
    <row r="12" spans="1:10" hidden="1" x14ac:dyDescent="0.35">
      <c r="A12" t="s">
        <v>47</v>
      </c>
      <c r="B12" t="s">
        <v>33</v>
      </c>
      <c r="C12" t="s">
        <v>33</v>
      </c>
      <c r="D12" t="s">
        <v>33</v>
      </c>
      <c r="E12" t="s">
        <v>6</v>
      </c>
      <c r="F12" t="s">
        <v>47</v>
      </c>
      <c r="G12">
        <v>0</v>
      </c>
      <c r="H12">
        <v>300000</v>
      </c>
      <c r="I12">
        <v>-300000</v>
      </c>
      <c r="J12">
        <v>1</v>
      </c>
    </row>
    <row r="13" spans="1:10" x14ac:dyDescent="0.35">
      <c r="A13" t="s">
        <v>48</v>
      </c>
      <c r="B13" t="s">
        <v>5</v>
      </c>
      <c r="C13" t="s">
        <v>33</v>
      </c>
      <c r="D13" t="s">
        <v>33</v>
      </c>
      <c r="E13" t="s">
        <v>4</v>
      </c>
      <c r="F13" t="s">
        <v>48</v>
      </c>
      <c r="G13">
        <v>70000</v>
      </c>
      <c r="H13">
        <v>0</v>
      </c>
      <c r="I13">
        <v>70000</v>
      </c>
      <c r="J13">
        <v>1</v>
      </c>
    </row>
    <row r="14" spans="1:10" x14ac:dyDescent="0.35">
      <c r="A14" t="s">
        <v>49</v>
      </c>
      <c r="B14" t="s">
        <v>9</v>
      </c>
      <c r="C14" t="s">
        <v>33</v>
      </c>
      <c r="D14" t="s">
        <v>33</v>
      </c>
      <c r="E14" t="s">
        <v>5</v>
      </c>
      <c r="F14" t="s">
        <v>49</v>
      </c>
      <c r="G14">
        <v>100000</v>
      </c>
      <c r="H14">
        <v>0</v>
      </c>
      <c r="I14">
        <v>100000</v>
      </c>
      <c r="J14">
        <v>1</v>
      </c>
    </row>
    <row r="15" spans="1:10" hidden="1" x14ac:dyDescent="0.35">
      <c r="A15" t="s">
        <v>50</v>
      </c>
      <c r="B15" t="s">
        <v>33</v>
      </c>
      <c r="C15" t="s">
        <v>33</v>
      </c>
      <c r="D15" t="s">
        <v>33</v>
      </c>
      <c r="E15" t="s">
        <v>4</v>
      </c>
      <c r="F15" t="s">
        <v>50</v>
      </c>
      <c r="G15">
        <v>0</v>
      </c>
      <c r="H15">
        <v>40000</v>
      </c>
      <c r="I15">
        <v>-40000</v>
      </c>
      <c r="J15">
        <v>1</v>
      </c>
    </row>
    <row r="16" spans="1:10" hidden="1" x14ac:dyDescent="0.35">
      <c r="A16" t="s">
        <v>51</v>
      </c>
      <c r="B16" t="s">
        <v>33</v>
      </c>
      <c r="C16" t="s">
        <v>33</v>
      </c>
      <c r="D16" t="s">
        <v>33</v>
      </c>
      <c r="E16" t="s">
        <v>5</v>
      </c>
      <c r="F16" t="s">
        <v>51</v>
      </c>
      <c r="G16">
        <v>0</v>
      </c>
      <c r="H16">
        <v>800000</v>
      </c>
      <c r="I16">
        <v>-800000</v>
      </c>
      <c r="J16">
        <v>1</v>
      </c>
    </row>
    <row r="17" spans="1:10" hidden="1" x14ac:dyDescent="0.35">
      <c r="A17" t="s">
        <v>52</v>
      </c>
      <c r="B17" t="s">
        <v>33</v>
      </c>
      <c r="C17" t="s">
        <v>33</v>
      </c>
      <c r="D17" t="s">
        <v>33</v>
      </c>
      <c r="E17" t="s">
        <v>6</v>
      </c>
      <c r="F17" t="s">
        <v>52</v>
      </c>
      <c r="G17">
        <v>0</v>
      </c>
      <c r="H17">
        <v>200000</v>
      </c>
      <c r="I17">
        <v>-200000</v>
      </c>
      <c r="J17">
        <v>1</v>
      </c>
    </row>
    <row r="18" spans="1:10" hidden="1" x14ac:dyDescent="0.35">
      <c r="A18" t="s">
        <v>53</v>
      </c>
      <c r="B18" t="s">
        <v>33</v>
      </c>
      <c r="C18" t="s">
        <v>33</v>
      </c>
      <c r="D18" t="s">
        <v>33</v>
      </c>
      <c r="E18" t="s">
        <v>4</v>
      </c>
      <c r="F18" t="s">
        <v>53</v>
      </c>
      <c r="G18">
        <v>0</v>
      </c>
      <c r="H18">
        <v>350000</v>
      </c>
      <c r="I18">
        <v>-350000</v>
      </c>
      <c r="J18">
        <v>1</v>
      </c>
    </row>
    <row r="19" spans="1:10" x14ac:dyDescent="0.35">
      <c r="A19" t="s">
        <v>54</v>
      </c>
      <c r="B19" t="s">
        <v>8</v>
      </c>
      <c r="C19" t="s">
        <v>33</v>
      </c>
      <c r="D19" t="s">
        <v>33</v>
      </c>
      <c r="E19" t="s">
        <v>5</v>
      </c>
      <c r="F19" t="s">
        <v>54</v>
      </c>
      <c r="G19">
        <v>40000</v>
      </c>
      <c r="H19">
        <v>0</v>
      </c>
      <c r="I19">
        <v>40000</v>
      </c>
      <c r="J19">
        <v>1</v>
      </c>
    </row>
    <row r="20" spans="1:10" hidden="1" x14ac:dyDescent="0.35">
      <c r="A20" t="s">
        <v>55</v>
      </c>
      <c r="B20" t="s">
        <v>33</v>
      </c>
      <c r="C20" t="s">
        <v>33</v>
      </c>
      <c r="D20" t="s">
        <v>33</v>
      </c>
      <c r="E20" t="s">
        <v>6</v>
      </c>
      <c r="F20" t="s">
        <v>55</v>
      </c>
      <c r="G20">
        <v>0</v>
      </c>
      <c r="H20">
        <v>440000</v>
      </c>
      <c r="I20">
        <v>-440000</v>
      </c>
      <c r="J20">
        <v>1</v>
      </c>
    </row>
    <row r="21" spans="1:10" hidden="1" x14ac:dyDescent="0.35">
      <c r="A21" t="s">
        <v>56</v>
      </c>
      <c r="B21" t="s">
        <v>33</v>
      </c>
      <c r="C21" t="s">
        <v>33</v>
      </c>
      <c r="D21" t="s">
        <v>33</v>
      </c>
      <c r="E21" t="s">
        <v>5</v>
      </c>
      <c r="F21" t="s">
        <v>56</v>
      </c>
      <c r="G21">
        <v>0</v>
      </c>
      <c r="H21">
        <v>20000</v>
      </c>
      <c r="I21">
        <v>-20000</v>
      </c>
      <c r="J21">
        <v>1</v>
      </c>
    </row>
    <row r="22" spans="1:10" hidden="1" x14ac:dyDescent="0.35">
      <c r="A22" t="s">
        <v>57</v>
      </c>
      <c r="B22" t="s">
        <v>33</v>
      </c>
      <c r="C22" t="s">
        <v>33</v>
      </c>
      <c r="D22" t="s">
        <v>33</v>
      </c>
      <c r="E22" t="s">
        <v>6</v>
      </c>
      <c r="F22" t="s">
        <v>57</v>
      </c>
      <c r="G22">
        <v>0</v>
      </c>
      <c r="H22">
        <v>2000000</v>
      </c>
      <c r="I22">
        <v>-2000000</v>
      </c>
      <c r="J22">
        <v>1</v>
      </c>
    </row>
    <row r="23" spans="1:10" hidden="1" x14ac:dyDescent="0.35">
      <c r="A23" t="s">
        <v>58</v>
      </c>
      <c r="B23" t="s">
        <v>33</v>
      </c>
      <c r="C23" t="s">
        <v>33</v>
      </c>
      <c r="D23" t="s">
        <v>33</v>
      </c>
      <c r="E23" t="s">
        <v>4</v>
      </c>
      <c r="F23" t="s">
        <v>58</v>
      </c>
      <c r="G23">
        <v>0</v>
      </c>
      <c r="H23">
        <v>400000</v>
      </c>
      <c r="I23">
        <v>-400000</v>
      </c>
      <c r="J23">
        <v>1</v>
      </c>
    </row>
    <row r="24" spans="1:10" hidden="1" x14ac:dyDescent="0.35">
      <c r="A24" t="s">
        <v>59</v>
      </c>
      <c r="B24" t="s">
        <v>33</v>
      </c>
      <c r="C24" t="s">
        <v>33</v>
      </c>
      <c r="D24" t="s">
        <v>33</v>
      </c>
      <c r="E24" t="s">
        <v>5</v>
      </c>
      <c r="F24" t="s">
        <v>59</v>
      </c>
      <c r="G24">
        <v>0</v>
      </c>
      <c r="H24">
        <v>50000</v>
      </c>
      <c r="I24">
        <v>-50000</v>
      </c>
      <c r="J24">
        <v>1</v>
      </c>
    </row>
    <row r="25" spans="1:10" x14ac:dyDescent="0.35">
      <c r="A25" t="s">
        <v>60</v>
      </c>
      <c r="B25" t="s">
        <v>7</v>
      </c>
      <c r="C25" t="s">
        <v>33</v>
      </c>
      <c r="D25" t="s">
        <v>33</v>
      </c>
      <c r="E25" t="s">
        <v>5</v>
      </c>
      <c r="F25" t="s">
        <v>60</v>
      </c>
      <c r="G25">
        <v>50000</v>
      </c>
      <c r="H25">
        <v>0</v>
      </c>
      <c r="I25">
        <v>50000</v>
      </c>
      <c r="J25">
        <v>1</v>
      </c>
    </row>
    <row r="26" spans="1:10" x14ac:dyDescent="0.35">
      <c r="A26" t="s">
        <v>61</v>
      </c>
      <c r="B26" t="s">
        <v>11</v>
      </c>
      <c r="C26" t="s">
        <v>33</v>
      </c>
      <c r="D26" t="s">
        <v>33</v>
      </c>
      <c r="E26" t="s">
        <v>6</v>
      </c>
      <c r="F26" t="s">
        <v>61</v>
      </c>
      <c r="G26">
        <v>30000</v>
      </c>
      <c r="H26">
        <v>0</v>
      </c>
      <c r="I26">
        <v>30000</v>
      </c>
      <c r="J26">
        <v>1</v>
      </c>
    </row>
    <row r="27" spans="1:10" x14ac:dyDescent="0.35">
      <c r="A27" t="s">
        <v>62</v>
      </c>
      <c r="B27" t="s">
        <v>12</v>
      </c>
      <c r="C27" t="s">
        <v>33</v>
      </c>
      <c r="D27" t="s">
        <v>33</v>
      </c>
      <c r="E27" t="s">
        <v>6</v>
      </c>
      <c r="F27" t="s">
        <v>62</v>
      </c>
      <c r="G27">
        <v>90000</v>
      </c>
      <c r="H27">
        <v>0</v>
      </c>
      <c r="I27">
        <v>90000</v>
      </c>
      <c r="J27">
        <v>1</v>
      </c>
    </row>
    <row r="28" spans="1:10" hidden="1" x14ac:dyDescent="0.35">
      <c r="A28" t="s">
        <v>63</v>
      </c>
      <c r="B28" t="s">
        <v>33</v>
      </c>
      <c r="C28" t="s">
        <v>33</v>
      </c>
      <c r="D28" t="s">
        <v>33</v>
      </c>
      <c r="E28" t="s">
        <v>5</v>
      </c>
      <c r="F28" t="s">
        <v>63</v>
      </c>
      <c r="G28">
        <v>0</v>
      </c>
      <c r="H28">
        <v>540000</v>
      </c>
      <c r="I28">
        <v>-540000</v>
      </c>
      <c r="J28">
        <v>1</v>
      </c>
    </row>
    <row r="29" spans="1:10" x14ac:dyDescent="0.35">
      <c r="A29" t="s">
        <v>64</v>
      </c>
      <c r="B29" t="s">
        <v>10</v>
      </c>
      <c r="C29" t="s">
        <v>33</v>
      </c>
      <c r="D29" t="s">
        <v>33</v>
      </c>
      <c r="E29" t="s">
        <v>6</v>
      </c>
      <c r="F29" t="s">
        <v>64</v>
      </c>
      <c r="G29">
        <v>80000</v>
      </c>
      <c r="H29">
        <v>0</v>
      </c>
      <c r="I29">
        <v>80000</v>
      </c>
      <c r="J29">
        <v>1</v>
      </c>
    </row>
    <row r="30" spans="1:10" hidden="1" x14ac:dyDescent="0.35">
      <c r="A30" t="s">
        <v>65</v>
      </c>
      <c r="B30" t="s">
        <v>33</v>
      </c>
      <c r="C30" t="s">
        <v>33</v>
      </c>
      <c r="D30" t="s">
        <v>33</v>
      </c>
      <c r="E30" t="s">
        <v>4</v>
      </c>
      <c r="F30" t="s">
        <v>65</v>
      </c>
      <c r="G30">
        <v>0</v>
      </c>
      <c r="H30">
        <v>1000000</v>
      </c>
      <c r="I30">
        <v>-1000000</v>
      </c>
      <c r="J3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T1" sqref="T1"/>
    </sheetView>
  </sheetViews>
  <sheetFormatPr defaultRowHeight="14.5" x14ac:dyDescent="0.35"/>
  <cols>
    <col min="1" max="1" width="12.6328125" customWidth="1"/>
    <col min="2" max="2" width="6.81640625" customWidth="1"/>
    <col min="3" max="3" width="8.81640625" bestFit="1" customWidth="1"/>
    <col min="7" max="7" width="17" bestFit="1" customWidth="1"/>
    <col min="8" max="8" width="6.81640625" customWidth="1"/>
    <col min="9" max="9" width="8.81640625" customWidth="1"/>
    <col min="10" max="10" width="9.453125" bestFit="1" customWidth="1"/>
    <col min="14" max="14" width="17.08984375" customWidth="1"/>
    <col min="15" max="15" width="8.81640625" bestFit="1" customWidth="1"/>
    <col min="16" max="16" width="6.81640625" customWidth="1"/>
    <col min="20" max="20" width="12.1796875" bestFit="1" customWidth="1"/>
    <col min="21" max="21" width="8.81640625" customWidth="1"/>
    <col min="22" max="22" width="6.81640625" customWidth="1"/>
  </cols>
  <sheetData>
    <row r="1" spans="1:22" x14ac:dyDescent="0.35">
      <c r="A1" s="2" t="s">
        <v>3</v>
      </c>
      <c r="B1" t="s">
        <v>0</v>
      </c>
      <c r="C1" t="s">
        <v>1</v>
      </c>
      <c r="G1" s="2" t="s">
        <v>3</v>
      </c>
      <c r="H1" t="s">
        <v>0</v>
      </c>
      <c r="I1" t="s">
        <v>1</v>
      </c>
      <c r="J1" t="s">
        <v>2</v>
      </c>
      <c r="N1" s="2" t="s">
        <v>3</v>
      </c>
      <c r="O1" t="s">
        <v>1</v>
      </c>
      <c r="P1" t="s">
        <v>0</v>
      </c>
      <c r="T1" s="2" t="s">
        <v>3</v>
      </c>
      <c r="U1" t="s">
        <v>1</v>
      </c>
      <c r="V1" t="s">
        <v>0</v>
      </c>
    </row>
    <row r="2" spans="1:22" x14ac:dyDescent="0.35">
      <c r="A2" s="3" t="s">
        <v>4</v>
      </c>
      <c r="B2" s="1">
        <v>60000</v>
      </c>
      <c r="C2" s="1">
        <v>0</v>
      </c>
      <c r="G2" s="3" t="s">
        <v>4</v>
      </c>
      <c r="H2" s="1">
        <v>60000</v>
      </c>
      <c r="I2" s="1">
        <v>15000</v>
      </c>
      <c r="J2" s="1">
        <v>45000</v>
      </c>
      <c r="N2" s="3" t="s">
        <v>4</v>
      </c>
      <c r="O2" s="1">
        <v>1115000</v>
      </c>
      <c r="P2" s="1">
        <v>183000</v>
      </c>
      <c r="T2" s="3" t="s">
        <v>4</v>
      </c>
      <c r="U2" s="1">
        <v>0</v>
      </c>
      <c r="V2" s="1">
        <v>20000</v>
      </c>
    </row>
    <row r="3" spans="1:22" x14ac:dyDescent="0.35">
      <c r="A3" s="4" t="s">
        <v>33</v>
      </c>
      <c r="B3" s="1">
        <v>60000</v>
      </c>
      <c r="C3" s="1">
        <v>0</v>
      </c>
      <c r="G3" s="4" t="s">
        <v>17</v>
      </c>
      <c r="H3" s="1">
        <v>60000</v>
      </c>
      <c r="I3" s="1">
        <v>15000</v>
      </c>
      <c r="J3" s="1">
        <v>45000</v>
      </c>
      <c r="N3" s="4" t="s">
        <v>34</v>
      </c>
      <c r="O3" s="1">
        <v>0</v>
      </c>
      <c r="P3" s="1">
        <v>15000</v>
      </c>
      <c r="T3" s="3" t="s">
        <v>5</v>
      </c>
      <c r="U3" s="1">
        <v>0</v>
      </c>
      <c r="V3" s="1">
        <v>30000</v>
      </c>
    </row>
    <row r="4" spans="1:22" x14ac:dyDescent="0.35">
      <c r="A4" s="3" t="s">
        <v>5</v>
      </c>
      <c r="B4" s="1">
        <v>70000</v>
      </c>
      <c r="C4" s="1">
        <v>0</v>
      </c>
      <c r="G4" s="5" t="s">
        <v>29</v>
      </c>
      <c r="H4" s="1">
        <v>60000</v>
      </c>
      <c r="I4" s="1">
        <v>15000</v>
      </c>
      <c r="J4" s="1">
        <v>45000</v>
      </c>
      <c r="N4" s="5" t="s">
        <v>7</v>
      </c>
      <c r="O4" s="1">
        <v>0</v>
      </c>
      <c r="P4" s="1">
        <v>15000</v>
      </c>
      <c r="T4" s="3" t="s">
        <v>6</v>
      </c>
      <c r="U4" s="1">
        <v>0</v>
      </c>
      <c r="V4" s="1">
        <v>10000</v>
      </c>
    </row>
    <row r="5" spans="1:22" x14ac:dyDescent="0.35">
      <c r="A5" s="4" t="s">
        <v>33</v>
      </c>
      <c r="B5" s="1">
        <v>70000</v>
      </c>
      <c r="C5" s="1">
        <v>0</v>
      </c>
      <c r="G5" s="6" t="s">
        <v>30</v>
      </c>
      <c r="H5" s="1">
        <v>60000</v>
      </c>
      <c r="I5" s="1">
        <v>15000</v>
      </c>
      <c r="J5" s="1">
        <v>45000</v>
      </c>
      <c r="N5" s="4" t="s">
        <v>35</v>
      </c>
      <c r="O5" s="1">
        <v>0</v>
      </c>
      <c r="P5" s="1">
        <v>28000</v>
      </c>
      <c r="T5" s="3" t="s">
        <v>7</v>
      </c>
      <c r="U5" s="1">
        <v>0</v>
      </c>
      <c r="V5" s="1">
        <v>15000</v>
      </c>
    </row>
    <row r="6" spans="1:22" x14ac:dyDescent="0.35">
      <c r="A6" s="3" t="s">
        <v>6</v>
      </c>
      <c r="B6" s="1">
        <v>40000</v>
      </c>
      <c r="C6" s="1">
        <v>0</v>
      </c>
      <c r="G6" s="3" t="s">
        <v>5</v>
      </c>
      <c r="H6" s="1">
        <v>30000</v>
      </c>
      <c r="I6" s="1">
        <v>500000</v>
      </c>
      <c r="J6" s="1">
        <v>-470000</v>
      </c>
      <c r="N6" s="5" t="s">
        <v>10</v>
      </c>
      <c r="O6" s="1">
        <v>0</v>
      </c>
      <c r="P6" s="1">
        <v>28000</v>
      </c>
      <c r="T6" s="3" t="s">
        <v>8</v>
      </c>
      <c r="U6" s="1">
        <v>0</v>
      </c>
      <c r="V6" s="1">
        <v>25000</v>
      </c>
    </row>
    <row r="7" spans="1:22" x14ac:dyDescent="0.35">
      <c r="A7" s="4" t="s">
        <v>33</v>
      </c>
      <c r="B7" s="1">
        <v>40000</v>
      </c>
      <c r="C7" s="1">
        <v>0</v>
      </c>
      <c r="G7" s="4" t="s">
        <v>18</v>
      </c>
      <c r="H7" s="1">
        <v>30000</v>
      </c>
      <c r="I7" s="1">
        <v>500000</v>
      </c>
      <c r="J7" s="1">
        <v>-470000</v>
      </c>
      <c r="N7" s="4" t="s">
        <v>33</v>
      </c>
      <c r="O7" s="1">
        <v>1115000</v>
      </c>
      <c r="P7" s="1">
        <v>140000</v>
      </c>
      <c r="T7" s="3" t="s">
        <v>9</v>
      </c>
      <c r="U7" s="1">
        <v>0</v>
      </c>
      <c r="V7" s="1">
        <v>35000</v>
      </c>
    </row>
    <row r="8" spans="1:22" x14ac:dyDescent="0.35">
      <c r="A8" s="3" t="s">
        <v>7</v>
      </c>
      <c r="B8" s="1">
        <v>50000</v>
      </c>
      <c r="C8" s="1">
        <v>0</v>
      </c>
      <c r="G8" s="5" t="s">
        <v>29</v>
      </c>
      <c r="H8" s="1">
        <v>30000</v>
      </c>
      <c r="I8" s="1">
        <v>500000</v>
      </c>
      <c r="J8" s="1">
        <v>-470000</v>
      </c>
      <c r="N8" s="5" t="s">
        <v>33</v>
      </c>
      <c r="O8" s="1">
        <v>1115000</v>
      </c>
      <c r="P8" s="1">
        <v>140000</v>
      </c>
      <c r="T8" s="3" t="s">
        <v>10</v>
      </c>
      <c r="U8" s="1">
        <v>0</v>
      </c>
      <c r="V8" s="1">
        <v>28000</v>
      </c>
    </row>
    <row r="9" spans="1:22" x14ac:dyDescent="0.35">
      <c r="A9" s="4" t="s">
        <v>33</v>
      </c>
      <c r="B9" s="1">
        <v>50000</v>
      </c>
      <c r="C9" s="1">
        <v>0</v>
      </c>
      <c r="G9" s="6" t="s">
        <v>30</v>
      </c>
      <c r="H9" s="1">
        <v>30000</v>
      </c>
      <c r="I9" s="1">
        <v>500000</v>
      </c>
      <c r="J9" s="1">
        <v>-470000</v>
      </c>
      <c r="N9" s="3" t="s">
        <v>5</v>
      </c>
      <c r="O9" s="1">
        <v>1880000</v>
      </c>
      <c r="P9" s="1">
        <v>90000</v>
      </c>
      <c r="T9" s="3" t="s">
        <v>11</v>
      </c>
      <c r="U9" s="1">
        <v>0</v>
      </c>
      <c r="V9" s="1">
        <v>34000</v>
      </c>
    </row>
    <row r="10" spans="1:22" x14ac:dyDescent="0.35">
      <c r="A10" s="3" t="s">
        <v>8</v>
      </c>
      <c r="B10" s="1">
        <v>40000</v>
      </c>
      <c r="C10" s="1">
        <v>0</v>
      </c>
      <c r="G10" s="3" t="s">
        <v>6</v>
      </c>
      <c r="H10" s="1">
        <v>25000</v>
      </c>
      <c r="I10" s="1">
        <v>7500000</v>
      </c>
      <c r="J10" s="1">
        <v>-7475000</v>
      </c>
      <c r="N10" s="4" t="s">
        <v>36</v>
      </c>
      <c r="O10" s="1">
        <v>0</v>
      </c>
      <c r="P10" s="1">
        <v>30000</v>
      </c>
      <c r="T10" s="3" t="s">
        <v>12</v>
      </c>
      <c r="U10" s="1">
        <v>0</v>
      </c>
      <c r="V10" s="1">
        <v>40000</v>
      </c>
    </row>
    <row r="11" spans="1:22" x14ac:dyDescent="0.35">
      <c r="A11" s="4" t="s">
        <v>33</v>
      </c>
      <c r="B11" s="1">
        <v>40000</v>
      </c>
      <c r="C11" s="1">
        <v>0</v>
      </c>
      <c r="G11" s="4" t="s">
        <v>19</v>
      </c>
      <c r="H11" s="1">
        <v>25000</v>
      </c>
      <c r="I11" s="1">
        <v>7500000</v>
      </c>
      <c r="J11" s="1">
        <v>-7475000</v>
      </c>
      <c r="N11" s="5" t="s">
        <v>5</v>
      </c>
      <c r="O11" s="1">
        <v>0</v>
      </c>
      <c r="P11" s="1">
        <v>30000</v>
      </c>
      <c r="T11" s="3" t="s">
        <v>33</v>
      </c>
      <c r="U11" s="1">
        <v>14495000</v>
      </c>
      <c r="V11" s="1">
        <v>560000</v>
      </c>
    </row>
    <row r="12" spans="1:22" x14ac:dyDescent="0.35">
      <c r="A12" s="3" t="s">
        <v>9</v>
      </c>
      <c r="B12" s="1">
        <v>100000</v>
      </c>
      <c r="C12" s="1">
        <v>0</v>
      </c>
      <c r="G12" s="5" t="s">
        <v>29</v>
      </c>
      <c r="H12" s="1">
        <v>25000</v>
      </c>
      <c r="I12" s="1">
        <v>7500000</v>
      </c>
      <c r="J12" s="1">
        <v>-7475000</v>
      </c>
      <c r="N12" s="4" t="s">
        <v>33</v>
      </c>
      <c r="O12" s="1">
        <v>1880000</v>
      </c>
      <c r="P12" s="1">
        <v>60000</v>
      </c>
      <c r="T12" s="3" t="s">
        <v>16</v>
      </c>
      <c r="U12" s="1">
        <v>14495000</v>
      </c>
      <c r="V12" s="1">
        <v>797000</v>
      </c>
    </row>
    <row r="13" spans="1:22" x14ac:dyDescent="0.35">
      <c r="A13" s="4" t="s">
        <v>33</v>
      </c>
      <c r="B13" s="1">
        <v>100000</v>
      </c>
      <c r="C13" s="1">
        <v>0</v>
      </c>
      <c r="G13" s="6" t="s">
        <v>30</v>
      </c>
      <c r="H13" s="1">
        <v>25000</v>
      </c>
      <c r="I13" s="1">
        <v>0</v>
      </c>
      <c r="J13" s="1">
        <v>25000</v>
      </c>
      <c r="N13" s="5" t="s">
        <v>33</v>
      </c>
      <c r="O13" s="1">
        <v>1880000</v>
      </c>
      <c r="P13" s="1">
        <v>60000</v>
      </c>
    </row>
    <row r="14" spans="1:22" x14ac:dyDescent="0.35">
      <c r="A14" s="3" t="s">
        <v>10</v>
      </c>
      <c r="B14" s="1">
        <v>80000</v>
      </c>
      <c r="C14" s="1">
        <v>0</v>
      </c>
      <c r="G14" s="6" t="s">
        <v>31</v>
      </c>
      <c r="H14" s="1">
        <v>0</v>
      </c>
      <c r="I14" s="1">
        <v>7000000</v>
      </c>
      <c r="J14" s="1">
        <v>-7000000</v>
      </c>
      <c r="N14" s="3" t="s">
        <v>6</v>
      </c>
      <c r="O14" s="1">
        <v>300000</v>
      </c>
      <c r="P14" s="1">
        <v>130000</v>
      </c>
    </row>
    <row r="15" spans="1:22" x14ac:dyDescent="0.35">
      <c r="A15" s="4" t="s">
        <v>33</v>
      </c>
      <c r="B15" s="1">
        <v>80000</v>
      </c>
      <c r="C15" s="1">
        <v>0</v>
      </c>
      <c r="G15" s="6" t="s">
        <v>32</v>
      </c>
      <c r="H15" s="1">
        <v>0</v>
      </c>
      <c r="I15" s="1">
        <v>500000</v>
      </c>
      <c r="J15" s="1">
        <v>-500000</v>
      </c>
      <c r="N15" s="4" t="s">
        <v>36</v>
      </c>
      <c r="O15" s="1">
        <v>0</v>
      </c>
      <c r="P15" s="1">
        <v>10000</v>
      </c>
    </row>
    <row r="16" spans="1:22" x14ac:dyDescent="0.35">
      <c r="A16" s="3" t="s">
        <v>11</v>
      </c>
      <c r="B16" s="1">
        <v>30000</v>
      </c>
      <c r="C16" s="1">
        <v>0</v>
      </c>
      <c r="G16" s="3" t="s">
        <v>7</v>
      </c>
      <c r="H16" s="1">
        <v>60000</v>
      </c>
      <c r="I16" s="1">
        <v>340000</v>
      </c>
      <c r="J16" s="1">
        <v>-280000</v>
      </c>
      <c r="N16" s="5" t="s">
        <v>6</v>
      </c>
      <c r="O16" s="1">
        <v>0</v>
      </c>
      <c r="P16" s="1">
        <v>10000</v>
      </c>
    </row>
    <row r="17" spans="1:16" x14ac:dyDescent="0.35">
      <c r="A17" s="4" t="s">
        <v>33</v>
      </c>
      <c r="B17" s="1">
        <v>30000</v>
      </c>
      <c r="C17" s="1">
        <v>0</v>
      </c>
      <c r="G17" s="4" t="s">
        <v>20</v>
      </c>
      <c r="H17" s="1">
        <v>60000</v>
      </c>
      <c r="I17" s="1">
        <v>340000</v>
      </c>
      <c r="J17" s="1">
        <v>-280000</v>
      </c>
      <c r="N17" s="4" t="s">
        <v>33</v>
      </c>
      <c r="O17" s="1">
        <v>300000</v>
      </c>
      <c r="P17" s="1">
        <v>120000</v>
      </c>
    </row>
    <row r="18" spans="1:16" x14ac:dyDescent="0.35">
      <c r="A18" s="3" t="s">
        <v>12</v>
      </c>
      <c r="B18" s="1">
        <v>90000</v>
      </c>
      <c r="C18" s="1">
        <v>0</v>
      </c>
      <c r="G18" s="5" t="s">
        <v>29</v>
      </c>
      <c r="H18" s="1">
        <v>60000</v>
      </c>
      <c r="I18" s="1">
        <v>340000</v>
      </c>
      <c r="J18" s="1">
        <v>-280000</v>
      </c>
      <c r="N18" s="5" t="s">
        <v>33</v>
      </c>
      <c r="O18" s="1">
        <v>300000</v>
      </c>
      <c r="P18" s="1">
        <v>120000</v>
      </c>
    </row>
    <row r="19" spans="1:16" x14ac:dyDescent="0.35">
      <c r="A19" s="4" t="s">
        <v>33</v>
      </c>
      <c r="B19" s="1">
        <v>90000</v>
      </c>
      <c r="C19" s="1">
        <v>0</v>
      </c>
      <c r="G19" s="6" t="s">
        <v>30</v>
      </c>
      <c r="H19" s="1">
        <v>60000</v>
      </c>
      <c r="I19" s="1">
        <v>0</v>
      </c>
      <c r="J19" s="1">
        <v>60000</v>
      </c>
      <c r="N19" s="3" t="s">
        <v>7</v>
      </c>
      <c r="O19" s="1">
        <v>9830000</v>
      </c>
      <c r="P19" s="1">
        <v>80000</v>
      </c>
    </row>
    <row r="20" spans="1:16" x14ac:dyDescent="0.35">
      <c r="A20" s="3" t="s">
        <v>33</v>
      </c>
      <c r="B20" s="1">
        <v>237000</v>
      </c>
      <c r="C20" s="1">
        <v>14495000</v>
      </c>
      <c r="G20" s="6" t="s">
        <v>31</v>
      </c>
      <c r="H20" s="1">
        <v>0</v>
      </c>
      <c r="I20" s="1">
        <v>340000</v>
      </c>
      <c r="J20" s="1">
        <v>-340000</v>
      </c>
      <c r="N20" s="4" t="s">
        <v>33</v>
      </c>
      <c r="O20" s="1">
        <v>9830000</v>
      </c>
      <c r="P20" s="1">
        <v>80000</v>
      </c>
    </row>
    <row r="21" spans="1:16" x14ac:dyDescent="0.35">
      <c r="A21" s="4" t="s">
        <v>4</v>
      </c>
      <c r="B21" s="1">
        <v>20000</v>
      </c>
      <c r="C21" s="1">
        <v>0</v>
      </c>
      <c r="G21" s="3" t="s">
        <v>8</v>
      </c>
      <c r="H21" s="1">
        <v>195000</v>
      </c>
      <c r="I21" s="1">
        <v>300000</v>
      </c>
      <c r="J21" s="1">
        <v>-105000</v>
      </c>
      <c r="N21" s="5" t="s">
        <v>33</v>
      </c>
      <c r="O21" s="1">
        <v>9830000</v>
      </c>
      <c r="P21" s="1">
        <v>80000</v>
      </c>
    </row>
    <row r="22" spans="1:16" x14ac:dyDescent="0.35">
      <c r="A22" s="4" t="s">
        <v>5</v>
      </c>
      <c r="B22" s="1">
        <v>30000</v>
      </c>
      <c r="C22" s="1">
        <v>0</v>
      </c>
      <c r="G22" s="4" t="s">
        <v>21</v>
      </c>
      <c r="H22" s="1">
        <v>195000</v>
      </c>
      <c r="I22" s="1">
        <v>300000</v>
      </c>
      <c r="J22" s="1">
        <v>-105000</v>
      </c>
      <c r="N22" s="3" t="s">
        <v>8</v>
      </c>
      <c r="O22" s="1">
        <v>0</v>
      </c>
      <c r="P22" s="1">
        <v>170000</v>
      </c>
    </row>
    <row r="23" spans="1:16" x14ac:dyDescent="0.35">
      <c r="A23" s="4" t="s">
        <v>6</v>
      </c>
      <c r="B23" s="1">
        <v>10000</v>
      </c>
      <c r="C23" s="1">
        <v>0</v>
      </c>
      <c r="G23" s="5" t="s">
        <v>29</v>
      </c>
      <c r="H23" s="1">
        <v>195000</v>
      </c>
      <c r="I23" s="1">
        <v>300000</v>
      </c>
      <c r="J23" s="1">
        <v>-105000</v>
      </c>
      <c r="N23" s="4" t="s">
        <v>36</v>
      </c>
      <c r="O23" s="1">
        <v>0</v>
      </c>
      <c r="P23" s="1">
        <v>20000</v>
      </c>
    </row>
    <row r="24" spans="1:16" x14ac:dyDescent="0.35">
      <c r="A24" s="4" t="s">
        <v>7</v>
      </c>
      <c r="B24" s="1">
        <v>15000</v>
      </c>
      <c r="C24" s="1">
        <v>0</v>
      </c>
      <c r="G24" s="6" t="s">
        <v>30</v>
      </c>
      <c r="H24" s="1">
        <v>95000</v>
      </c>
      <c r="I24" s="1">
        <v>0</v>
      </c>
      <c r="J24" s="1">
        <v>95000</v>
      </c>
      <c r="N24" s="5" t="s">
        <v>4</v>
      </c>
      <c r="O24" s="1">
        <v>0</v>
      </c>
      <c r="P24" s="1">
        <v>20000</v>
      </c>
    </row>
    <row r="25" spans="1:16" x14ac:dyDescent="0.35">
      <c r="A25" s="4" t="s">
        <v>8</v>
      </c>
      <c r="B25" s="1">
        <v>25000</v>
      </c>
      <c r="C25" s="1">
        <v>0</v>
      </c>
      <c r="G25" s="6" t="s">
        <v>31</v>
      </c>
      <c r="H25" s="1">
        <v>100000</v>
      </c>
      <c r="I25" s="1">
        <v>0</v>
      </c>
      <c r="J25" s="1">
        <v>100000</v>
      </c>
      <c r="N25" s="4" t="s">
        <v>34</v>
      </c>
      <c r="O25" s="1">
        <v>0</v>
      </c>
      <c r="P25" s="1">
        <v>60000</v>
      </c>
    </row>
    <row r="26" spans="1:16" x14ac:dyDescent="0.35">
      <c r="A26" s="4" t="s">
        <v>9</v>
      </c>
      <c r="B26" s="1">
        <v>35000</v>
      </c>
      <c r="C26" s="1">
        <v>0</v>
      </c>
      <c r="G26" s="6" t="s">
        <v>32</v>
      </c>
      <c r="H26" s="1">
        <v>0</v>
      </c>
      <c r="I26" s="1">
        <v>300000</v>
      </c>
      <c r="J26" s="1">
        <v>-300000</v>
      </c>
      <c r="N26" s="5" t="s">
        <v>8</v>
      </c>
      <c r="O26" s="1">
        <v>0</v>
      </c>
      <c r="P26" s="1">
        <v>25000</v>
      </c>
    </row>
    <row r="27" spans="1:16" x14ac:dyDescent="0.35">
      <c r="A27" s="4" t="s">
        <v>10</v>
      </c>
      <c r="B27" s="1">
        <v>28000</v>
      </c>
      <c r="C27" s="1">
        <v>0</v>
      </c>
      <c r="G27" s="3" t="s">
        <v>9</v>
      </c>
      <c r="H27" s="1">
        <v>40000</v>
      </c>
      <c r="I27" s="1">
        <v>0</v>
      </c>
      <c r="J27" s="1">
        <v>40000</v>
      </c>
      <c r="N27" s="5" t="s">
        <v>9</v>
      </c>
      <c r="O27" s="1">
        <v>0</v>
      </c>
      <c r="P27" s="1">
        <v>35000</v>
      </c>
    </row>
    <row r="28" spans="1:16" x14ac:dyDescent="0.35">
      <c r="A28" s="4" t="s">
        <v>11</v>
      </c>
      <c r="B28" s="1">
        <v>34000</v>
      </c>
      <c r="C28" s="1">
        <v>0</v>
      </c>
      <c r="G28" s="4" t="s">
        <v>22</v>
      </c>
      <c r="H28" s="1">
        <v>40000</v>
      </c>
      <c r="I28" s="1">
        <v>0</v>
      </c>
      <c r="J28" s="1">
        <v>40000</v>
      </c>
      <c r="N28" s="4" t="s">
        <v>35</v>
      </c>
      <c r="O28" s="1">
        <v>0</v>
      </c>
      <c r="P28" s="1">
        <v>40000</v>
      </c>
    </row>
    <row r="29" spans="1:16" x14ac:dyDescent="0.35">
      <c r="A29" s="4" t="s">
        <v>12</v>
      </c>
      <c r="B29" s="1">
        <v>40000</v>
      </c>
      <c r="C29" s="1">
        <v>0</v>
      </c>
      <c r="G29" s="5" t="s">
        <v>29</v>
      </c>
      <c r="H29" s="1">
        <v>40000</v>
      </c>
      <c r="I29" s="1">
        <v>0</v>
      </c>
      <c r="J29" s="1">
        <v>40000</v>
      </c>
      <c r="N29" s="5" t="s">
        <v>12</v>
      </c>
      <c r="O29" s="1">
        <v>0</v>
      </c>
      <c r="P29" s="1">
        <v>40000</v>
      </c>
    </row>
    <row r="30" spans="1:16" x14ac:dyDescent="0.35">
      <c r="A30" s="4" t="s">
        <v>33</v>
      </c>
      <c r="B30" s="1">
        <v>0</v>
      </c>
      <c r="C30" s="1">
        <v>14495000</v>
      </c>
      <c r="G30" s="6" t="s">
        <v>31</v>
      </c>
      <c r="H30" s="1">
        <v>40000</v>
      </c>
      <c r="I30" s="1">
        <v>0</v>
      </c>
      <c r="J30" s="1">
        <v>40000</v>
      </c>
      <c r="N30" s="4" t="s">
        <v>33</v>
      </c>
      <c r="O30" s="1">
        <v>0</v>
      </c>
      <c r="P30" s="1">
        <v>50000</v>
      </c>
    </row>
    <row r="31" spans="1:16" x14ac:dyDescent="0.35">
      <c r="A31" s="3" t="s">
        <v>16</v>
      </c>
      <c r="B31" s="1">
        <v>797000</v>
      </c>
      <c r="C31" s="1">
        <v>14495000</v>
      </c>
      <c r="G31" s="3" t="s">
        <v>10</v>
      </c>
      <c r="H31" s="1">
        <v>34000</v>
      </c>
      <c r="I31" s="1">
        <v>1040000</v>
      </c>
      <c r="J31" s="1">
        <v>-1006000</v>
      </c>
      <c r="N31" s="5" t="s">
        <v>33</v>
      </c>
      <c r="O31" s="1">
        <v>0</v>
      </c>
      <c r="P31" s="1">
        <v>50000</v>
      </c>
    </row>
    <row r="32" spans="1:16" x14ac:dyDescent="0.35">
      <c r="G32" s="4" t="s">
        <v>23</v>
      </c>
      <c r="H32" s="1">
        <v>34000</v>
      </c>
      <c r="I32" s="1">
        <v>1040000</v>
      </c>
      <c r="J32" s="1">
        <v>-1006000</v>
      </c>
      <c r="N32" s="3" t="s">
        <v>9</v>
      </c>
      <c r="O32" s="1">
        <v>350000</v>
      </c>
      <c r="P32" s="1">
        <v>0</v>
      </c>
    </row>
    <row r="33" spans="7:16" x14ac:dyDescent="0.35">
      <c r="G33" s="5" t="s">
        <v>29</v>
      </c>
      <c r="H33" s="1">
        <v>34000</v>
      </c>
      <c r="I33" s="1">
        <v>1040000</v>
      </c>
      <c r="J33" s="1">
        <v>-1006000</v>
      </c>
      <c r="N33" s="4" t="s">
        <v>33</v>
      </c>
      <c r="O33" s="1">
        <v>350000</v>
      </c>
      <c r="P33" s="1">
        <v>0</v>
      </c>
    </row>
    <row r="34" spans="7:16" x14ac:dyDescent="0.35">
      <c r="G34" s="6" t="s">
        <v>30</v>
      </c>
      <c r="H34" s="1">
        <v>0</v>
      </c>
      <c r="I34" s="1">
        <v>40000</v>
      </c>
      <c r="J34" s="1">
        <v>-40000</v>
      </c>
      <c r="N34" s="5" t="s">
        <v>33</v>
      </c>
      <c r="O34" s="1">
        <v>350000</v>
      </c>
      <c r="P34" s="1">
        <v>0</v>
      </c>
    </row>
    <row r="35" spans="7:16" x14ac:dyDescent="0.35">
      <c r="G35" s="6" t="s">
        <v>31</v>
      </c>
      <c r="H35" s="1">
        <v>34000</v>
      </c>
      <c r="I35" s="1">
        <v>800000</v>
      </c>
      <c r="J35" s="1">
        <v>-766000</v>
      </c>
      <c r="N35" s="3" t="s">
        <v>10</v>
      </c>
      <c r="O35" s="1">
        <v>1020000</v>
      </c>
      <c r="P35" s="1">
        <v>144000</v>
      </c>
    </row>
    <row r="36" spans="7:16" x14ac:dyDescent="0.35">
      <c r="G36" s="6" t="s">
        <v>32</v>
      </c>
      <c r="H36" s="1">
        <v>0</v>
      </c>
      <c r="I36" s="1">
        <v>200000</v>
      </c>
      <c r="J36" s="1">
        <v>-200000</v>
      </c>
      <c r="N36" s="4" t="s">
        <v>35</v>
      </c>
      <c r="O36" s="1">
        <v>0</v>
      </c>
      <c r="P36" s="1">
        <v>34000</v>
      </c>
    </row>
    <row r="37" spans="7:16" x14ac:dyDescent="0.35">
      <c r="G37" s="3" t="s">
        <v>11</v>
      </c>
      <c r="H37" s="1">
        <v>75000</v>
      </c>
      <c r="I37" s="1">
        <v>790000</v>
      </c>
      <c r="J37" s="1">
        <v>-715000</v>
      </c>
      <c r="N37" s="5" t="s">
        <v>11</v>
      </c>
      <c r="O37" s="1">
        <v>0</v>
      </c>
      <c r="P37" s="1">
        <v>34000</v>
      </c>
    </row>
    <row r="38" spans="7:16" x14ac:dyDescent="0.35">
      <c r="G38" s="4" t="s">
        <v>24</v>
      </c>
      <c r="H38" s="1">
        <v>75000</v>
      </c>
      <c r="I38" s="1">
        <v>790000</v>
      </c>
      <c r="J38" s="1">
        <v>-715000</v>
      </c>
      <c r="N38" s="4" t="s">
        <v>33</v>
      </c>
      <c r="O38" s="1">
        <v>1020000</v>
      </c>
      <c r="P38" s="1">
        <v>110000</v>
      </c>
    </row>
    <row r="39" spans="7:16" x14ac:dyDescent="0.35">
      <c r="G39" s="5" t="s">
        <v>29</v>
      </c>
      <c r="H39" s="1">
        <v>75000</v>
      </c>
      <c r="I39" s="1">
        <v>790000</v>
      </c>
      <c r="J39" s="1">
        <v>-715000</v>
      </c>
      <c r="N39" s="5" t="s">
        <v>33</v>
      </c>
      <c r="O39" s="1">
        <v>1020000</v>
      </c>
      <c r="P39" s="1">
        <v>110000</v>
      </c>
    </row>
    <row r="40" spans="7:16" x14ac:dyDescent="0.35">
      <c r="G40" s="6" t="s">
        <v>30</v>
      </c>
      <c r="H40" s="1">
        <v>35000</v>
      </c>
      <c r="I40" s="1">
        <v>350000</v>
      </c>
      <c r="J40" s="1">
        <v>-315000</v>
      </c>
      <c r="N40" s="3" t="s">
        <v>16</v>
      </c>
      <c r="O40" s="1">
        <v>14495000</v>
      </c>
      <c r="P40" s="1">
        <v>797000</v>
      </c>
    </row>
    <row r="41" spans="7:16" x14ac:dyDescent="0.35">
      <c r="G41" s="6" t="s">
        <v>31</v>
      </c>
      <c r="H41" s="1">
        <v>40000</v>
      </c>
      <c r="I41" s="1">
        <v>0</v>
      </c>
      <c r="J41" s="1">
        <v>40000</v>
      </c>
    </row>
    <row r="42" spans="7:16" x14ac:dyDescent="0.35">
      <c r="G42" s="6" t="s">
        <v>32</v>
      </c>
      <c r="H42" s="1">
        <v>0</v>
      </c>
      <c r="I42" s="1">
        <v>440000</v>
      </c>
      <c r="J42" s="1">
        <v>-440000</v>
      </c>
    </row>
    <row r="43" spans="7:16" x14ac:dyDescent="0.35">
      <c r="G43" s="3" t="s">
        <v>12</v>
      </c>
      <c r="H43" s="1">
        <v>28000</v>
      </c>
      <c r="I43" s="1">
        <v>2020000</v>
      </c>
      <c r="J43" s="1">
        <v>-1992000</v>
      </c>
    </row>
    <row r="44" spans="7:16" x14ac:dyDescent="0.35">
      <c r="G44" s="4" t="s">
        <v>25</v>
      </c>
      <c r="H44" s="1">
        <v>28000</v>
      </c>
      <c r="I44" s="1">
        <v>2020000</v>
      </c>
      <c r="J44" s="1">
        <v>-1992000</v>
      </c>
    </row>
    <row r="45" spans="7:16" x14ac:dyDescent="0.35">
      <c r="G45" s="5" t="s">
        <v>29</v>
      </c>
      <c r="H45" s="1">
        <v>28000</v>
      </c>
      <c r="I45" s="1">
        <v>2020000</v>
      </c>
      <c r="J45" s="1">
        <v>-1992000</v>
      </c>
    </row>
    <row r="46" spans="7:16" x14ac:dyDescent="0.35">
      <c r="G46" s="6" t="s">
        <v>31</v>
      </c>
      <c r="H46" s="1">
        <v>28000</v>
      </c>
      <c r="I46" s="1">
        <v>20000</v>
      </c>
      <c r="J46" s="1">
        <v>8000</v>
      </c>
    </row>
    <row r="47" spans="7:16" x14ac:dyDescent="0.35">
      <c r="G47" s="6" t="s">
        <v>32</v>
      </c>
      <c r="H47" s="1">
        <v>0</v>
      </c>
      <c r="I47" s="1">
        <v>2000000</v>
      </c>
      <c r="J47" s="1">
        <v>-2000000</v>
      </c>
    </row>
    <row r="48" spans="7:16" x14ac:dyDescent="0.35">
      <c r="G48" s="3" t="s">
        <v>13</v>
      </c>
      <c r="H48" s="1">
        <v>0</v>
      </c>
      <c r="I48" s="1">
        <v>400000</v>
      </c>
      <c r="J48" s="1">
        <v>-400000</v>
      </c>
    </row>
    <row r="49" spans="7:10" x14ac:dyDescent="0.35">
      <c r="G49" s="4" t="s">
        <v>26</v>
      </c>
      <c r="H49" s="1">
        <v>0</v>
      </c>
      <c r="I49" s="1">
        <v>400000</v>
      </c>
      <c r="J49" s="1">
        <v>-400000</v>
      </c>
    </row>
    <row r="50" spans="7:10" x14ac:dyDescent="0.35">
      <c r="G50" s="5" t="s">
        <v>29</v>
      </c>
      <c r="H50" s="1">
        <v>0</v>
      </c>
      <c r="I50" s="1">
        <v>400000</v>
      </c>
      <c r="J50" s="1">
        <v>-400000</v>
      </c>
    </row>
    <row r="51" spans="7:10" x14ac:dyDescent="0.35">
      <c r="G51" s="6" t="s">
        <v>30</v>
      </c>
      <c r="H51" s="1">
        <v>0</v>
      </c>
      <c r="I51" s="1">
        <v>400000</v>
      </c>
      <c r="J51" s="1">
        <v>-400000</v>
      </c>
    </row>
    <row r="52" spans="7:10" x14ac:dyDescent="0.35">
      <c r="G52" s="3" t="s">
        <v>14</v>
      </c>
      <c r="H52" s="1">
        <v>50000</v>
      </c>
      <c r="I52" s="1">
        <v>50000</v>
      </c>
      <c r="J52" s="1">
        <v>0</v>
      </c>
    </row>
    <row r="53" spans="7:10" x14ac:dyDescent="0.35">
      <c r="G53" s="4" t="s">
        <v>27</v>
      </c>
      <c r="H53" s="1">
        <v>50000</v>
      </c>
      <c r="I53" s="1">
        <v>50000</v>
      </c>
      <c r="J53" s="1">
        <v>0</v>
      </c>
    </row>
    <row r="54" spans="7:10" x14ac:dyDescent="0.35">
      <c r="G54" s="5" t="s">
        <v>29</v>
      </c>
      <c r="H54" s="1">
        <v>50000</v>
      </c>
      <c r="I54" s="1">
        <v>50000</v>
      </c>
      <c r="J54" s="1">
        <v>0</v>
      </c>
    </row>
    <row r="55" spans="7:10" x14ac:dyDescent="0.35">
      <c r="G55" s="6" t="s">
        <v>31</v>
      </c>
      <c r="H55" s="1">
        <v>50000</v>
      </c>
      <c r="I55" s="1">
        <v>50000</v>
      </c>
      <c r="J55" s="1">
        <v>0</v>
      </c>
    </row>
    <row r="56" spans="7:10" x14ac:dyDescent="0.35">
      <c r="G56" s="3" t="s">
        <v>15</v>
      </c>
      <c r="H56" s="1">
        <v>200000</v>
      </c>
      <c r="I56" s="1">
        <v>1540000</v>
      </c>
      <c r="J56" s="1">
        <v>-1340000</v>
      </c>
    </row>
    <row r="57" spans="7:10" x14ac:dyDescent="0.35">
      <c r="G57" s="4" t="s">
        <v>28</v>
      </c>
      <c r="H57" s="1">
        <v>200000</v>
      </c>
      <c r="I57" s="1">
        <v>1540000</v>
      </c>
      <c r="J57" s="1">
        <v>-1340000</v>
      </c>
    </row>
    <row r="58" spans="7:10" x14ac:dyDescent="0.35">
      <c r="G58" s="5" t="s">
        <v>29</v>
      </c>
      <c r="H58" s="1">
        <v>200000</v>
      </c>
      <c r="I58" s="1">
        <v>1540000</v>
      </c>
      <c r="J58" s="1">
        <v>-1340000</v>
      </c>
    </row>
    <row r="59" spans="7:10" x14ac:dyDescent="0.35">
      <c r="G59" s="6" t="s">
        <v>30</v>
      </c>
      <c r="H59" s="1">
        <v>0</v>
      </c>
      <c r="I59" s="1">
        <v>1000000</v>
      </c>
      <c r="J59" s="1">
        <v>-1000000</v>
      </c>
    </row>
    <row r="60" spans="7:10" x14ac:dyDescent="0.35">
      <c r="G60" s="6" t="s">
        <v>31</v>
      </c>
      <c r="H60" s="1">
        <v>0</v>
      </c>
      <c r="I60" s="1">
        <v>540000</v>
      </c>
      <c r="J60" s="1">
        <v>-540000</v>
      </c>
    </row>
    <row r="61" spans="7:10" x14ac:dyDescent="0.35">
      <c r="G61" s="6" t="s">
        <v>32</v>
      </c>
      <c r="H61" s="1">
        <v>200000</v>
      </c>
      <c r="I61" s="1">
        <v>0</v>
      </c>
      <c r="J61" s="1">
        <v>200000</v>
      </c>
    </row>
    <row r="62" spans="7:10" x14ac:dyDescent="0.35">
      <c r="G62" s="3" t="s">
        <v>16</v>
      </c>
      <c r="H62" s="1">
        <v>797000</v>
      </c>
      <c r="I62" s="1">
        <v>14495000</v>
      </c>
      <c r="J62" s="1">
        <v>-13698000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7"/>
  <sheetViews>
    <sheetView tabSelected="1" workbookViewId="0">
      <selection activeCell="F26" sqref="F26"/>
    </sheetView>
  </sheetViews>
  <sheetFormatPr defaultRowHeight="14.5" x14ac:dyDescent="0.35"/>
  <cols>
    <col min="1" max="1" width="12.1796875" bestFit="1" customWidth="1"/>
    <col min="2" max="2" width="6.81640625" customWidth="1"/>
    <col min="3" max="3" width="12.1796875" bestFit="1" customWidth="1"/>
    <col min="4" max="4" width="6.81640625" customWidth="1"/>
  </cols>
  <sheetData>
    <row r="2" spans="3:12" x14ac:dyDescent="0.35">
      <c r="C2" s="7" t="s">
        <v>67</v>
      </c>
      <c r="D2" s="7"/>
      <c r="E2" s="7"/>
      <c r="F2" s="7"/>
      <c r="G2" s="7"/>
      <c r="H2" s="7"/>
      <c r="I2" s="7"/>
      <c r="J2" s="7"/>
      <c r="K2" s="7"/>
      <c r="L2" s="7"/>
    </row>
    <row r="4" spans="3:12" x14ac:dyDescent="0.35">
      <c r="C4" s="7" t="s">
        <v>69</v>
      </c>
      <c r="D4" s="7"/>
      <c r="F4" s="7" t="s">
        <v>68</v>
      </c>
      <c r="G4" s="7"/>
      <c r="H4" s="7"/>
      <c r="I4" s="7"/>
      <c r="J4" s="7"/>
      <c r="K4" s="7"/>
    </row>
    <row r="5" spans="3:12" ht="13.5" customHeight="1" x14ac:dyDescent="0.35"/>
    <row r="6" spans="3:12" x14ac:dyDescent="0.35">
      <c r="C6" s="2" t="s">
        <v>3</v>
      </c>
      <c r="D6" t="s">
        <v>0</v>
      </c>
    </row>
    <row r="7" spans="3:12" x14ac:dyDescent="0.35">
      <c r="C7" s="3" t="s">
        <v>33</v>
      </c>
      <c r="D7" s="1">
        <v>560000</v>
      </c>
    </row>
    <row r="8" spans="3:12" x14ac:dyDescent="0.35">
      <c r="C8" s="3" t="s">
        <v>12</v>
      </c>
      <c r="D8" s="1">
        <v>40000</v>
      </c>
    </row>
    <row r="9" spans="3:12" x14ac:dyDescent="0.35">
      <c r="C9" s="3" t="s">
        <v>9</v>
      </c>
      <c r="D9" s="1">
        <v>35000</v>
      </c>
    </row>
    <row r="10" spans="3:12" x14ac:dyDescent="0.35">
      <c r="C10" s="3" t="s">
        <v>11</v>
      </c>
      <c r="D10" s="1">
        <v>34000</v>
      </c>
    </row>
    <row r="11" spans="3:12" x14ac:dyDescent="0.35">
      <c r="C11" s="3" t="s">
        <v>5</v>
      </c>
      <c r="D11" s="1">
        <v>30000</v>
      </c>
    </row>
    <row r="12" spans="3:12" x14ac:dyDescent="0.35">
      <c r="C12" s="3" t="s">
        <v>10</v>
      </c>
      <c r="D12" s="1">
        <v>28000</v>
      </c>
    </row>
    <row r="13" spans="3:12" x14ac:dyDescent="0.35">
      <c r="C13" s="3" t="s">
        <v>8</v>
      </c>
      <c r="D13" s="1">
        <v>25000</v>
      </c>
    </row>
    <row r="14" spans="3:12" x14ac:dyDescent="0.35">
      <c r="C14" s="3" t="s">
        <v>4</v>
      </c>
      <c r="D14" s="1">
        <v>20000</v>
      </c>
    </row>
    <row r="15" spans="3:12" x14ac:dyDescent="0.35">
      <c r="C15" s="3" t="s">
        <v>7</v>
      </c>
      <c r="D15" s="1">
        <v>15000</v>
      </c>
    </row>
    <row r="16" spans="3:12" x14ac:dyDescent="0.35">
      <c r="C16" s="3" t="s">
        <v>6</v>
      </c>
      <c r="D16" s="1">
        <v>10000</v>
      </c>
    </row>
    <row r="17" spans="3:4" x14ac:dyDescent="0.35">
      <c r="C17" s="3" t="s">
        <v>16</v>
      </c>
      <c r="D17" s="1">
        <v>797000</v>
      </c>
    </row>
  </sheetData>
  <mergeCells count="3">
    <mergeCell ref="C2:L2"/>
    <mergeCell ref="F4:K4"/>
    <mergeCell ref="C4:D4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2018-11-22T20:57:06Z</dcterms:created>
  <dcterms:modified xsi:type="dcterms:W3CDTF">2018-11-22T21:55:28Z</dcterms:modified>
</cp:coreProperties>
</file>