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mc:AlternateContent xmlns:mc="http://schemas.openxmlformats.org/markup-compatibility/2006">
    <mc:Choice Requires="x15">
      <x15ac:absPath xmlns:x15ac="http://schemas.microsoft.com/office/spreadsheetml/2010/11/ac" url="/Users/Kevin/Library/Mobile Documents/com~apple~CloudDocs/John Jay/Week 5/"/>
    </mc:Choice>
  </mc:AlternateContent>
  <xr:revisionPtr revIDLastSave="494" documentId="13_ncr:1_{236B557B-8208-1148-93A5-8C76C2625DB3}" xr6:coauthVersionLast="47" xr6:coauthVersionMax="47" xr10:uidLastSave="{89C7F88C-440F-4EAB-BE82-A5D05A305AED}"/>
  <bookViews>
    <workbookView xWindow="0" yWindow="500" windowWidth="28800" windowHeight="16400" tabRatio="730" firstSheet="2" activeTab="2" xr2:uid="{00000000-000D-0000-FFFF-FFFF00000000}"/>
  </bookViews>
  <sheets>
    <sheet name="CSF Assessment" sheetId="3" r:id="rId1"/>
    <sheet name="IR 800-53" sheetId="8" state="hidden" r:id="rId2"/>
    <sheet name="Dashboard" sheetId="4" r:id="rId3"/>
    <sheet name="Weightings" sheetId="2" r:id="rId4"/>
    <sheet name="Legend" sheetId="7" r:id="rId5"/>
  </sheets>
  <externalReferences>
    <externalReference r:id="rId6"/>
    <externalReference r:id="rId7"/>
    <externalReference r:id="rId8"/>
    <externalReference r:id="rId9"/>
    <externalReference r:id="rId10"/>
  </externalReferences>
  <definedNames>
    <definedName name="_800_53_controlstab" localSheetId="1">'IR 800-53'!$A$1:$H$1683</definedName>
    <definedName name="_xlnm._FilterDatabase" localSheetId="0" hidden="1">'CSF Assessment'!$B$1:$S$123</definedName>
    <definedName name="_xlnm._FilterDatabase" localSheetId="1" hidden="1">'IR 800-53'!$A$1:$H$1683</definedName>
    <definedName name="Applicable">'[1]Statement of Applicability'!$E$188:$E$189</definedName>
    <definedName name="droplist">[2]Sheet3!$B$2:$B$10</definedName>
    <definedName name="droplist2">[3]Sheet3!$B$2:$B$10</definedName>
    <definedName name="p2_score">'[4]Part 2 Scoring System'!$A$2:$A$7</definedName>
    <definedName name="Requirements_Low" localSheetId="0">'CSF Assessment'!#REF!</definedName>
    <definedName name="Requirements_Met" localSheetId="0">'CSF Assessment'!#REF!</definedName>
    <definedName name="Requirements_Met">#REF!</definedName>
    <definedName name="Requirements_Met_High" localSheetId="0">'CSF Assessment'!#REF!</definedName>
    <definedName name="Requirements_Met_High">'[5]Gap Analysis (User and IT)'!$I$2</definedName>
    <definedName name="Requirements_Met_Low" localSheetId="0">'CSF Assessment'!#REF!</definedName>
    <definedName name="Requirements_Met_Low">'[5]Gap Analysis (User and IT)'!$K$2</definedName>
    <definedName name="Requirements_Met_to_a_Large_Extent" localSheetId="0">'CSF Assessment'!#REF!</definedName>
    <definedName name="Requirements_Met_to_a_Large_Extent">#REF!</definedName>
    <definedName name="Requirements_Not_Met" localSheetId="0">'CSF Assessment'!#REF!</definedName>
    <definedName name="Requirements_Not_Met">#REF!</definedName>
    <definedName name="Requirements_Not_Met_High" localSheetId="0">'CSF Assessment'!#REF!</definedName>
    <definedName name="Requirements_Not_Met_Low" localSheetId="0">'CSF Assessment'!#REF!</definedName>
    <definedName name="Requirements_Partially_Met" localSheetId="0">'CSF Assessment'!#REF!</definedName>
    <definedName name="Requirements_Partially_Met">#REF!</definedName>
    <definedName name="Requirements_Partially_Met_High" localSheetId="0">'CSF Assessment'!#REF!</definedName>
    <definedName name="Requirements_Partially_Met_High">'[5]Gap Analysis (User and IT)'!$I$3</definedName>
    <definedName name="Requirements_Partially_Met_Low" localSheetId="0">'CSF Assessment'!#REF!</definedName>
    <definedName name="Requirements_Partially_Met_Low">'[5]Gap Analysis (User and IT)'!$K$3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2" l="1"/>
  <c r="B38" i="2"/>
  <c r="B37" i="2"/>
  <c r="B16" i="2"/>
  <c r="B15" i="2"/>
  <c r="C3" i="4"/>
  <c r="C4" i="4"/>
  <c r="C17" i="4"/>
  <c r="D37" i="2" l="1"/>
  <c r="D25" i="2"/>
  <c r="C22" i="4" l="1"/>
  <c r="D47" i="2"/>
  <c r="D46" i="2"/>
  <c r="D45" i="2"/>
  <c r="D40" i="2"/>
  <c r="D39" i="2"/>
  <c r="D38" i="2"/>
  <c r="D36" i="2"/>
  <c r="D32" i="2"/>
  <c r="D31" i="2"/>
  <c r="D30" i="2"/>
  <c r="D26" i="2"/>
  <c r="D24" i="2"/>
  <c r="D23" i="2"/>
  <c r="D22" i="2"/>
  <c r="D21" i="2"/>
  <c r="D15" i="2"/>
  <c r="D16" i="2"/>
  <c r="D17" i="2"/>
  <c r="D18" i="2"/>
  <c r="D14" i="2"/>
  <c r="B36" i="2" l="1"/>
  <c r="C16" i="4" s="1"/>
  <c r="B14" i="2"/>
  <c r="C18" i="4"/>
  <c r="B45" i="2"/>
  <c r="C21" i="4" s="1"/>
  <c r="B47" i="2" l="1"/>
  <c r="C23" i="4" s="1"/>
  <c r="B40" i="2"/>
  <c r="C20" i="4" s="1"/>
  <c r="B22" i="2"/>
  <c r="C8" i="4" s="1"/>
  <c r="B25" i="2"/>
  <c r="C11" i="4" s="1"/>
  <c r="B21" i="2"/>
  <c r="C7" i="4" s="1"/>
  <c r="B17" i="2"/>
  <c r="C5" i="4" s="1"/>
  <c r="B23" i="2"/>
  <c r="C9" i="4" s="1"/>
  <c r="B18" i="2"/>
  <c r="C6" i="4" s="1"/>
  <c r="B39" i="2"/>
  <c r="C19" i="4" s="1"/>
  <c r="B24" i="2"/>
  <c r="C10" i="4" s="1"/>
  <c r="B32" i="2"/>
  <c r="C15" i="4" s="1"/>
  <c r="B31" i="2"/>
  <c r="C14" i="4" s="1"/>
  <c r="B30" i="2"/>
  <c r="B26" i="2"/>
  <c r="C12" i="4" s="1"/>
  <c r="B48" i="2" l="1"/>
  <c r="E21" i="4" s="1"/>
  <c r="B68" i="4" s="1"/>
  <c r="B41" i="2"/>
  <c r="E16" i="4" s="1"/>
  <c r="B67" i="4" s="1"/>
  <c r="B27" i="2"/>
  <c r="E7" i="4" s="1"/>
  <c r="B65" i="4" s="1"/>
  <c r="B19" i="2"/>
  <c r="E2" i="4" s="1"/>
  <c r="B64" i="4" s="1"/>
  <c r="C2" i="4"/>
  <c r="C13" i="4"/>
  <c r="B33" i="2"/>
  <c r="E13" i="4" s="1"/>
  <c r="B66"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800-53-controlstab2" type="6" refreshedVersion="5" background="1" saveData="1">
    <textPr codePage="437" sourceFile="C:\Users\jjacoby003\Documents\Knowledgebase\NIST\800-53-controlstab.txt">
      <textFields count="8">
        <textField/>
        <textField/>
        <textField/>
        <textField/>
        <textField/>
        <textField/>
        <textField/>
        <textField/>
      </textFields>
    </textPr>
  </connection>
</connections>
</file>

<file path=xl/sharedStrings.xml><?xml version="1.0" encoding="utf-8"?>
<sst xmlns="http://schemas.openxmlformats.org/spreadsheetml/2006/main" count="7992" uniqueCount="5898">
  <si>
    <t>NIST UIDs</t>
  </si>
  <si>
    <t>Subcategory Name (98)</t>
  </si>
  <si>
    <t>Subcategory Control Description</t>
  </si>
  <si>
    <t>MATURITY LEVELS BY SUBCATEGORY CONTROL</t>
  </si>
  <si>
    <t>Assessment Scores</t>
  </si>
  <si>
    <t>Overall Score</t>
  </si>
  <si>
    <t xml:space="preserve"> Artifacts</t>
  </si>
  <si>
    <t>Rational for Rating</t>
  </si>
  <si>
    <t xml:space="preserve"> Initiatives &amp; Recommendations for Improving Maturity (New/Existing)</t>
  </si>
  <si>
    <t>Identify (ID)</t>
  </si>
  <si>
    <t>MATURITY LEVEL 1</t>
  </si>
  <si>
    <t>MATURITY LEVEL 2</t>
  </si>
  <si>
    <t>MATURITY LEVEL 3</t>
  </si>
  <si>
    <t>MATURITY LEVEL 4</t>
  </si>
  <si>
    <t>MATURITY LEVEL 5</t>
  </si>
  <si>
    <t>PEOPLE</t>
  </si>
  <si>
    <t>PROCESS</t>
  </si>
  <si>
    <t>IT</t>
  </si>
  <si>
    <t>COMMENTS</t>
  </si>
  <si>
    <t>Asset management</t>
  </si>
  <si>
    <t>ID AM 1</t>
  </si>
  <si>
    <t>Inventory of systems</t>
  </si>
  <si>
    <t xml:space="preserve">Physical devices and systems within the organization are inventoried. </t>
  </si>
  <si>
    <t xml:space="preserve">Physical device assets are not inventoried. </t>
  </si>
  <si>
    <t>Non-centralized asset inventory is maintained in static documents, such as excel spreadsheets.</t>
  </si>
  <si>
    <t>Centralized asset inventory is developed and maintained through documented processes.</t>
  </si>
  <si>
    <t>Physical devices and systems within the organization are regularly scanned, and asset information is automatically updated in the inventory database.</t>
  </si>
  <si>
    <t>Automated monitoring of sensitive assets occurs during business hours and non-business hours.</t>
  </si>
  <si>
    <t>Standardized (Level - 3)</t>
  </si>
  <si>
    <t>ID AM 2</t>
  </si>
  <si>
    <t>Inventory of software</t>
  </si>
  <si>
    <t xml:space="preserve">Software platforms and applications within the organization are inventoried. </t>
  </si>
  <si>
    <t>Software platform and application assets are not inventoried.</t>
  </si>
  <si>
    <t>Centralized asset inventory exists; registry of software platforms and applications is developed and maintained through regular discovery activities. Asset inventory is relied upon as a system of record.</t>
  </si>
  <si>
    <t>Physical devices and systems within the organization are regularly scanned; software platform and application information is automatically updated in the software inventory database.</t>
  </si>
  <si>
    <t>Policies, procedures, and standards that support  the tracking of application and software platform license keys for compliance are in place.</t>
  </si>
  <si>
    <t>ID AM 3</t>
  </si>
  <si>
    <t>Communication and Data flow mapping</t>
  </si>
  <si>
    <t>The organizational communication and data flow is mapped.</t>
  </si>
  <si>
    <t>Organizational communication and data flows are not mapped.</t>
  </si>
  <si>
    <t>Communication and data flows are mapped in static documents with no version control or change management.</t>
  </si>
  <si>
    <t>Communication and data flows are mapped and approved via a structured change management program. Change approval process may be simple but is well understood.</t>
  </si>
  <si>
    <t>Communication and data flows are mapped in a standardized format and are reviewed regularly per a written policy.</t>
  </si>
  <si>
    <t>Policies, procedures, and standards that  support the creation and maintenance of mapping communication and data flows are in place and regularly reviewed .</t>
  </si>
  <si>
    <t>ID AM 4</t>
  </si>
  <si>
    <t>Mapping of External Systems</t>
  </si>
  <si>
    <t>External information systems are mapped and catalogued.</t>
  </si>
  <si>
    <t>External information systems are not mapped.</t>
  </si>
  <si>
    <t>External information systems are mapped in static documents with no version control or change management procedures.</t>
  </si>
  <si>
    <t>External information systems are catalogued and approved via a structured change management program.</t>
  </si>
  <si>
    <t>External information systems are catalogued in a standardized format and are reviewed regularly per a written policy.</t>
  </si>
  <si>
    <t>Policies, procedures, and standards that support the creation and maintenance of cataloguing external information systems  are in place and regularly reviewed</t>
  </si>
  <si>
    <t>ID AM 5</t>
  </si>
  <si>
    <t>Resource Categorization</t>
  </si>
  <si>
    <t>Resources are prioritized based on the classification / criticality / business value of hardware, devices, data, and software.</t>
  </si>
  <si>
    <t>Resources are not prioritized based on their classification, criticality, or business value.</t>
  </si>
  <si>
    <t>Policies exist for prioritizing resources; however, procedures are not in place to support the prioritization.</t>
  </si>
  <si>
    <t>Procedures are in place and followed when prioritizing resources, and policies are approved by key stakeholders.</t>
  </si>
  <si>
    <t>A standardized approach exists for prioritizing resources, and procedures are well documented and readily available for staff to follow.</t>
  </si>
  <si>
    <t>Tests are regularly conducted to determine the effectiveness of the policies and procedures in place for prioritizing resources.</t>
  </si>
  <si>
    <t>ID AM 6</t>
  </si>
  <si>
    <t>Roles and Responsibilities</t>
  </si>
  <si>
    <t>Workforce roles and responsibilities for business functions, including cybersecurity, are established.</t>
  </si>
  <si>
    <t xml:space="preserve">There are no documented workforce or third-party roles and responsibilities for cybersecurity.
The day-to-day cybersecurity operations are not clearly defined and processes are non-existent. </t>
  </si>
  <si>
    <t>A resource from the information technology team is tasked with cybersecurity as a sub-task of their overall job. Resourcing requirements are performed ad hoc
There are structured roles &amp; responsibilities for the functions of cybersecurity operations however they are not formally documented.</t>
  </si>
  <si>
    <t>The roles and responsibilities for cybersecurity is formally documented and is well understood throughout the company. Cybersecurity operations are supported by documented processes.</t>
  </si>
  <si>
    <t>The documented roles and responsibilities for cybersecurity, and processes for cybersecurity operations, are comprehensive and visibly shared by management.
Roles and responsibilities, and operational processes, are regularly reviewed by IT Security for program effectiveness and are distributed throughout the company and to third-party stakeholders.</t>
  </si>
  <si>
    <t>Defined cybersecurity roles and responsibilities exist within dedicated programs. On a scheduled basis, the documented roles and responsibilities for cybersecurity operations is reviewed for accuracy and completeness.</t>
  </si>
  <si>
    <t>Chief Information Security Officer, incident response teams, FFIEC, OCC, SEC, ongoing employee cybersecurity training programs</t>
  </si>
  <si>
    <t>The organization has demonstrated well-defined roles/responsibilities across its business and cybersecurity functions. Evidence suggests the organization has dedicated cybersecurity teams, including a Chief Information Security Officer (CISO), incident response teams, and other compliance units. Their governance structure shows allignment with regulatory requirements from the FFIEC, OCC, and SEC as examples. There is ongoing programs that train employees on cybersecurity issues.</t>
  </si>
  <si>
    <t>Business Environment</t>
  </si>
  <si>
    <t>ID BE 1</t>
  </si>
  <si>
    <t>Organization's role in Supply Chain</t>
  </si>
  <si>
    <t xml:space="preserve">The organization’s role in the supply chain is identified and communicated. </t>
  </si>
  <si>
    <t>Procurement and vendor sourcing roles &amp; responsibilities are not well known or communicated. Supply chain security and third party risk management are not priorities</t>
  </si>
  <si>
    <t>Policies are in place to protect supply chains. However, supply chain security is easily subverted due to lax procedures, standards, and guidelines.</t>
  </si>
  <si>
    <t>The organization has dedicated staff in a supply chain role. Procedures are in place to ensure the supply chain is protected. Guidelines and standards are enforced.</t>
  </si>
  <si>
    <t>Third party risk management is a priority; Supplier reviews are conducted, risks are identified and remediation plans exist. The organizations role in supply chain protection is well known.</t>
  </si>
  <si>
    <t>Senior management takes a vested interested in protecting the organizations supply chain. Vendor assessments are shared with key stakeholders.</t>
  </si>
  <si>
    <t>Implementations of Third-Party Risk Management (TPRM), vendor risk assessments, understanding of role as a global financial service provider</t>
  </si>
  <si>
    <t>The organization demonstares a sufficient understanding in its role as one of many global financial service providers, as well as the necessary cybersecurity implications of its vast supply chain. The bank has implemented third-party risk management (TPRM) frameworks and vendor risk assessments as evidence of awareness. However, given the nature of supply chain risks (especially from third-party service providers), it is difficult to assign a perfect 5 as the chain risks remain an evolving challenge in the industry.</t>
  </si>
  <si>
    <t>ID BE 2</t>
  </si>
  <si>
    <t>Critical Infrastructure Plan and Communication</t>
  </si>
  <si>
    <t xml:space="preserve">The organization’s place in critical infrastructure and their industry ecosystem is identified and communicated. </t>
  </si>
  <si>
    <t>The organization's place in critical infrastructure and it's industry sector is not identified or communicated.</t>
  </si>
  <si>
    <t>A strategy to identify, prioritize, and coordinate the protection of critical infrastructure and key resources exists but procedures are lacking.</t>
  </si>
  <si>
    <t>Procedures for identifying, prioritizing, and coordinating the protection of critical infrastructure are documented.
Critical infrastructure risks are identified and documented.</t>
  </si>
  <si>
    <t>Critical infrastructure testing is part of the organization's Business Continuity and Disaster Recovery Plan.
Tests are conducted regularly to assess the organization's critical infrastructure disaster recovery capabilities.</t>
  </si>
  <si>
    <t>The organization's business continuity and disaster recovery plans are owned by a steering committee. Senior management is engaged and aware of the results from critical infrastructure testing.</t>
  </si>
  <si>
    <t>ID BE 3</t>
  </si>
  <si>
    <t xml:space="preserve">Priority Establishment </t>
  </si>
  <si>
    <t xml:space="preserve">Priorities for organizational mission, objectives, and activities are established. </t>
  </si>
  <si>
    <t>Priorities for organizational mission, objectives, and activities are not established or communicated.</t>
  </si>
  <si>
    <t>Mission/business processes are somewhat defined with consideration for information security and the resulting risk to organizational operations. Dependency establishment is ad hoc.  standards, and guidelines are informal.</t>
  </si>
  <si>
    <t>Information protection needs are derived from the mission/business needs defined by the organization, processes and security controls are selected to meet the stated needs, and the organizational risk management strategy.</t>
  </si>
  <si>
    <t>Mission/business process definitions and associated information protection requirements are documented by the organization in accordance with organizational policy and procedure.</t>
  </si>
  <si>
    <t>The security categorization process is used to bring an understanding of the level of adverse impact that could result if a compromise of information occurs.</t>
  </si>
  <si>
    <t>ID BE 4</t>
  </si>
  <si>
    <t>Dependency Establishment</t>
  </si>
  <si>
    <t>Dependencies and critical functions for delivery of critical services are established.</t>
  </si>
  <si>
    <t>Dependencies and critical functions for delivery of critical services are not established or may be established on demand for projects or incidents but are not maintained.</t>
  </si>
  <si>
    <t>A strategy to identify, prioritize, and coordinate the protection of critical service delivery and key resources exists but procedures are lacking.</t>
  </si>
  <si>
    <t>Procedures for identifying, prioritizing, and coordinating the protection of critical service delivery are documented.
Dependencies and risks to the delivery of critical services are identified and documented.</t>
  </si>
  <si>
    <t>Dependencies and critical functions for delivery of critical services are tested as part of the organization's Business Continuity and Disaster Recovery Plan.</t>
  </si>
  <si>
    <t>The organization's business continuity and disaster recovery plans are owned by a steering committee. Senior management is engaged and aware of the results of BCDR testing.</t>
  </si>
  <si>
    <t>ID BE 5</t>
  </si>
  <si>
    <t>Resiliency Requirements</t>
  </si>
  <si>
    <t>Resilience requirements to support delivery of critical services are established.</t>
  </si>
  <si>
    <t>Resilience requirements to support delivery of critical services are not established.</t>
  </si>
  <si>
    <t>A strategy to support delivery of critical services during a disaster exists, but formal procedures are lacking and the plan has not been tested.</t>
  </si>
  <si>
    <t>Policies and procedures are in place to support the delivery of critical services during a disaster or emergency, but the disaster recovery plans are untested.</t>
  </si>
  <si>
    <t>Resilience requirements to support delivery of critical services are part of the organization's Business Continuity and Disaster Recovery Plan, which is regularly tested.
Tests are conducted regularly to assess the organization's critical infrastructure disaster recovery capabilities.</t>
  </si>
  <si>
    <t>Governance</t>
  </si>
  <si>
    <t>ID GV 1</t>
  </si>
  <si>
    <t>Info Sec Policy</t>
  </si>
  <si>
    <t xml:space="preserve">Organizational information security policy is established. </t>
  </si>
  <si>
    <t>No information security strategy exists, whether implied or stated. There is no alignment to business or business objectives.</t>
  </si>
  <si>
    <t>The scope of the information security strategy is narrowly focused on current and most popular trends. Traditional IT security is the focus with no risk management activities.
Strategy is well understood by IT, but not documented or communicated to business partners. Information Security is aware of business strategy, but the security strategy is not yet fully aligned with business objectives.</t>
  </si>
  <si>
    <t>Information security policy is defined and formalized as part of the information security strategy.
Information security strategy is documented and well understood by both IT and business leaders, and there are defined processes to ensure it is involved in relevant business and IT decisions. Strategy is used to build a business case for funding and prioritization of resource  allocation.</t>
  </si>
  <si>
    <t>Information security strategy is developed to support the business strategy, as well as individual departmental/organizational strategies.
Information security policy is regularly measured and improved based on reassessments of business and IT objectives.</t>
  </si>
  <si>
    <t>Executive leadership reviews and adjusts the overall cybersecurity mission and strategy. A  strategy map has been created to show a mapping to the business processes.
A roadmap is in place and includes the cybersecurity strategy with a cross-reference to the business strategy and the individual business unit strategy, as well as program funding, specific  initiatives, level of effort, ongoing maintenance expectations, etc.</t>
  </si>
  <si>
    <t>Comprehensive cybersecurity policy, allignment with NIST standards, coverage of data protection, identity/access management, incident response, and regulatory compliance.</t>
  </si>
  <si>
    <t>Citibank maintains an overarching cybersecurity policy that aligns with industry standards listed in the NIST CSF v. 1.1 (primarily). The given policies of the organization offer extensive coverage most significant to their operations such as data protection (customer information), identity/access management, an appropriate incident response, and other regulatory compliances. These policies are constantly reviewed and updated to address rising threats, ensuring strong governance of assets.</t>
  </si>
  <si>
    <t>ID GV 2</t>
  </si>
  <si>
    <t>Info Sec Roles &amp; Responsibility</t>
  </si>
  <si>
    <t xml:space="preserve">Information security roles &amp; responsibility are coordinated and aligned with internal roles and external partners. </t>
  </si>
  <si>
    <t>Expectation or explanation for information security roles and responsibilities have not been defined. No dedicated resources to perform information security activities.</t>
  </si>
  <si>
    <t>Roles and responsibilities for information security have been loosely defined and communicated. Resource is responsible for information security as sub-task of overall job.</t>
  </si>
  <si>
    <t>An information security program has been established with resources tasked on researching and implementing effective security solutions.
The roles and responsibilities for the information security program is formally documented and is well understood throughout the company.</t>
  </si>
  <si>
    <t>The information security department and management collaborate to effectively deploy technological controls throughout the company.
The strategy for information security is properly documented and well aligned with internal roles and external partners.</t>
  </si>
  <si>
    <t xml:space="preserve">Security architects within the program are routinely trained on their respective roles.
On a scheduled basis, the documented roles and responsibilities for information security architecture &amp; operations is reviewed for accuracy and completeness. </t>
  </si>
  <si>
    <t>ID GV 3</t>
  </si>
  <si>
    <t>Legal and Regulatory requirements</t>
  </si>
  <si>
    <t>Legal and regulatory requirements regarding cybersecurity, including privacy and civil liberties obligations, are understood and managed.</t>
  </si>
  <si>
    <t>A lack of understanding of legal and regulatory compliance obligations exists. Informal or undocumented processes drive the control review process for compliance. Remediation activities are ad-hoc.</t>
  </si>
  <si>
    <t>The relevant legal and regulatory compliance obligations are identified and catalogued by the organization on an ad hoc basis. Informal manual testing processes are used to review the controls around high-value and critical cyber assets.</t>
  </si>
  <si>
    <t>A formalized legal and regulatory compliance process is established and followed. Regulatory compliance activities are integrated within the business culture.
Remediation activities are tracked and a PMO function is present. Risk assessment is used to create a minimum control baseline for assets. Escalation procedures have been established for compliance violations.</t>
  </si>
  <si>
    <t>A comprehensive control framework exists and is utilized throughout the organization. Minimum security baselines take into account relevant legal and regulatory requirements and are integrated. Remediation activities are streamlined by use of technology (GRC tools).</t>
  </si>
  <si>
    <t>Policies and controls are integrated and aligned across all relevant regulatory and legal requirements. 
Automated processes are used to generate and disseminate compliance data in near real-time to support controls performance optimization. Testing and evidence is performed in an integrated manner (test once, comply many times).</t>
  </si>
  <si>
    <t>ID GV 4</t>
  </si>
  <si>
    <t>Governance and Risk management</t>
  </si>
  <si>
    <t>Governance and risk management processes address cybersecurity risks.</t>
  </si>
  <si>
    <t>Governance and oversight mechanism for escalating and communicating cybersecurity risks are not in place.</t>
  </si>
  <si>
    <t>Escalation of cybersecurity risks and decisions on program objectives and resources is ad hoc and managed informally. Visibility of cybersecurity risks is limited.</t>
  </si>
  <si>
    <t>Formal committee(s) or team(s) consisting of representatives from business and IT functions have visibility into risks; however, program objectives/strategy and decisions on resource is limited based on staffing or expertise.</t>
  </si>
  <si>
    <t>A dedicated information risk  steering committee validates strategic direction and commits to appropriate resource levels and investments for addressing cybersecurity risks.</t>
  </si>
  <si>
    <t>An executive-level steering committee, composed of business, regional, and functional leaders is accountable to the Board of Directors for the success of the program and is responsible for providing the program leader with risk management direction.</t>
  </si>
  <si>
    <t>Risk Assessment</t>
  </si>
  <si>
    <t>ID RA 1</t>
  </si>
  <si>
    <t>Vulnerability identification</t>
  </si>
  <si>
    <t xml:space="preserve">Asset vulnerabilities are identified and documented. </t>
  </si>
  <si>
    <t>Asset vulnerabilities are not identified nor documented in a manner consistent with the needs of the organization .</t>
  </si>
  <si>
    <t>Asset vulnerability tracking is informal and ad-hoc. A policy may exist but formal procedures are lacking. Critical asset vulnerability identification remediation tracking may occur, yet not formally maintained.</t>
  </si>
  <si>
    <t>Documented procedures are in place to ensure that asset vulnerabilities are tracked and remediated once identified, however identification is still manual.</t>
  </si>
  <si>
    <t>Automated tools or systems are in place to identify and document asset vulnerabilities. Procedures exist to ensure that these vulnerabilities are tracked and remediated.</t>
  </si>
  <si>
    <t>Senior management support the use of automated tools to identify threats and vulnerabilities. Key stakeholders review reports from these systems regularly.</t>
  </si>
  <si>
    <t>ID RA 2</t>
  </si>
  <si>
    <t>Information sharing</t>
  </si>
  <si>
    <t xml:space="preserve">Threat and vulnerability information is received from information-sharing forums and sources. </t>
  </si>
  <si>
    <t>Threat and vulnerability information is not received from information sharing forums and sources.</t>
  </si>
  <si>
    <t>Threat and vulnerability information gathering is informal and ad-hoc. A policy may exist but formal procedures are lacking.</t>
  </si>
  <si>
    <t>Documented procedures are in place to ensure that threat and vulnerability information is regularly updated, however processes are still manual.</t>
  </si>
  <si>
    <t>Automated tools or systems are in place to ensure reliable and up-to-date threat and vulnerability information is received from sharing forums and sources.</t>
  </si>
  <si>
    <t>ID RA 3</t>
  </si>
  <si>
    <t>Threat monitoring</t>
  </si>
  <si>
    <t xml:space="preserve">Threats to organizational assets are identified and documented. </t>
  </si>
  <si>
    <t>Threats are not identified nor documented.</t>
  </si>
  <si>
    <t>Threat identification and tracking is informal and ad-hoc. A policy may exist but formal procedures are lacking.</t>
  </si>
  <si>
    <t>Documented procedures are in place to ensure that threats are identified and documented, however processes are still manual.</t>
  </si>
  <si>
    <t>Automated tools or systems are in place to ensure that internal and external threats are identified and documented. Procedures exist to ensure that threats are tracked and remediated.</t>
  </si>
  <si>
    <t>Ongoing threat assessments, penetration testing, intelligence sharing, red team, threat detection (AI)</t>
  </si>
  <si>
    <t>Citibank conducts frequent threat assessments, penetration testing, and intelligence sharing of their technology. These actions are done with government bodies like the DHS, FBI, and FS-ISAC. Additionally, the organization offers red team exercises to simulate cyberattacks, and is experimenting with AI-driven threat detection. Because of the nature of cyberthreats, the organization (as well as all other organizations) can fully emilimate risks most relevant to their operations.</t>
  </si>
  <si>
    <t>ID RA 4</t>
  </si>
  <si>
    <t>Impact analysis</t>
  </si>
  <si>
    <t xml:space="preserve">Potential impacts are analyzed. </t>
  </si>
  <si>
    <t>Potential business impacts and likelihoods are not identified.</t>
  </si>
  <si>
    <t>Impact analysis is informal and ad-hoc. A policy may exist but formal procedures are lacking.</t>
  </si>
  <si>
    <t>Documented procedures are in place to ensure that impact analysis reviews are performed. However, the analysis is focused on IT systems and not business functions.</t>
  </si>
  <si>
    <t>Impact analysis reviews are business function centric. Procedures are well known and understood.</t>
  </si>
  <si>
    <t>A risk committee exists which supports the organizations enterprise risk management activities.</t>
  </si>
  <si>
    <t>ID RA 5</t>
  </si>
  <si>
    <t>Risk determination</t>
  </si>
  <si>
    <t xml:space="preserve">Threats, vulnerabilities, likelihoods, and impacts are used to determine risk. </t>
  </si>
  <si>
    <t>Risks are not identified.</t>
  </si>
  <si>
    <t>Risk identification is informal and ad-hoc. A policy may exist but formal procedures are lacking.</t>
  </si>
  <si>
    <t>Procedures are in place to ensure that threats, vulnerabilities, likelihoods, and impacts are used to determine risk.</t>
  </si>
  <si>
    <t xml:space="preserve">The organization maintains a risk register which utilizes the impact of vulnerability and the likelihood of the threat to determine the severity of the risk. </t>
  </si>
  <si>
    <t>A risk committee exists which owns the risk register and also to oversee and support the organizations enterprise risk management activities.</t>
  </si>
  <si>
    <t>ID RA 6</t>
  </si>
  <si>
    <t>Risk prioritization</t>
  </si>
  <si>
    <t xml:space="preserve">Risk responses are identified and prioritized. </t>
  </si>
  <si>
    <t>Risk responses are not identified nor prioritized.</t>
  </si>
  <si>
    <t>A strategy is in place for identifying and prioritizing risk responses, however these activities are ad-hoc.</t>
  </si>
  <si>
    <t>Procedures are in place to ensure that risk responses are identified and prioritized.</t>
  </si>
  <si>
    <t>Risk Management Strategy</t>
  </si>
  <si>
    <t>ID RM 1</t>
  </si>
  <si>
    <t>Risk management</t>
  </si>
  <si>
    <t xml:space="preserve">Risk management processes are managed and agreed to by organizational stakeholders. </t>
  </si>
  <si>
    <t>Risk assessments are performed in response to an event or a request.
Expectation or explanation for information risk management roles and responsibilities have not been defined.</t>
  </si>
  <si>
    <t>Disparate information risk assessments (e.g. SOX, PCI, GLBA, HIPAA etc.) efforts occur throughout the organization with no central planning or coordination.
Corrective action plans are assumed to be carried out by individuals or teams that own the risk, with minimal documentation and monitoring.</t>
  </si>
  <si>
    <t>An integrated information risk assessment is used to satisfy multiple business and compliance requirements and is undertaken at least annually. Information risk management components are based on a standard-aligned framework.
Risk response and corrective action plans are documented (include accountable party and milestones) and tracked.</t>
  </si>
  <si>
    <t>Information risk processes are integrated in day-to-day business activities (e.g. launching new product or service) or executed based on a triggering event (e.g. change to regulation, acquisition etc.).
Risk response and corrective action plans include level of effort estimates (resource and cost) and expected risk reduction level.</t>
  </si>
  <si>
    <t>Coordination occurs across business lines to capture and track trigger events and risk indicator data.
Emerging risks are identified through environmental scanning, trend analysis, and data from early warning systems.</t>
  </si>
  <si>
    <t>ID RM 2</t>
  </si>
  <si>
    <t>Risk tolerance determination</t>
  </si>
  <si>
    <t xml:space="preserve">Organizational risk tolerance is determined and clearly expressed. </t>
  </si>
  <si>
    <t>Organizational risk tolerance is not determined or clearly expressed.</t>
  </si>
  <si>
    <t>Risk tolerance and determination is ad hoc or performed at a project level.  Stakeholders for organizational risk tolerance and determination as  periodic with expression to project related stakeholders only.</t>
  </si>
  <si>
    <t>A common risk language, a risk register, and a controls library that is linked to business and compliance requirements have been established.</t>
  </si>
  <si>
    <t>Cost-benefit analysis and expected risk reduction are used to prioritize risk treatment options. Where risk is accepted, a process exists to ensure the integrity of decision.</t>
  </si>
  <si>
    <t>Risk analytics are used by management to make informed and strategic decisions on resource allocation. Quantitative and operational data is used to quantify and report on risk.</t>
  </si>
  <si>
    <t>ID RM 3</t>
  </si>
  <si>
    <t xml:space="preserve">The organization’s determination of risk tolerance is informed by their role in critical infrastructure and sector specific risk analysis. </t>
  </si>
  <si>
    <t>Information risks are not discussed at the Board or Audit Committee Level</t>
  </si>
  <si>
    <t>Multiple risk evaluation criteria exist, sector specific analysis  is informal.</t>
  </si>
  <si>
    <t>Procedures are in place to determine risk tolerance, which is informed by the organization's role in critical infrastructure and sector specific risk analysis.</t>
  </si>
  <si>
    <t>Policies support the organization's risk assessment efforts. Key stakeholders review &amp; approve the policy regularly.</t>
  </si>
  <si>
    <t>Protect</t>
  </si>
  <si>
    <t>Access Controls</t>
  </si>
  <si>
    <t>PR AC 1</t>
  </si>
  <si>
    <t>Identity &amp; Access management</t>
  </si>
  <si>
    <t>Identities and credentials are managed for authorized devices and users.</t>
  </si>
  <si>
    <t>Process for user provisioning and access are non-existent or inconsistent, and no formal password policy is enforced on user accounts across all systems.  User identities may be repeated or non-unique
User accounts are manually created by the system administrators of each system. No specific access fulfillment teams are in place, and no access certifications are performed.</t>
  </si>
  <si>
    <t>Helpdesk resources provision users and accounts as necessary. Some standardized processes exist, but they are specific to each business unit. A unique, consistent account naming convention is applied across the organization.
Automated scripts are developed to do certain account management and provisioning tasks. Some systems possess password policies but they are inconsistent.</t>
  </si>
  <si>
    <t>Standardized processes and procedures exist and are centralized, but there is no way to identify any process deviations.
Orphan account identification and removal processes exist for some systems, but a majority of these processes are manual. Access is automatically provisioned through HR attributes (e-mail, Active Directory).</t>
  </si>
  <si>
    <t>Identities and credentials are automatically managed, and access for authorized devices and users is fulfilled upon approval.
A corporate standard password policy is defined, and a majority of systems follow the corporate policy standard. A process to cleanup and remove duplicate/orphan accounts is fully automated. Access certifications are scheduled and performed at a defined interval.</t>
  </si>
  <si>
    <t>Standardized processes and procedures are automated and follow a rule-based or event-based approach to quickly automate a way to provision and de-provision access and remediate any findings. Significant role-based access provisioning, leveraging the concept of least privilege.</t>
  </si>
  <si>
    <t>PR AC 2</t>
  </si>
  <si>
    <t>Physical access controls</t>
  </si>
  <si>
    <t xml:space="preserve">Physical access to assets is managed and protected. </t>
  </si>
  <si>
    <t>Access controls, policies, and standards have been implemented in an ad-hoc manner, and documentation is minimal or nonexistent
Rudimentary physical security controls are in place including perimeter fencing, door locks, and camera monitoring.</t>
  </si>
  <si>
    <t>Access controls, policies and standards have been implemented and are repeatable. 
Some documentation  is in place over physical and environmental security control processes.
Primary physical security considerations and capabilities are in place  to protect hardware, facilities,  and people.</t>
  </si>
  <si>
    <t>Access controls, policies and standards are documented and understood with some level of evaluation performed annually.
Logical and physical security aligned together.
All office sites comply with physical security requirements
Physical security controls include a large degree of evaluation for improvement.</t>
  </si>
  <si>
    <t>Access controls, policies and standards are documented, well-managed, and include a large degree of evaluation for improvement.
Multiple process elements for physical and environmental security are automated.
Physical security controls  are automated and include a large degree of evaluation for improvement.</t>
  </si>
  <si>
    <t>Access controls, policies and standards are utilized in a proactive nature and evaluation is performed continuously to optimize processes.
Continuous evaluation and resulting optimization s performed over physical security controls .</t>
  </si>
  <si>
    <t>PR AC 3</t>
  </si>
  <si>
    <t>Remote access controls</t>
  </si>
  <si>
    <t xml:space="preserve">Remote access is managed. </t>
  </si>
  <si>
    <t>Non-existent or inconsistent process for remote access, and no formal password policy enforced on user accounts.
Remote access accounts are manually created by the system administrator.  Multi-factor and or encryption is not used for access to sensitive systems.</t>
  </si>
  <si>
    <t>Redundant technologies exist due to lack of standardization in the organization.
 Multi-factor and encryption are used for access to sensitive systems.</t>
  </si>
  <si>
    <t>Remote access is managed through the enterprise identity management platform; however, a formal remote access policy does not exist.  No remote access to the organizational network may occur without technology enforced multi factor authentication and encryption.</t>
  </si>
  <si>
    <t>Policy informs remote access management.</t>
  </si>
  <si>
    <t>Solution is customized and fully automated to adjust a user’s access based on job or location changes.
Processes have been refined as good practices based on results of continuous improvements and industry bench marking.</t>
  </si>
  <si>
    <t>Multi-Factor Authentication, zero-trust security principles, General Data Protection Regulation</t>
  </si>
  <si>
    <t>The organization enforces multi-factor authentication (MFA) and zero-trust security principles to address concerns on remote access. Furthermore, there is evidence to suggest the use of VPN's and access controls to prevent unauthorized access. Overall, the organization has demonstrated compliance to global regulatory standards like FFEIC, SWIFT, CSP, and GDPR.</t>
  </si>
  <si>
    <t>PR AC 4</t>
  </si>
  <si>
    <t>Privileged access management</t>
  </si>
  <si>
    <t>Access permissions are managed, incorporating the principles of least privilege and separation of duties.</t>
  </si>
  <si>
    <t>Access permissions are unmanaged or users can directly request entitlements on the target systems.</t>
  </si>
  <si>
    <t>Role engineering  and maintenance  is not viewed as a  priority and few business structures use role based access control. Access permissions are managed using simple groups.</t>
  </si>
  <si>
    <t>Roles design follows “principles of least privilege” to restrict granting of unwanted entitlements to users.
A formal role validation process in place to check for  entitlement validation before role assignment.
Formal process to validate user access  is in place to avoid duplicate access through roles and direct provisioning of entitlements.</t>
  </si>
  <si>
    <t>A formal role design and consolidation process is established and communicated.
Roles are used to enforce regulatory compliance, as roles  form a means to enforce uniform access to users with a similar job function.
Roles are used to drive  operational and business efficiency. User on-boarding is much more efficient with limited workflows and approvals.</t>
  </si>
  <si>
    <t>Role management process is monitored through collection of metrics. The leadership is regularly provided updates based on the metrics.
An exception process is in place when access is needed in spite of SoD conflicts.
Risk levels are captured at the entitlement  level and  are used to calculate role risk summary.</t>
  </si>
  <si>
    <t>PR AC 5</t>
  </si>
  <si>
    <t>Network segregation</t>
  </si>
  <si>
    <t xml:space="preserve">Network integrity is protected, incorporating network segregation where appropriate. </t>
  </si>
  <si>
    <t>The technology that supports the day-to-day security operations of the network is not effectively deployed throughout the company, nor is it formally documented and managed.
The corporate network is not segmented based on issues of security or risk.</t>
  </si>
  <si>
    <t>The strategy to approach network security includes technological controls. These controls and tools are documented but not well managed by the appropriate business units.
Some network segmentation has been implemented as required for compliance purposes.</t>
  </si>
  <si>
    <t>The technological controls implemented to support the security of the network are accurately deployed throughout the company and are properly configured. The tools that are deployed include, but are not limited to, firewalls, IDS/IPS solutions, anti-virus, and SIEM solutions.
Network segmentation decisions are determined and implemented based on formal risk assessments.</t>
  </si>
  <si>
    <t>Information Security and management collaborate to effectively deploy technological controls, incorporating network segregation where appropriate, throughout the company. 
A strategy for secure network architecture is properly documented and well understood by the company.</t>
  </si>
  <si>
    <t>The technology implemented accurately aligns to the security architecture of the company and is supported by various business groups.
The tools are regularly evaluated for effectiveness and are well documented. Management routinely budgets for the acquisition of and training for necessary technology.
The strategy for secure network architecture is documented and regularly reviewed and assessed to ensure the network grows and changes securely.</t>
  </si>
  <si>
    <t xml:space="preserve">Awareness and Training </t>
  </si>
  <si>
    <t>PR AT 1</t>
  </si>
  <si>
    <t>User training</t>
  </si>
  <si>
    <t xml:space="preserve">All users are informed and trained. </t>
  </si>
  <si>
    <t>No awareness and training programs exist. Users are not aware of or do not understand the business's security policies and procedures.</t>
  </si>
  <si>
    <t>Awareness and training is reactive and inconsistent. Training requirements exist for some users but not all. Users are confused regarding certain policies or procedures.
Tracking and reporting of user awareness training is inconsistent.</t>
  </si>
  <si>
    <t>Training is ad-hoc. Users understand the organization's security policies and procedures.
Some level of awareness training is required for all users. 
Awareness training is tracked through manual processes; however, compliance is not monitored or reviewed.</t>
  </si>
  <si>
    <t xml:space="preserve">The business ensures that high priority is given to effective security awareness and training for all users.
Users understand and comply with agency security policies and procedures.
Tracking and reporting processes are in place and automated. </t>
  </si>
  <si>
    <t xml:space="preserve">An overall strategy for the IT security awareness and training program has been established. The business understands the concepts and strategy of the security awareness and training program, and are informed of the progress of the program’s implementation.
Automated tracking and reporting processes have a defined escalation processes for ensuring compliance. </t>
  </si>
  <si>
    <t>Phishing simulations, role-based security training, compliance with data protection regulations, public awareness</t>
  </si>
  <si>
    <t>The organization requires cybersecurity awareness training for all employees, with regular phishing simulations and role-based security training as primary exercises. The training is complient with data protection regulation such as Anti-Money Laundering (AML) and Know Your Customer (KYC). Furthermore, the organization has public awareness initiatives to help customers recognize fraud and scams, reinforcing security education beyond just employees.</t>
  </si>
  <si>
    <t>PR AT 2</t>
  </si>
  <si>
    <t>Privileged access training.</t>
  </si>
  <si>
    <t xml:space="preserve">Privileged users understand roles &amp; responsibilities. </t>
  </si>
  <si>
    <t xml:space="preserve">Privileged users do not understand their roles and responsibilities; or lack adequate knowledge of the various management, operational, and technical controls required and available to protect the IT resources for which they are responsible. </t>
  </si>
  <si>
    <t>Role &amp; responsibility training is reactive and ad-hoc. Users have limited knowledge regarding some systems for which they have privileged accounts.</t>
  </si>
  <si>
    <t xml:space="preserve">Privileged users are both knowledgeable and understand their roles and responsibilities, but no procedure is in place to verify this before they are granted privileged access. </t>
  </si>
  <si>
    <t>Users understand roles &amp; responsibilities before they are given access to privileged accounts. These roles &amp; responsibilities align with the business strategy.</t>
  </si>
  <si>
    <t>The strategy incorporates mechanisms to ensure the program continues to be relevant and compliant with overall objectives.</t>
  </si>
  <si>
    <t>PR AT 3</t>
  </si>
  <si>
    <t>Third-party training</t>
  </si>
  <si>
    <t xml:space="preserve">Third-party stakeholders (suppliers, customers, partners) understand roles &amp; responsibilities. </t>
  </si>
  <si>
    <t>Third-party stakeholders do not understand their roles and responsibilities.</t>
  </si>
  <si>
    <t>Roles &amp; responsibilities are communicated to third-party stakeholders but controls for monitoring and enforcement are lacking.</t>
  </si>
  <si>
    <t>Third-party stakeholders understand their roles and responsibilities, as they are described and communicated in standardized contract language.
However, controls are not in place to limit access.</t>
  </si>
  <si>
    <t xml:space="preserve">Controls are in place to limit access of third-parties who have not completed training related to their cybersecurity roles &amp; responsibilities. </t>
  </si>
  <si>
    <t>The organization employs a robust third party risk management program which ensures vendors understand their roles &amp; responsibilities, controls are in place to limit access, and the procedures are constantly improving.</t>
  </si>
  <si>
    <t>PR AT 4</t>
  </si>
  <si>
    <t>Executive training</t>
  </si>
  <si>
    <t xml:space="preserve">Senior executives understand roles and responsibilities. </t>
  </si>
  <si>
    <t>Senior executives do not understand their roles and responsibilities related to cybersecurity awareness education and training.</t>
  </si>
  <si>
    <t>Per policy, roles &amp; responsibilities related to cybersecurity awareness are communicated to senior executives but the procedures are informal.</t>
  </si>
  <si>
    <t>Senior executives understand their own roles &amp; responsibilities but do not administer awareness education and training.</t>
  </si>
  <si>
    <t>The organization has systems in place to train and administer assessments, results are tracked and provided to HR.</t>
  </si>
  <si>
    <t>Senior executives support corporate awareness and staff training, and lead by example.
The staff training programs in place include assessments which are reviewed regularly and gaps are reported to senior management.</t>
  </si>
  <si>
    <t>PR AT 5</t>
  </si>
  <si>
    <t>Security personnel training</t>
  </si>
  <si>
    <t>Physical and information security personnel understand roles &amp; responsibilities.</t>
  </si>
  <si>
    <t xml:space="preserve">Physical and information security personnel do not understand their roles and responsibilities. </t>
  </si>
  <si>
    <t>Information Security personnel receive on-the-job training, policies are informal or ad-hoc, and personnel are confused regarding certain policies or procedures.</t>
  </si>
  <si>
    <t>Procedures are documented and available to the Information Security team. Physical and Information Security personnel understand their roles and responsibilities.</t>
  </si>
  <si>
    <t>Physical and Information Security personnel are well trained and know their roles and responsibilities. Personnel are also cross-trained to perform other functions in their department.</t>
  </si>
  <si>
    <t>Training and team exercises are in place to test the roles and responsibilities of physical and information security personnel. Gaps are reported to executive leadership.</t>
  </si>
  <si>
    <t xml:space="preserve">Data Security </t>
  </si>
  <si>
    <t>PR DS 1</t>
  </si>
  <si>
    <t>Data Classification</t>
  </si>
  <si>
    <t xml:space="preserve">Data-at-rest is protected. </t>
  </si>
  <si>
    <t xml:space="preserve">A data classification schema is not defined. Organization is not able to determine locations of critical information assets. </t>
  </si>
  <si>
    <t xml:space="preserve">A data classification schema is defined at a high-level but not followed. Sensitive information is encrypted on an ad-hoc basis.
Data classification audits and discovery activities are not performed. </t>
  </si>
  <si>
    <t>A data classification schema is well-defined, and classification activities are integrated into day-to-day processes. Vendor-specific data profiling and discovery tools are in use.
Data classification audits and discovery activities are performed at regular intervals.</t>
  </si>
  <si>
    <t>Automated processes are present to encrypt and protect sensitive data.
Data classification incorporates business input, and data discovery activities are performed continuously using automated  processes.</t>
  </si>
  <si>
    <t>Data classification is driven by the business, instead of Information Security, and the classification of the data determines the information asset controls in the environment.
Internal audits are performed to validate the type of data and the locations in which it resides.</t>
  </si>
  <si>
    <t>PR DS 2</t>
  </si>
  <si>
    <t>Data protection</t>
  </si>
  <si>
    <t xml:space="preserve"> Data-in-transit is protected. </t>
  </si>
  <si>
    <t>No way to detect if sensitive data is in-use, in-motion or at-rest. No technical security controls around sensitive data.</t>
  </si>
  <si>
    <t>DLP technology is not enabled to detect and monitor sensitive data in transit.</t>
  </si>
  <si>
    <t>An eDiscovery solution such as DLP or a forensics tool is used to detect and block sensitive structured and unstructured datasets in-transit.
Monitoring and detection tools have reporting capabilities for analysis of results.</t>
  </si>
  <si>
    <t>In-line network encryption of traffic for all sensitive information.</t>
  </si>
  <si>
    <t>Management is aware of and supports efforts to protect data-in-transit.
Tests are conducted to reaffirm the controls in place are sufficient.</t>
  </si>
  <si>
    <t>End-to-end encryption, secure APIs, real-time traffic monitoring, anomaly detection (AI)</t>
  </si>
  <si>
    <t>Evidence suggests the use of TLS 1.2/1.3 and AES-256  to protect data-in-transit across the organization's networks. There is a strong implementation of network segmentation, secure APIs, and real-time traffic monitoring to prevent interception/tampering. To ensure robust encryption practices, a partnership has been established with global security frameworks like PCI, DSS, and GDPR. The organization also has AI-powered anomaly detection to identify unusual data transmission patterns.</t>
  </si>
  <si>
    <t>PR DS 3</t>
  </si>
  <si>
    <t xml:space="preserve"> Assets are formally managed throughout removal, transfers, and disposition. </t>
  </si>
  <si>
    <t>Assets are not inventoried. Removal, transfer, and disposition of assets is ad-hoc.</t>
  </si>
  <si>
    <t>Non-centralized data element registry and asset inventory maintained.</t>
  </si>
  <si>
    <t>Centralized data element registry and asset inventory developed and maintained through regular discovery activities.</t>
  </si>
  <si>
    <t>Stakeholders support the inventorying, removal, transfer, and disposition of assets. Reports are generally available and reviewed.</t>
  </si>
  <si>
    <t>PR DS 4</t>
  </si>
  <si>
    <t>Capacity management</t>
  </si>
  <si>
    <t xml:space="preserve"> Adequate capacity to ensure availability is maintained. </t>
  </si>
  <si>
    <t>The organization lacks fault tolerant infrastructure. Backup processes are unreliable or incomplete.</t>
  </si>
  <si>
    <t>Policies are in place which inform capacity planning and availability strategies, but no formal procedures exist.</t>
  </si>
  <si>
    <t>Procedures which support capacity planning and availability are in place and well followed.
Policies are approved by key stakeholders.</t>
  </si>
  <si>
    <t>Fault tolerant infrastructure is deployed and routinely tested in accordance with the organization's defined policies and procedures. Backup jobs are tested regularly and backup media is stored offsite.</t>
  </si>
  <si>
    <t>Management is aware of the controls in place to assure that capacity and availability are maintained. Reports are generally available and regularly reviewed.</t>
  </si>
  <si>
    <t>PR DS 5</t>
  </si>
  <si>
    <t>Data leakage prevention</t>
  </si>
  <si>
    <t xml:space="preserve"> Protections against data leaks are implemented. </t>
  </si>
  <si>
    <t>Undefined information protection policy.
Technology deployed has limited or no controls to adequately protect information assets. Devices are not hardened to restrict the transfer of sensitive data via physical  connections (e.g., USB, Bluetooth, infrared, etc.).</t>
  </si>
  <si>
    <t xml:space="preserve">No formal process to grant access to sensitive information and critical systems. However, network architecture includes segmentation zone for certain types of sensitive data (e.g., PCI zone)
Encryption of individual files, folders, or drives performed manually and ad-hoc. </t>
  </si>
  <si>
    <t>Dedicated information asset protection software / appliances (e.g., DLP, IRM) deployed using default configurations.
Data tagging and classification applied to known sensitive data. Full disk and database encryption deployed to portable and sensitive assets.</t>
  </si>
  <si>
    <t>Dedicated information asset protection software / appliances deployed using configurations customized to the environment, including continual information protection in offline mode (e.g., DLP endpoint agents).
Ability to redact information and metadata based on policy rules.</t>
  </si>
  <si>
    <t>Centralized management console allows for continuous monitoring and dynamic customization of SIEM, IRM, and DLP solutions to the organization’s environment.
Hardware-based encryption and authentication used for sensitive and business critical data.</t>
  </si>
  <si>
    <t>PR DS 6</t>
  </si>
  <si>
    <t>Information integrity checking</t>
  </si>
  <si>
    <t xml:space="preserve"> Integrity checking mechanisms are used to verify software, firmware, and information integrity. </t>
  </si>
  <si>
    <t>Integrity checking mechanisms are not in place to verify software, firmware, or information integrity.</t>
  </si>
  <si>
    <t>A policy exists but integrity checking mechanisms are ad-hoc and procedures are not defined.</t>
  </si>
  <si>
    <t>Documented procedures support integrity checking mechanisms used to verify software, firmware, and information integrity.</t>
  </si>
  <si>
    <t>Testing is in place to validate that the control mechanisms in place to integrity check software &amp; firmware are sufficient.</t>
  </si>
  <si>
    <t>The business is aware of and supports efforts to verify the integrity of software &amp; firmware. Testing reports are generally available and regularly reviewed.</t>
  </si>
  <si>
    <t>PR DS 7</t>
  </si>
  <si>
    <t>Separate dev/prod environments</t>
  </si>
  <si>
    <t xml:space="preserve"> The development and testing environment(s) are separate from the production environment. </t>
  </si>
  <si>
    <t>Development and testing environments do not exist separately from the production environment.</t>
  </si>
  <si>
    <t>No testing procedures exist to validate changes in a lab environment. Some testing may occur on dissimilar hardware or architecture but is ad-hoc.</t>
  </si>
  <si>
    <t>Procedures are in place and a testing lab exists but relies on a different architecture than the production environment and testing results are not indicative of production outcomes.</t>
  </si>
  <si>
    <t>A production environment which closely resembles production exists and changes are regularly tested before being deployed to production. Test results are indicative of production outcomes.</t>
  </si>
  <si>
    <t>Senior management supports the use of a lab environment and will not sign-off on non-emergency changes without fist validating that the change works in the lab environment.</t>
  </si>
  <si>
    <t>Information Protection and Procedures</t>
  </si>
  <si>
    <t>PR IP 1</t>
  </si>
  <si>
    <t>Baseline of IT/industrial control systems</t>
  </si>
  <si>
    <t xml:space="preserve"> A baseline configuration of information technology/industrial control systems is created and maintained. </t>
  </si>
  <si>
    <t>No baseline configuration exists or the baseline configuration is not maintained.</t>
  </si>
  <si>
    <t>Policies exist which require the use of golden images however, the images are not maintained and procedures are ad-hoc.</t>
  </si>
  <si>
    <t xml:space="preserve">Procedures are well defined for creating and maintaining baseline configurations. </t>
  </si>
  <si>
    <t>Baseline configurations are updated regularly. Incident reports guide the changes and the configurations are approved through a change management system.</t>
  </si>
  <si>
    <t xml:space="preserve">Senior managers are familiar with baseline configurations </t>
  </si>
  <si>
    <t>PR IP 2</t>
  </si>
  <si>
    <t>System Development Life Cycle</t>
  </si>
  <si>
    <t xml:space="preserve"> A System Development Life Cycle to manage systems is implemented.</t>
  </si>
  <si>
    <t>Formalized Secure SDLC policy, ,standards and processes do not exist. The system development life cycle does not proactively include security considerations. The Security team is not actively engaged in the project and product lifecycle management process.</t>
  </si>
  <si>
    <t>Management has established a unified strategic roadmap for security within the organization which is codified in the SDLC or other formally approved and communicated means to all relevant stakeholders.  Management takes proactive steps to consider relevant governance and compliance drivers to the organization.</t>
  </si>
  <si>
    <t>IT has defined expectations for continuous secure operations through provisions of detailed procedures.  The  defined Secure SDLC/Ode process are formally adopted and communicated throughout the organization as necessary.</t>
  </si>
  <si>
    <t>A system development life cycle to manage systems is implemented. The organization requires compliance and measures projects against organization-wide policies and standards.</t>
  </si>
  <si>
    <t xml:space="preserve">Elaborate threat models with compensating controls are utilized for each cycle iteration and security requirements are built into supplier arrangements. Internal Audit has expanded audit program for SDLC security requirements. Security conducts root cause analysis for incidents, and collects per-incident metrics. IT validates application health and status of operational environment against known best practices. Security schedules regular penetration testing by informed, internal and external penetration testers. </t>
  </si>
  <si>
    <t>PR IP 3</t>
  </si>
  <si>
    <t>Change control</t>
  </si>
  <si>
    <t xml:space="preserve"> Configuration change control processes are in place. </t>
  </si>
  <si>
    <t>No change control processes are in place. Changes occur without approval or oversight.</t>
  </si>
  <si>
    <t>IT manages an ad-hoc change control strategy, however the process is not well known to the organization.</t>
  </si>
  <si>
    <t>The change control strategy is well known and consistently applied, policies and procedures exist.</t>
  </si>
  <si>
    <t>Configuration change control processes are in place according to policy.</t>
  </si>
  <si>
    <t>A change advisory board regularly reviews high-risk changes and procedures are in place to accelerate emergency changes through the process without bypassing the controls in place entirely.</t>
  </si>
  <si>
    <t>PR IP 4</t>
  </si>
  <si>
    <t>Periodic backups</t>
  </si>
  <si>
    <t xml:space="preserve"> Backups of information are conducted, maintained, and tested periodically. </t>
  </si>
  <si>
    <t>No consistent backup strategy exists.</t>
  </si>
  <si>
    <t>Although a policy exists, backups are conducted manually, using disparate technology and with little or no maintenance or testing. The organization lacks a business impact driven recovery time/point objectives or standardized testing.</t>
  </si>
  <si>
    <t>Backup policies and procedures exist , and jobs run automatically, and backup schedules are at signed to critical systems and in include standard RTO and RPO requirements.  Backups are periodically tested.</t>
  </si>
  <si>
    <t>Backup/restore jobs are tested as part of the disaster recovery plan.  System back up requirements are driven by defined and approved business re
Key stakeholders are responsible for reviewing, updating, and approving the policy.</t>
  </si>
  <si>
    <t>The organization's business continuity and disaster recovery plans are owned by a steering committee. Senior management is engaged and aware of the results from disaster recovery testing.</t>
  </si>
  <si>
    <t xml:space="preserve"> Geo-distributed backups, regular backup testing, disaster recovery drills, cloud security risks</t>
  </si>
  <si>
    <t xml:space="preserve">Citibank maintains geo-distributed backups that ensure data resilience against ransomware or outages. As the name implies, these backups are found across multiple regions. The organization conducts regular backup testing and disaster recovery drills to validate system restoration abilities. Immutable backups are performed to help protect against data corruption and cyber threats. However, the evolving nature of cloud security risks/supply chain dependencies presents ongoing challenges.
 </t>
  </si>
  <si>
    <t>PR IP 5</t>
  </si>
  <si>
    <t>Physical operating environment policy</t>
  </si>
  <si>
    <t xml:space="preserve"> Policy and regulations regarding the physical operating environment for organizational assets are met.</t>
  </si>
  <si>
    <t>Policy and regulations regarding the physical operating environment for organizational assets are not defined or achieved in a manner that provide compliance to laws, regulations or policy</t>
  </si>
  <si>
    <t>A policy exists regarding the physical operating environment for organizational assets, but procedures are ad-hoc.</t>
  </si>
  <si>
    <t>Procedures are well defined regarding the physical operating environment for organizational assets.</t>
  </si>
  <si>
    <t>The physical operating environment for organizational assets is tested.</t>
  </si>
  <si>
    <t>Response plans are maintained in a state of readiness, which includes having personnel trained to fulfill their roles and responsibilities within the plans.</t>
  </si>
  <si>
    <t>PR IP 6</t>
  </si>
  <si>
    <t>Data removal</t>
  </si>
  <si>
    <t xml:space="preserve"> Data is destroyed according to policy. </t>
  </si>
  <si>
    <t>A data destruction policy does not exist and the organization applies an consistent approach to the destruction of data.</t>
  </si>
  <si>
    <t>IT manages an ad-hoc data destruction strategy, however the process is not well known to the organization and is inconsistent with policy if defined.</t>
  </si>
  <si>
    <t>The data destruction strategy is well known and consistently applied according to established policies and procedures.</t>
  </si>
  <si>
    <t>Data destruction practices are tested.</t>
  </si>
  <si>
    <t>A steering committee owns the organization's data retention policy which informs data destruction practices.</t>
  </si>
  <si>
    <t>PR IP 7</t>
  </si>
  <si>
    <t>Process improvement</t>
  </si>
  <si>
    <t xml:space="preserve"> Protection processes are continuously improved. </t>
  </si>
  <si>
    <t xml:space="preserve">No policy is in place to ensure that data protection processes in place with required reporting on compliance.  </t>
  </si>
  <si>
    <t>Security policies are in place but processes are ad-hoc.</t>
  </si>
  <si>
    <t>Standards and guidelines for improving protection processes are well documented. Procedures for continuous improvement are well known.</t>
  </si>
  <si>
    <t>Security assessments are executed regularly. Findings are reported and remediation activities taken to ensure continuous improvement.</t>
  </si>
  <si>
    <t>An enterprise risk committee supports and promotes the use of regular security assessments to improve the organization's protection processes.</t>
  </si>
  <si>
    <t>PR IP 8</t>
  </si>
  <si>
    <t xml:space="preserve"> Effectiveness of protection technologies is shared with appropriate parties. </t>
  </si>
  <si>
    <t>Protection technology effectiveness is not tested, nor shared with appropriate parties.</t>
  </si>
  <si>
    <t>Security policies are in place but processes are ad-hoc. Protection technologies are not reliably shared with other appropriate parties.</t>
  </si>
  <si>
    <t>Procedures are in place to test the effectiveness of protection technologies and to share the results with appropriate parties.</t>
  </si>
  <si>
    <t>Key stakeholders are aware of the information sharing procedures, policies are updated and approved.</t>
  </si>
  <si>
    <t xml:space="preserve">Senior management supports information sharing practices. </t>
  </si>
  <si>
    <t>PR IP 10</t>
  </si>
  <si>
    <t>Response and recovery plans tested</t>
  </si>
  <si>
    <t xml:space="preserve"> Response and recovery plans are tested. </t>
  </si>
  <si>
    <t>A Disaster Recovery Plan (DRP) does not exist.</t>
  </si>
  <si>
    <t>A reactive strategy for relocating information systems operations to an alternate location exists but there is no documented plan or procedure. For knowledge organizations that may perform work remotely, a reactive strategy to communicate with, remote access provision and manage a reactive, informal strategy may be in place.</t>
  </si>
  <si>
    <t>A formally documented business continuity/disaster recovery plan exists but remains untested.</t>
  </si>
  <si>
    <t xml:space="preserve">Response plan testing validates recovery capabilities and improves plan effectiveness and overall organization preparedness. </t>
  </si>
  <si>
    <t>Response and recovery plans are regularly exercised to validate their content, and having systems and system components tested to ensure their operability in the environment.</t>
  </si>
  <si>
    <t>PR IP 11</t>
  </si>
  <si>
    <t>Cybersecurity in HR practices</t>
  </si>
  <si>
    <t xml:space="preserve"> Cybersecurity is included in human resources practices (e.g., deprovisioning, personnel screening, acceptable use, etc.)</t>
  </si>
  <si>
    <t>Organizational cyber security requirements are not integrated in human resources policy and practices.</t>
  </si>
  <si>
    <t>Security policies are in place but processes are ad-hoc. Cybersecurity is not a priority for human resources.</t>
  </si>
  <si>
    <t>Standards and guidelines for good cybersecurity practices are developed and handed out during onboarding.</t>
  </si>
  <si>
    <t>Mandatory cybersecurity training is developed and assessed every year.</t>
  </si>
  <si>
    <t>Senior management supports the cybersecurity training program and encourages continuous improvements.</t>
  </si>
  <si>
    <t>PR IP 12</t>
  </si>
  <si>
    <t>Vulnerability management plan</t>
  </si>
  <si>
    <t xml:space="preserve"> A vulnerability management plan is developed and implemented. </t>
  </si>
  <si>
    <t>A formal threat and vulnerability management program does not exist.</t>
  </si>
  <si>
    <t>Security policies are in place but processes are ad-hoc. Vulnerability management is informal, roles &amp; responsibilities are either poorly defined or misunderstood.</t>
  </si>
  <si>
    <t>Vulnerability management procedures are documented as part of a vulnerability management plan.</t>
  </si>
  <si>
    <t>The vulnerability management plan is reviewed, and approved by a key stakeholder. Testing procedures are in place.</t>
  </si>
  <si>
    <t xml:space="preserve">Senior management supports vulnerability management planning. </t>
  </si>
  <si>
    <t>Maintenance</t>
  </si>
  <si>
    <t>PR MA 1</t>
  </si>
  <si>
    <t>Maintenance and repair</t>
  </si>
  <si>
    <t xml:space="preserve"> Maintenance and repair of organizational assets is performed and logged in a timely manner, with approved and controlled tools </t>
  </si>
  <si>
    <t>Organizational assets are not maintained in accordance with change management practices.</t>
  </si>
  <si>
    <t>An asset management policy is in place but procedures are not documented and asset maintenance is ad-hoc.</t>
  </si>
  <si>
    <t>Procedures which support maintenance and repair of organizational assets are documented. However, service management &amp; delivery is still informal.</t>
  </si>
  <si>
    <t>Controls are in place which support the accuracy of the asset management system.  Procedures are well known. Service management is important to the organization and Service Level Agreements exist.</t>
  </si>
  <si>
    <t>Senior management is invested in the timely response and remediation of incidents. Service Level Agreements are tracked and serve as a key performance indicator.</t>
  </si>
  <si>
    <t>PR MA 2</t>
  </si>
  <si>
    <t>Remote maintenance</t>
  </si>
  <si>
    <t xml:space="preserve"> Remote maintenance of organizational assets is approved, logged, and performed in a manner that prevents unauthorized access.</t>
  </si>
  <si>
    <t>Remote access to organizational assets is poorly controlled.</t>
  </si>
  <si>
    <t>A remote access policy exists but controls which would limit or prevent access to unauthorized systems are lacking.</t>
  </si>
  <si>
    <t>Procedures for accessing assets remotely are documented.
The remote access policy is approved by a key stakeholder.</t>
  </si>
  <si>
    <t>Controls are in place which limit and protect access to organizational assets from unauthorized remote access.</t>
  </si>
  <si>
    <t>Senior management supports remote maintenance of organizational assets and metrics are in place to ensure that remote maintenance is both cost-effective and well tested in case of a business continuity/disaster recovery scenario which requires it.</t>
  </si>
  <si>
    <t>Protective Technologies</t>
  </si>
  <si>
    <t>PR PT 1</t>
  </si>
  <si>
    <t>Audit/log records</t>
  </si>
  <si>
    <t xml:space="preserve"> Audit/log records are determined, documented, implemented, and reviewed in accordance with policy.  </t>
  </si>
  <si>
    <t>There are no documented processes for the activities of security event monitoring and/or security alerts and events are not currently monitored by automated tools. Logs are collected on a ad-hoc basis.</t>
  </si>
  <si>
    <t>The scope of security event monitoring focuses primarily on high risk alerts that occur in the company. These processes are documented but are not fully comprehensive. Security tools are in place to monitor and track alerts and events. However, the technology is confined to manual analysis.</t>
  </si>
  <si>
    <t>The daily operations of the security group include manual monitoring of security events and alerts. In addition, SIEM tools are deployed and are understood by the security team and monitored on a periodic basis. These processes are documented and moderately explained throughout the company.</t>
  </si>
  <si>
    <t xml:space="preserve">There is a formal security event monitoring program and SIEM Tools are monitored and analyzed daily by the security team for potential risks. The procedures conducted are fully documented and comprehensive and may include functions such as periodic reviews of security thresholds and research. </t>
  </si>
  <si>
    <t>The processes outlined for security event monitoring and alerting are clearly defined and include the procedures to take in the case of an emergency.
Leadership is notified in a timely manner in the event of a high risk alert.
The security monitoring parameters are routinely reviewed for accuracy and effectiveness for alerting.</t>
  </si>
  <si>
    <t>PR PT 2</t>
  </si>
  <si>
    <t>Removable media</t>
  </si>
  <si>
    <t xml:space="preserve"> Removable media is protected and its use restricted according to a specified policy. </t>
  </si>
  <si>
    <t>Security policies and procedures do not include security requirements for removable media.
Controls for protecting removable media are not in place.</t>
  </si>
  <si>
    <t>Security policies and procedures may include some security requirements for the handling of removable media, but not comprehensive.
Some controls for protecting removable media are in place.</t>
  </si>
  <si>
    <t>Security policies and procedures include security requirements for handling of removable media.
Controls are in place to prevent end users from writing sensitive information to removable media devices, but may be manual in nature.</t>
  </si>
  <si>
    <t>Automated/technical controls are in place to protect and restrict the use of removable media according to policy.</t>
  </si>
  <si>
    <t>Continuous process improvement of removable media policies and procedures.</t>
  </si>
  <si>
    <t>PR PT 3</t>
  </si>
  <si>
    <t xml:space="preserve"> Access to systems and assets is controlled, incorporating the principle of least functionality. </t>
  </si>
  <si>
    <t>Security policies and procedures do not include security requirements controlling access to systems and assets. Controls for incorporating the principle of least functionality are not in place.</t>
  </si>
  <si>
    <t xml:space="preserve">Security policies and procedures may include some security requirements for controlling access to systems, but are not comprehensive. The relative security of the function, port, protocol, and/or service is determined in an ad-hoc manner, or the organization bases its security decision on the assessment of other entities. </t>
  </si>
  <si>
    <t>The organization configures information systems to provide only essential capabilities. Controls are in place which prohibit or restrict the use of the following functions, ports, protocols, and/or services.</t>
  </si>
  <si>
    <t>Formal policy informs how systems should be configured to incorporate the principle of least functionality. Prohibited or restricted functions, ports, protocols, and/or services are defined and well documented.</t>
  </si>
  <si>
    <t>Access to systems is regularly audited.
Access rights are automatically updated based on changes in role and responsibility.</t>
  </si>
  <si>
    <t>PR PT 4</t>
  </si>
  <si>
    <t>Communication network control  security</t>
  </si>
  <si>
    <t xml:space="preserve"> Communications control networks are secured. </t>
  </si>
  <si>
    <t xml:space="preserve">Communications and control traffic do not have basic segregation from external networks.  No internal network segregation exits. </t>
  </si>
  <si>
    <t>Communications and control traffic are segregated ad hoc and include control some controls such as secure enclaves and 2FA.</t>
  </si>
  <si>
    <t>Procedures for protecting control and communication network are documented, including how controls should be configured to isolate the network.</t>
  </si>
  <si>
    <t>Procedures are incorporated into golden images and regularly approved and updated.</t>
  </si>
  <si>
    <t>Red team exercises are conducted to validate that communications and control traffic is protected.</t>
  </si>
  <si>
    <t>Detect</t>
  </si>
  <si>
    <t>Anomalies and Events</t>
  </si>
  <si>
    <t>DE AE 1</t>
  </si>
  <si>
    <t>Baseline of network operations</t>
  </si>
  <si>
    <t xml:space="preserve"> A baseline of network operations and  expected data flows for users and systems is established and managed.</t>
  </si>
  <si>
    <t>No baseline for network operations or expected data flows for users or systems is established nor managed.</t>
  </si>
  <si>
    <t>Policies are in place to support establishing baselines for network operations and expected data flows, however procedures are not documented and processes are ad-hoc.</t>
  </si>
  <si>
    <t>Procedures for establishing and managing baselines for network operations are documented.
Policies are approved by key stakeholders.</t>
  </si>
  <si>
    <t>Baselines are regularly maintained and defined process exist for responding to unanticipated changes in the environment.</t>
  </si>
  <si>
    <t>Baselines and response procedures are regularly tested.
Senior management supports baselining efforts.</t>
  </si>
  <si>
    <t>DE AE 2</t>
  </si>
  <si>
    <t>Event analysis</t>
  </si>
  <si>
    <t xml:space="preserve"> Detected events are analyzed to understand attack targets and methods.</t>
  </si>
  <si>
    <t>Events are either not detected not or analyzed. No tools are in place to support analysis of logs.</t>
  </si>
  <si>
    <t>Events are analyzed reactively and rarely detected in real-time. A SIEM tool may be in place but is poorly configured or mismanaged. Processes remain ad-hoc.</t>
  </si>
  <si>
    <t>Systems and/or tools are in place to effectively manage the detection and analysis of events.
Response procedures are documented.</t>
  </si>
  <si>
    <t>Key stakeholders approve event detection and analysis policies.</t>
  </si>
  <si>
    <t>The systems or tools in place, as well as incident response procedures, are tested regularly.
Senior management supports efforts to analyze and detect events on the network.</t>
  </si>
  <si>
    <t>Global Cyber Intelligence Centers, real-time threat analysis, incident forensics, SIEM,  FS-ISAC, FBI</t>
  </si>
  <si>
    <t>The organization operates cyber intelligence centers on a global scale. These centers are dedicated to perform real-time threat analysis and incident forensics. Using a combination of Security Information and Event Management (SIEM) systems and AI-based behavioral analytics, detectd events are analyzed and attack patterns are uncovered. The organization collaborates with the FS-ISAC (Financial Services Information Sharing and Analysis Center) and government agencies to share threat intelligence and improve event analysis.</t>
  </si>
  <si>
    <t>DE AE 4</t>
  </si>
  <si>
    <t xml:space="preserve"> Impact of event is determined. </t>
  </si>
  <si>
    <t>Impact analysis is not performed.
The impact of events is generally unknown.</t>
  </si>
  <si>
    <t>Impact analysis is rarely proactive. Processes are ad-hoc and manual.
The impact of events is commonly misunderstood.</t>
  </si>
  <si>
    <t>Impact analysis is prepared before any significant changes per the change management policy.
Procedures are in place and documented.</t>
  </si>
  <si>
    <t>The procedures in place for conducting impact analysis are well known and impact analysis' are conducted regularly for most changes.
Key stakeholders own and approve the change management policies.</t>
  </si>
  <si>
    <t>Impact analysis outcomes are tested and test results are reported to senior management.
Lessons learned are incorporated into future impact analysis efforts.</t>
  </si>
  <si>
    <t>Continuous Monitoring</t>
  </si>
  <si>
    <t>DE CM 1</t>
  </si>
  <si>
    <t xml:space="preserve"> The network is monitored to detect potential cybersecurity events. </t>
  </si>
  <si>
    <t>The network is not monitored to detect potential cybersecurity events. There is no IDS/IPS appliance in place.</t>
  </si>
  <si>
    <t>An IDS/IPS appliance or similar tools are in place but procedures for handling events have not been formalized.</t>
  </si>
  <si>
    <t>The network is monitored to detect potential cybersecurity events and procedures for handling cybersecurity incidents are documented.</t>
  </si>
  <si>
    <t>Procedures for detecting potential cybersecurity events and handling cybersecurity incidents are well understood. The incident response policy is owned and updated by a key stakeholder.</t>
  </si>
  <si>
    <t>Senior management are aware of, and support, event detection and incident response activities.
Event detection processes and procedures are tested.</t>
  </si>
  <si>
    <t>24/7 security operations centers, intrusion detection systems, endpoint detection and response, network traffic analysis</t>
  </si>
  <si>
    <t xml:space="preserve">The organization uses 24/7 security operations centers (SOCs) that are always monitoring networks for unusual behavior/potential threats. Furthermore, intrusion detection systems (IDS), endpoint detection and response (EDR), and network traffic analysis (NTA) solutions are all employed by the organization. The bank also integrates AI-powered tools like machine learning algorithms to detect zero-day vulnerabilities and advanced persistent threats (APTs).
</t>
  </si>
  <si>
    <t>DE CM 2</t>
  </si>
  <si>
    <t>Physical environment monitoring</t>
  </si>
  <si>
    <t xml:space="preserve"> The physical environment is monitored to detect potential cybersecurity events. </t>
  </si>
  <si>
    <t>The physical environment is not monitored to detect potential cybersecurity events.</t>
  </si>
  <si>
    <t>The physical environment is monitored  but procedures for handling events have not been formalized.</t>
  </si>
  <si>
    <t>The physical environment is monitored to detect potential cybersecurity events and procedures for handling cybersecurity incidents are documented.</t>
  </si>
  <si>
    <t>DE CM 3</t>
  </si>
  <si>
    <t>Personnel activity monitoring</t>
  </si>
  <si>
    <t xml:space="preserve"> Personnel activity is monitored to detect potential cybersecurity events. </t>
  </si>
  <si>
    <t>Personnel activity is not monitored to detect potential cybersecurity events.</t>
  </si>
  <si>
    <t>Personnel activity is monitored but procedures for handling events have not been formalized.</t>
  </si>
  <si>
    <t>Personnel activity is monitored to detect potential cybersecurity events and procedures for handling cybersecurity incidents are documented.</t>
  </si>
  <si>
    <t>DE CM 4</t>
  </si>
  <si>
    <t>Malicious code detection</t>
  </si>
  <si>
    <t xml:space="preserve"> Malicious code is detected.</t>
  </si>
  <si>
    <t>Anti-virus/anti-malware tools are not deployed to detect malicious code as recommended generally accepted practices..</t>
  </si>
  <si>
    <t>Anti-virus/anti-malware tools are deployed but are not centrally managed and metrics are unavailable.
Procedures for handling events have not been formalized.</t>
  </si>
  <si>
    <t>Malicious code is detected and procedures for handling cybersecurity incidents are documented.</t>
  </si>
  <si>
    <t>DE CM 5</t>
  </si>
  <si>
    <t>Mobile Code</t>
  </si>
  <si>
    <t xml:space="preserve"> Unauthorized mobile code is detected. </t>
  </si>
  <si>
    <t>Controls are not in place to detect unauthorized code from running on mobile devices.</t>
  </si>
  <si>
    <t>Controls are in place to detect unauthorized code from running on mobile devices, i.e. an MDM product.
However, procedures for handling events have not been formalized.</t>
  </si>
  <si>
    <t>Controls are in place to detect unauthorized mobile code and procedures for handling cybersecurity incidents are documented.</t>
  </si>
  <si>
    <t>Controls are in place to detect unauthorized mobile code and procedures for handling cybersecurity incidents are documented.  Policies are established for unauthorized apps and IT enforced.</t>
  </si>
  <si>
    <t xml:space="preserve">All mobile devices connecting to the network must be enrolled in MDM protection/device inspection.  Unauthorized mobile devices may to access the network.  Incident response for mobile code events has been tested and improved according to a routine, scheduled basis. </t>
  </si>
  <si>
    <t>DE CM 6</t>
  </si>
  <si>
    <t>External service provider monitoring</t>
  </si>
  <si>
    <t xml:space="preserve"> External service provider activity is monitored to detect potential cybersecurity events.</t>
  </si>
  <si>
    <t xml:space="preserve">External service provider activity is not monitored. </t>
  </si>
  <si>
    <t>External service provider activity is available but processes are manual and ad-hoc.</t>
  </si>
  <si>
    <t>External service provider activity is monitored and procedures for handling cybersecurity incidents are documented.</t>
  </si>
  <si>
    <t>DE CM 7</t>
  </si>
  <si>
    <t>Unauthorized access monitoring</t>
  </si>
  <si>
    <t xml:space="preserve"> Monitoring for unauthorized personnel, connections, devices and software is performed.</t>
  </si>
  <si>
    <t>The network is not monitored to detect unauthorized personnel, connections, devices, or software.</t>
  </si>
  <si>
    <t>Network Access Policies are written but remain largely unenforced.
Systems and procedures are lacking.</t>
  </si>
  <si>
    <t>Controls are in place to detect unauthorized personnel, connections, devices, and software. Procedures for handling cybersecurity incidents are documented.</t>
  </si>
  <si>
    <t>DE CM 8</t>
  </si>
  <si>
    <t>Vulnerability scanning</t>
  </si>
  <si>
    <t xml:space="preserve"> Vulnerability scans are performed. </t>
  </si>
  <si>
    <t>Vulnerability scans are not performed.</t>
  </si>
  <si>
    <t>Vulnerability scans are performed but procedures are ad-hoc. A policy may exist but is not approved by key stakeholders. Scan results are not reviewed outside of the network security team.</t>
  </si>
  <si>
    <t>Vulnerability scans are performed in accordance with the Information Security Policy.
Procedures are documented and results are saved.</t>
  </si>
  <si>
    <t>Vulnerability scans are somewhat automated. Staff understand their roles and responsibilities and key stakeholders own the threat &amp; vulnerability management policy.</t>
  </si>
  <si>
    <t>Senior management are aware of threat and vulnerability scanning and remediation activities.
Staff are aware of emerging and zero-day threats.</t>
  </si>
  <si>
    <t>Detection Processes</t>
  </si>
  <si>
    <t>DE DP 1</t>
  </si>
  <si>
    <t xml:space="preserve">Roles and responsibilities for detection are well defined to ensure accountability. </t>
  </si>
  <si>
    <t>Roles and responsibilities for detection are not defined and do not ensure accountability.</t>
  </si>
  <si>
    <t>A policy document exists but staff are unfamiliar with their roles &amp; responsibilities.</t>
  </si>
  <si>
    <t>Procedures for event detection activities are well defined to ensure accountability. 
Staff are familiar with their roles &amp; responsibilities.</t>
  </si>
  <si>
    <t>Staff receive annual training on their roles &amp; responsibilities.
Policies are owned by key stakeholders. Policies and procedures are updated and approved regularly.</t>
  </si>
  <si>
    <t>Staff are tested annually on their knowledge of the companies roles &amp; responsibilities.
Senior management support staff training and testing.</t>
  </si>
  <si>
    <t>DE DP 2</t>
  </si>
  <si>
    <t>Detection activities compliance</t>
  </si>
  <si>
    <t>Detection activities comply with all applicable requirements.</t>
  </si>
  <si>
    <t>Detection activities are ad-hoc and chaotic.</t>
  </si>
  <si>
    <t>Detection processes are described in the information security policies but documented procedures are lacking.</t>
  </si>
  <si>
    <t xml:space="preserve">Procedures for event detection activities are well defined to ensure compliance with all applicable requirements. </t>
  </si>
  <si>
    <t>Policies are owned by key stakeholders.
Policies and procedures are updated and approved regularly.</t>
  </si>
  <si>
    <t>Testing procedures are in place to validate that detection activities are in compliance.
Senior management support detection activities.</t>
  </si>
  <si>
    <t>DE DP 3</t>
  </si>
  <si>
    <t>Detection process testing</t>
  </si>
  <si>
    <t xml:space="preserve">Detection processes are tested. </t>
  </si>
  <si>
    <t>Detection processes and procedures are ad-hoc and untested.</t>
  </si>
  <si>
    <t>Detection processes are tested but lessons learned are not documented and remediation activities are not prioritized.</t>
  </si>
  <si>
    <t>Detection processes are tested in accordance with documented procedures. Lessons learned are documented but not always incorporated into future detection processes.</t>
  </si>
  <si>
    <t>Procedures are well documented to ensure detection processes are regularly tested and lessons learned are incorporated into future detection processes.</t>
  </si>
  <si>
    <t>Red Team exercises are arranged semi-annually to test the detection processes in place.
Senior management supports these testing activities and have visibility to the results.</t>
  </si>
  <si>
    <t>Red team exercises, penetration testing, tabletop simulations, collaboration with third-party cybersecurity firms</t>
  </si>
  <si>
    <t>Red team exercises, penetration testing, and tabletop simulations are regularly conducted by the organization to test detection capabilities. The organization also collaborates with third-party cybersecurity firms to perform independent security audits. While most of the tests are comprehevsive, the frequency/scope of some exercises may not always reflect the latest emerging threats ( such as supply chain attacks and deepfake-based fraud).</t>
  </si>
  <si>
    <t>DE DP 4</t>
  </si>
  <si>
    <t xml:space="preserve">Event detection information is communicated to appropriate parties. </t>
  </si>
  <si>
    <t>Detected events are not communicated to appropriate parties.</t>
  </si>
  <si>
    <t>Event detection information is communicated but processes are ad-hoc.</t>
  </si>
  <si>
    <t>Procedures for event detection activities are well defined to ensure event detection information is communicated to appropriate parties.</t>
  </si>
  <si>
    <t>Unannounced red team exercises ensure that event detection information is always communicated to the relevant stakeholders.</t>
  </si>
  <si>
    <t>DE DP 5</t>
  </si>
  <si>
    <t>Continuous improvement of detection processes</t>
  </si>
  <si>
    <t xml:space="preserve">Detection processes are continuously improved. </t>
  </si>
  <si>
    <t>Detection processes are not regularly assessed or tested.</t>
  </si>
  <si>
    <t>Detection process testing is described in the information security policies but testing is ad-hoc.</t>
  </si>
  <si>
    <t>Procedures for event detection activities are well defined to ensure detection processes are continuously improved.</t>
  </si>
  <si>
    <t>Detection processes are tested in accordance with documented procedures. Lessons learned are documented and incorporated into future detection processes.</t>
  </si>
  <si>
    <t>Lessons learned from red team exercises are incorporated into the detection processes.
Senior management supports these activities and have visibility to the results.</t>
  </si>
  <si>
    <t>Participation in cyber threat intelligence sharing communities, constant improvement of detection processes</t>
  </si>
  <si>
    <t xml:space="preserve">Citibank has shown to actively incorporate lessons learned from incidents into the improvement of their detection processes. The bank participates in cyber threat intelligence sharing communities and adjusts detection methods accordingly. However, like other large financial institutions, the complexity of the IT environment/regulatory constraints could slow down the adoption and implementation of new detection technologies.
</t>
  </si>
  <si>
    <t>Respond (RS)</t>
  </si>
  <si>
    <t>Response Plan</t>
  </si>
  <si>
    <t>RS RP 1</t>
  </si>
  <si>
    <t xml:space="preserve">Response plan is executed during or after an event. </t>
  </si>
  <si>
    <t>Response plans do not exist; all incident response activities are ad-hoc.
Reactive incident response is performed and has a limited scope of investigation. Root cause analysis is not performed.</t>
  </si>
  <si>
    <t>Incident response and mitigation activities for common threats (e.g., virus outbreak) are outlined within response plans.
However, the narrow focus only allows response to individual threats.</t>
  </si>
  <si>
    <t>Cybersecurity event and incident root-cause analysis and lessons-learned activities are performed, and corrective actions are taken.
Breach indicators are captured and recorded individually.
There is a repository where escalated cybersecurity events and incidents are logged and tracked to closure.</t>
  </si>
  <si>
    <t>Event information is correlated to support incident analysis by identifying patterns, trends, and other common features.
Incident response and mitigation activities for non-common threats outlined within response plans.
Breach indicators are captured and recorded to central database.</t>
  </si>
  <si>
    <t>Cybersecurity event detection and escalation activities are adjusted based on information from the organization’s risk register and threat profile to help detect known threats and monitor for identified risks.</t>
  </si>
  <si>
    <t>Well-defined Incident Response Plan, structured response protocols, history of swift responses to cyber threats</t>
  </si>
  <si>
    <t>Citibank has a well-defined Incident Response Plan (IRP) that aligns with NIST CSF v. 1.1 guidelines. The organization follows structured response protocols, which include real-time mitigation, escalation procedures, and forensic analysis after an incident has occurred. Given the organization's history of swift responses to cyber threats (i.e. DDoS attacks, fraud attempts), it demonstrates a high level of maturity in crisis situations.</t>
  </si>
  <si>
    <t>Communications</t>
  </si>
  <si>
    <t>RS CO 1</t>
  </si>
  <si>
    <t>Response Order of Operations</t>
  </si>
  <si>
    <t xml:space="preserve">Personnel know their roles and order of operations when a response is needed. </t>
  </si>
  <si>
    <t>Roles &amp; responsibilities for incident and breach response has not been defined. 
Reactive incident response is performed and has a limited scope of investigation. Response plans do not exist; all incident response activities are ad-hoc, and root cause analysis is not performed.</t>
  </si>
  <si>
    <t>There is a dedicated point of contact (person or role) to whom cybersecurity events could be reported.</t>
  </si>
  <si>
    <t>Responsibility and authority for the performance of cybersecurity event and incident response are assigned to personnel.
.</t>
  </si>
  <si>
    <t>Incident response center is  established and continuously staffed.</t>
  </si>
  <si>
    <t>Incident response center  staffed with experienced resources to perform threat response activities.
Ability to respond to incidents immediately and communicate them quickly across the industry.</t>
  </si>
  <si>
    <t>Dedicated incident response teams (IRTs), Security Operations Center (SOC), cyber drills, crisis simulations, tiered response framework</t>
  </si>
  <si>
    <t>The organization has dedicated incident response teams and a Security Operations Center that are always in operation. Employees are given role-based cybersecurity training such as cyber drills and crisis simulations to ensure knowledge of order of operations. Finally, the organizations tiered response framework ensures employees and executives follow clear escalation paths when responding to incidents.</t>
  </si>
  <si>
    <t>RS CO 2</t>
  </si>
  <si>
    <t>Event Criteria</t>
  </si>
  <si>
    <t xml:space="preserve">Events are reported consistent with established criteria. </t>
  </si>
  <si>
    <t>No policy or process which defines event reporting. Incidents are not logged or tracked.</t>
  </si>
  <si>
    <t>Detected incidents are reported, logged and tracked. Criteria for cybersecurity event escalations are established, including cybersecurity incident declaration criteria.</t>
  </si>
  <si>
    <t>Policy and procedures for reporting cybersecurity event and incident information to designated authorities conform with applicable laws, regulations, and contractual agreements.</t>
  </si>
  <si>
    <t>Industry standard reporting practices leveraged for incident  response reporting.</t>
  </si>
  <si>
    <t>Threat response reports feed into design of new  threat mitigation controls.</t>
  </si>
  <si>
    <t>RS CO 3</t>
  </si>
  <si>
    <t>Information Sharing Criteria</t>
  </si>
  <si>
    <t>Information is shared consistent with established criteria.</t>
  </si>
  <si>
    <t>Ad-hoc incident response plans are used, with an ad-hoc approach to communications. Any available communications channel is used for incident handling.</t>
  </si>
  <si>
    <t>Communications team identified and an internal communications plan exists. An external media strategy established. Communications plan tested and adjusted against potential weaknesses. Incident response plan customized and developed.</t>
  </si>
  <si>
    <t>Incident reporting methods, including anonymous reporting, is in place.
Incident handling team carry cell-phones for off hour support and use encryption software for communication.
Incident response plan  tested and updated  periodically.
Enterprise incident response plans fully integrated within the enterprise
Plan addresses basic internal, external, and third party events and incidents.</t>
  </si>
  <si>
    <t>Threat mitigation and response techniques drive network architecture strategy (e.g.,  network segmentation).
Incident response processes integrated with applicable internal organizations (e.g., HR, Legal, Crisis Communication, etc.).</t>
  </si>
  <si>
    <t>Response activities are recorded within a centralized database for  advanced analysis (e.g., advanced persistent threat identification).
Centralized database queries are fully automated and output to a management console.
Breach indicators captured and recorded to central database and shared with public (where applicable).</t>
  </si>
  <si>
    <t>RS CO 4</t>
  </si>
  <si>
    <t>Stakeholder Input</t>
  </si>
  <si>
    <t xml:space="preserve">Coordination with stakeholders occurs consistent with response plans. </t>
  </si>
  <si>
    <t>Response plans do not exist; co-ordination with stakeholders is ad-hoc and inconsistent.</t>
  </si>
  <si>
    <t>Incident response plan customized and developed. An incident response call tree and on-call list is established.</t>
  </si>
  <si>
    <t>Communications plan includes primary and backup contact info, a means to verify identity, and escalation procedures.</t>
  </si>
  <si>
    <t>Communications plan tested and adjusted  among stakeholders.
Primary and supporting incident response capabilities establish repeatable, seamless communications using common taxonomy.</t>
  </si>
  <si>
    <t>Predictive analytics are applied to incidents and events to support the discovery of patterns, trends, and other common features.</t>
  </si>
  <si>
    <t>RS CO 5</t>
  </si>
  <si>
    <t>Information Sharing Externally</t>
  </si>
  <si>
    <t xml:space="preserve">Voluntary information sharing occurs with external stakeholders to achieve broader cybersecurity situational awareness. </t>
  </si>
  <si>
    <t>Information is not shared with external stakeholders.</t>
  </si>
  <si>
    <t>Information sharing is limited among external parties.</t>
  </si>
  <si>
    <t>Cybersecurity event and incident responses are coordinated with law enforcement and other government entities as appropriate, including support for evidence collection and preservation.</t>
  </si>
  <si>
    <t>Cybersecurity event and incident response personnel participate in joint cybersecurity exercises with other organizations (e.g., table top, simulated incidents). A process to share threat data with external parties has been established.</t>
  </si>
  <si>
    <t>Ability to improve plans based on other organization’s experiences and internal testing . Threat response outcome data is shared with security organizations and law enforcement through collaborative databases and analysis tools.</t>
  </si>
  <si>
    <t xml:space="preserve">Analysis </t>
  </si>
  <si>
    <t>RS AN 1</t>
  </si>
  <si>
    <t>Notifications Investigated</t>
  </si>
  <si>
    <t>Notifications from the detection system are investigated.</t>
  </si>
  <si>
    <t>No policy or process regarding event detection.</t>
  </si>
  <si>
    <t xml:space="preserve"> Criteria are established for cybersecurity event detection (e.g., what constitutes an event, where to look for events).
Incident response tools are primarily manual and are not scripted to drive consistent use. </t>
  </si>
  <si>
    <t>Automated incident response tools in place throughout organization (e.g., A/V, IPS, DLP, EnCase). Incident response tools configured to perform automated response activities (e.g., virus removal).</t>
  </si>
  <si>
    <t>Automated incident response tools integrate with SIEM platform and perform automated notification. Policies and processes are in place to ensure notifications are investigated and escalated.</t>
  </si>
  <si>
    <t>Incident response tools fully integrated into management dashboard. Incident response tools allow for continuous external and internal security monitoring. Policies and processes are continuously improved using lessons learned.</t>
  </si>
  <si>
    <t>RS AN 2</t>
  </si>
  <si>
    <t>Incident Impact Understood</t>
  </si>
  <si>
    <t>The impact of the incident is understood.</t>
  </si>
  <si>
    <t>Incident response tools include static spreadsheets and documents. Primary response research done through Internet search queries.</t>
  </si>
  <si>
    <t>Internally maintained  non-centralized databases hold subset of incident response plans. Incident response tools support manual results summarization but offer no reporting capabilities.</t>
  </si>
  <si>
    <t>There is a repository where cybersecurity events are logged based on the established criteria. Centralized database / knowledge sharing tools holds organization-wide response plans. Internal review of tools performed to verify services are performing as expected.</t>
  </si>
  <si>
    <t>Incident response tools perform correlation so that the impact of the incident is understood.
Output of incident response tools populates standardized report formats and provide customization options, which are uploaded into central database for comparison against historical threats using automated queries.</t>
  </si>
  <si>
    <t>Threat response tools support fully customized reporting, including threat prioritization that incorporates pre-determined criteria (e.g., asset criticality).</t>
  </si>
  <si>
    <t>Forensic analysis, financial impact modeling,  AI-driven threat intelligence, collaboration with financial regulators</t>
  </si>
  <si>
    <t>To assess incidents, Citibank utilizes a combination of forensic analysis, AI-driven threat intelligence, and financial impact modeling to understand the impact. The organization collaborates with financial regulators to gauge the overarching impact of given cyber incidents. However, assessing the full scope of advanced persistent threats remains an ongoing challenge in general.</t>
  </si>
  <si>
    <t>RS AN 3</t>
  </si>
  <si>
    <t>Forensics</t>
  </si>
  <si>
    <t xml:space="preserve">Forensics are performed. </t>
  </si>
  <si>
    <t>Manual application of event and incident response tools on non-dedicated hardware and software.</t>
  </si>
  <si>
    <t>Manual evidence gathering material available (notebooks, digital camera, chain of custody forms, etc.). Evidence preserved in multiple data repositories and formats.</t>
  </si>
  <si>
    <t>Basic evidence is preserved and properly documented.
Analyst workstations or backup devices for creating disk images and preserving log data and other relevant data available.</t>
  </si>
  <si>
    <t>Volatile system data  evidence is captured  and properly documented and tools  developed in house for unique systems.
Incident response tools fully integrated and customized  for the organization. Dedicated storage, processing, monitoring, and correlation hardware and software.</t>
  </si>
  <si>
    <t>Incident response capability on par with or exceeding national level digital forensics centers. Tailored combinations of commercial and custom incident response tools and data.</t>
  </si>
  <si>
    <t>RS AN 4</t>
  </si>
  <si>
    <t>Incident Categorization</t>
  </si>
  <si>
    <t>Incidents are categorized consistent with response plans.</t>
  </si>
  <si>
    <t>Incidents are not consistently categorized.</t>
  </si>
  <si>
    <t>Incidents are categorized so that response plans partially addresses internal, external, and third party events and incidents.</t>
  </si>
  <si>
    <t>Incidents are categorized so that response plans addresses internal, external, and third party events and incidents. Categorization criteria is periodically reviewed.</t>
  </si>
  <si>
    <t>Incidents are categorized consistent with response plans.
Response plans fully address internal, external, and third party events and incidents.</t>
  </si>
  <si>
    <t>Incident categories are assessed and continuously improved using lessons learned.</t>
  </si>
  <si>
    <t>Mitigation</t>
  </si>
  <si>
    <t>RS MI 1</t>
  </si>
  <si>
    <t>Containment</t>
  </si>
  <si>
    <t xml:space="preserve">Incidents are contained. </t>
  </si>
  <si>
    <t>Ad-hoc approach to containing a cybersecurity incident.</t>
  </si>
  <si>
    <t>Informal and generic approach to containing cyber events activated per incident.
Decentralized management of containment workflows. Manual monitoring and containment of incidents.</t>
  </si>
  <si>
    <t>Automated incident containment process tailored to incident categories.
Organized containment management workflows and resources. Containment process execution parameters defined and measureable.</t>
  </si>
  <si>
    <t>Thorough incident containment efforts based on integration of 24/7 internal and external monitoring and third party data.
Containment mechanisms and workflows are centrally managed.</t>
  </si>
  <si>
    <t>Formalized approach to contain cyber events utilized. Fully automated containment and isolation mechanisms emplaced for immediate deployment. Virtual containment used instead of physical containment and disconnection.</t>
  </si>
  <si>
    <t>Automated containment measures, AI-driven threat isolation, network segmentation, mitigation of major cybersecurity events</t>
  </si>
  <si>
    <t xml:space="preserve">The bank incorporates numerous forms of containment measures, such as AI-driven threat isolation, endpoint security controls, and network segmentation. Furthermore, the organization's Zero Trust principles ensure minimal lateral movement within systems during an attack. The history of the organizaton demonstrates successful mitigation of major cybersecurity events, which prove their effective containment strategies.
</t>
  </si>
  <si>
    <t>RS MI 2</t>
  </si>
  <si>
    <t xml:space="preserve">Incidents are mitigated. </t>
  </si>
  <si>
    <t>Ad-hoc approach to mitigating a cybersecurity incident.</t>
  </si>
  <si>
    <t>Informal and generic approach to mitigating cybersecurity events activated per incident.
Decentralized management of mitigation workflows. Manual monitoring and mitigation of incidents.</t>
  </si>
  <si>
    <t>Automated incident mitigation process tailored to incident categories.
Organized mitigation management workflows and resources. Mitigation process execution parameters defined and measureable.</t>
  </si>
  <si>
    <t>Thorough incident mitigation efforts based on integration of 24/7 internal and external monitoring and third party data.
Mitigation mechanisms and workflows are centrally managed.</t>
  </si>
  <si>
    <t>Formalized approach to mitigate cybersecurity events utilized. Fully automated mitigation mechanisms emplaced for immediate deployment.</t>
  </si>
  <si>
    <t>RS MI 3</t>
  </si>
  <si>
    <t>New Vulnerability Analysis</t>
  </si>
  <si>
    <t xml:space="preserve">Newly identified vulnerabilities are documented as accepted risks. </t>
  </si>
  <si>
    <t>Reactive vulnerability identification is performed. No risk acceptance procedure.</t>
  </si>
  <si>
    <t>Informal or ad-hoc processes for identifying vulnerabilities. Acceptable risk strategy defined. Risk register is a static document, such as an excel spreadsheet.</t>
  </si>
  <si>
    <t xml:space="preserve">Vulnerability identification methods are in place and mitigation response is automated. </t>
  </si>
  <si>
    <t>New vulnerabilities are quickly identified and immediately mitigated, or documented as accepted risks.</t>
  </si>
  <si>
    <t>The process of identifying and remediating vulnerabilities, and documenting acceptable risk, is optimized through technology (i.e. GRC tools).</t>
  </si>
  <si>
    <t>Improvements</t>
  </si>
  <si>
    <t>RS IM 1</t>
  </si>
  <si>
    <t>Response Improvement</t>
  </si>
  <si>
    <t xml:space="preserve">Response plans incorporate lessons learned. </t>
  </si>
  <si>
    <t>Response plans do not exist and do not incorporate lessons learned.</t>
  </si>
  <si>
    <t>Ad-hoc incident response plans are used, with an inconsistent approach to incorporating lessons learned.</t>
  </si>
  <si>
    <t>Cybersecurity event and incident root-cause analysis and lessons-learned activities are performed as part of the response plan.</t>
  </si>
  <si>
    <t>Lessons learned are catalogued in a standard template. Procedures for updating recovery plans are clearly communicated and well known.</t>
  </si>
  <si>
    <t>Recovery plans are tested regularly as part of scheduled exercises. The recovery plan is re-approved after lessons learned have been incorporated.</t>
  </si>
  <si>
    <t>RS IM 2</t>
  </si>
  <si>
    <t>Strategy Updates</t>
  </si>
  <si>
    <t xml:space="preserve">Response strategies are updated. </t>
  </si>
  <si>
    <t>Response strategies are informal and not well understood by the IT program.</t>
  </si>
  <si>
    <t>Response strategy is understood, but still ad-hoc and generic in approach. Reactive approach to reviewing and updating the response strategies.</t>
  </si>
  <si>
    <t>The response strategies are occasionally reviewed and updated but do not align with business strategies.</t>
  </si>
  <si>
    <t>Procedures for updating recovery plans are clearly communicated and well known.</t>
  </si>
  <si>
    <t>Recover (RE)</t>
  </si>
  <si>
    <t>Recovery Planning</t>
  </si>
  <si>
    <t>RC RP 1</t>
  </si>
  <si>
    <t>Events drive Recovery</t>
  </si>
  <si>
    <t>Recovery Plans are Executed</t>
  </si>
  <si>
    <t xml:space="preserve">Recovery plan is executed during or after an event. </t>
  </si>
  <si>
    <t>Incident response and mitigation activities for common threats (e.g., virus outbreak) outlined within response plans.
However, narrow focus only allows response to threats individually.</t>
  </si>
  <si>
    <t>Cybersecurity event and incident root-cause analysis and lessons-learned activities are performed, and corrective actions are taken
Breach indicators are captured and recorded individually
There is a repository where escalated cybersecurity events and incidents are logged and tracked to closure</t>
  </si>
  <si>
    <t>Event information is correlated to support incident analysis by identifying patterns, trends, and other common features
Incident response and mitigation activities for non-common threats outlined within response plans
Breach indicators are captured and recorded to central database</t>
  </si>
  <si>
    <t>Cybersecurity event detection and escalation activities are adjusted based on information from the organization’s risk register and threat profile to help detect known threats and monitor for identified risks</t>
  </si>
  <si>
    <t>Business Continuity and Disaster Recovery framework, employment of redundant systems, data replication across global sites, automated failover processes</t>
  </si>
  <si>
    <t>The organization has a a Business Continuity and Disaster Recovery (BCDR) framework in place, which contained characteristics of NIST CSF v. 1.1,  FFIEC, and other frameworks. The bank uses a backup system that can take over when a primary system fails (a.k.a. redundant systems). There is also evidence of data replication across global sites, and automated failover processes to ensure service continuity. Past cybersecurity incidents indicate a strong ability to execute recovery plans.</t>
  </si>
  <si>
    <t>Improvement</t>
  </si>
  <si>
    <t>RC IM 1</t>
  </si>
  <si>
    <t>Lessons Learned</t>
  </si>
  <si>
    <t xml:space="preserve">Recovery plans incorporate lessons learned. </t>
  </si>
  <si>
    <t>Recovery plans do not incorporate lessons learned, or lessons learned are never collected.</t>
  </si>
  <si>
    <t>A written policy requires that lessons learned are incorporated into recovery plans but procedures are not documented.</t>
  </si>
  <si>
    <t>Procedures exist for incorporating lessons learned into future recovery plans and the Recovery Plan is approved by a key stakeholder.</t>
  </si>
  <si>
    <t>Post-incident reviews, root cause analyses, updates in response and recovery strategies, enhanced collective financial sector resilience with FS-ISAC</t>
  </si>
  <si>
    <t>The organization performs post-incident reviews and root cause analyses (RCAs) after security events occur. Lessons that are learned from past/present incidents are integrated into updated response and recovery strategies. The organization communicates key findings with industry partners like FS-ISAC. However, the nature of rising sophisticated cyber threats (i.e. AI-driven attacks, supply chain vulnerabilities) means continuous improvement is never complete.</t>
  </si>
  <si>
    <t>RC IM 2</t>
  </si>
  <si>
    <t>Plan Updates</t>
  </si>
  <si>
    <t xml:space="preserve">Recovery strategies are updated. </t>
  </si>
  <si>
    <t>A recovery strategy plan document exists, but procedures are lacking.</t>
  </si>
  <si>
    <t>Procedures exist for updating recovery strategies and the Recovery Plan is approved by a key stakeholder.</t>
  </si>
  <si>
    <t xml:space="preserve">Updates on recovery protocols, cloud-based recovery solutions, automated rollback mechanisms, AI anomaly detection, </t>
  </si>
  <si>
    <t xml:space="preserve">Citibank regularly reviews/updates recovery protocols based on modern regulatory requirements and best practices for their industry. The organization's use of advanced technologies like cloud-based recovery solutions, automated rollback mechanisms, and AI-driven anomaly detection ultimatly improve resilience against cyberthreats. However, there are often face challenges in adapting quickly to new threats, which may hinder update cycles.
</t>
  </si>
  <si>
    <t>RC CO 1</t>
  </si>
  <si>
    <t>Press Management</t>
  </si>
  <si>
    <t xml:space="preserve">Public Relations are managed. </t>
  </si>
  <si>
    <t>Public relations are not managed.</t>
  </si>
  <si>
    <t>A breach notification policy exists and includes strategies for managing public relations.</t>
  </si>
  <si>
    <t>Breach notification procedures are documented which support the policy. The breach notification policy has been approved by a key stakeholder and communicated to the executive management team.</t>
  </si>
  <si>
    <t>Roles &amp; Responsibilities are defined so that an individual or group are responsible for public relations during an event.</t>
  </si>
  <si>
    <t>Breach notification procedures are tested as part of scheduled recovery plan exercised. Results are shared with internal stakeholders and executive management teams.</t>
  </si>
  <si>
    <t>RC CO 2</t>
  </si>
  <si>
    <t>Reputation Management</t>
  </si>
  <si>
    <t>Reputation Management Post Incident Occurs</t>
  </si>
  <si>
    <t xml:space="preserve">Reputation after an event is repaired. </t>
  </si>
  <si>
    <t>No strategy exists to repair the company's reputation after an event.</t>
  </si>
  <si>
    <t>A breach notification policy exists and includes strategies for repairing reputation.</t>
  </si>
  <si>
    <t>Procedures for repairing reputation are documented.</t>
  </si>
  <si>
    <t>Roles &amp; Responsibilities are defined so that an individual or group are responsible for managing harm to reputation.</t>
  </si>
  <si>
    <t>Strong crisis communication strategies, transparency with regulatory agencies and stakeholders</t>
  </si>
  <si>
    <t>Citibank has demonstrated strong crisis communication strategies to maintain customer trust and investor confidence after cybersecurity events. Furthermore, the bank’s transparency with regulatory agencies/stakeholders helps mitigate reputational damage from said cybersecurity events (should one occur). Historically, Citibank has shown effective recovery efforts from security incidents and financial crises with short-term brand damage as millions of customers still use their services.</t>
  </si>
  <si>
    <t>RC CO 3</t>
  </si>
  <si>
    <t>Communication to Internal Stakeholders and Executives</t>
  </si>
  <si>
    <t>Recovery is communicated to executives and stakeholders</t>
  </si>
  <si>
    <t xml:space="preserve">Recovery activities are communicated to internal stakeholders and executive and management teams. </t>
  </si>
  <si>
    <t>Recovery activities are not communicated.</t>
  </si>
  <si>
    <t>A recovery strategy plan exists which has been made available to stakeholders and executive management teams.</t>
  </si>
  <si>
    <t>The recovery strategy plan is regularly reviewed, updated, approved by a key stakeholder, and communicated to the executive management teams.</t>
  </si>
  <si>
    <t>The executive management team are familiar with the recovery strategies and breach notification plan.</t>
  </si>
  <si>
    <t>FAMILY</t>
  </si>
  <si>
    <t>NAME</t>
  </si>
  <si>
    <t>TITLE</t>
  </si>
  <si>
    <t>PRIORITY</t>
  </si>
  <si>
    <t>BASELINE-IMPACT</t>
  </si>
  <si>
    <t>DESCRIPTION</t>
  </si>
  <si>
    <t>SUPPLEMENTAL GUIDANCE</t>
  </si>
  <si>
    <t>RELATED</t>
  </si>
  <si>
    <t>ACCESS CONTROL</t>
  </si>
  <si>
    <t>AC-1</t>
  </si>
  <si>
    <t>ACCESS CONTROL POLICY AND PROCEDURES</t>
  </si>
  <si>
    <t>P1</t>
  </si>
  <si>
    <t>LOW,MODERATE,HIGH</t>
  </si>
  <si>
    <t>The organization:</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</si>
  <si>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</si>
  <si>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PM-9</t>
  </si>
  <si>
    <t>AC-1a.</t>
  </si>
  <si>
    <t>Develops, documents, and disseminates to [Assignment: organization-defined personnel or roles]:</t>
  </si>
  <si>
    <t>AC-1a.1.</t>
  </si>
  <si>
    <t>An access control policy that addresses purpose, scope, roles, responsibilities, management commitment, coordination among organizational entities, and compliance; and</t>
  </si>
  <si>
    <t>AC-1a.2.</t>
  </si>
  <si>
    <t>Procedures to facilitate the implementation of the access control policy and associated access controls; and</t>
  </si>
  <si>
    <t>AC-1b.</t>
  </si>
  <si>
    <t>Reviews and updates the current:</t>
  </si>
  <si>
    <t>AC-1b.1.</t>
  </si>
  <si>
    <t>Access control policy [Assignment: organization-defined frequency]; and</t>
  </si>
  <si>
    <t>AC-1b.2.</t>
  </si>
  <si>
    <t>Access control procedures [Assignment: organization-defined frequency].</t>
  </si>
  <si>
    <t>AC-2</t>
  </si>
  <si>
    <t>ACCOUNT MANAGEMENT</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</si>
  <si>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</si>
  <si>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</si>
  <si>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AC-2a.</t>
  </si>
  <si>
    <t>Identifies and selects the following types of information system accounts to support organizational missions/business functions: [Assignment: organization-defined information system account types];</t>
  </si>
  <si>
    <t>AC-2b.</t>
  </si>
  <si>
    <t>Assigns account managers for information system accounts;</t>
  </si>
  <si>
    <t>AC-2c.</t>
  </si>
  <si>
    <t>Establishes conditions for group and role membership;</t>
  </si>
  <si>
    <t>AC-2d.</t>
  </si>
  <si>
    <t>Specifies authorized users of the information system, group and role membership, and access authorizations (i.e., privileges) and other attributes (as required) for each account;</t>
  </si>
  <si>
    <t>AC-2e.</t>
  </si>
  <si>
    <t>Requires approvals by [Assignment: organization-defined personnel or roles] for requests to create information system accounts;</t>
  </si>
  <si>
    <t>AC-2f.</t>
  </si>
  <si>
    <t>Creates, enables, modifies, disables, and removes information system accounts in accordance with [Assignment: organization-defined procedures or conditions];</t>
  </si>
  <si>
    <t>AC-2g.</t>
  </si>
  <si>
    <t>Monitors the use of information system accounts;</t>
  </si>
  <si>
    <t>AC-2h.</t>
  </si>
  <si>
    <t>Notifies account managers:</t>
  </si>
  <si>
    <t>AC-2h.1.</t>
  </si>
  <si>
    <t>When accounts are no longer required;</t>
  </si>
  <si>
    <t>AC-2h.2.</t>
  </si>
  <si>
    <t>When users are terminated or transferred; and</t>
  </si>
  <si>
    <t>AC-2h.3.</t>
  </si>
  <si>
    <t>When individual information system usage or need-to-know changes;</t>
  </si>
  <si>
    <t>AC-2i.</t>
  </si>
  <si>
    <t>Authorizes access to the information system based on:</t>
  </si>
  <si>
    <t>AC-2i.1.</t>
  </si>
  <si>
    <t>A valid access authorization;</t>
  </si>
  <si>
    <t>AC-2i.2.</t>
  </si>
  <si>
    <t>Intended system usage; and</t>
  </si>
  <si>
    <t>AC-2i.3.</t>
  </si>
  <si>
    <t>Other attributes as required by the organization or associated missions/business functions;</t>
  </si>
  <si>
    <t>AC-2j.</t>
  </si>
  <si>
    <t>Reviews accounts for compliance with account management requirements [Assignment: organization-defined frequency]; and</t>
  </si>
  <si>
    <t>AC-2k.</t>
  </si>
  <si>
    <t>Establishes a process for reissuing shared/group account credentials (if deployed) when individuals are removed from the group.</t>
  </si>
  <si>
    <t>AC-2 (1)</t>
  </si>
  <si>
    <t>AUTOMATED SYSTEM ACCOUNT MANAGEMENT</t>
  </si>
  <si>
    <t>MODERATE,HIGH</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</si>
  <si>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</si>
  <si>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</si>
  <si>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AC-2 (2)</t>
  </si>
  <si>
    <t>REMOVAL OF TEMPORARY / EMERGENCY ACCOUNTS</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</si>
  <si>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</si>
  <si>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</si>
  <si>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AC-2 (3)</t>
  </si>
  <si>
    <t>DISABLE INACTIVE ACCOUNTS</t>
  </si>
  <si>
    <t>The information system automatically disables inactive accounts after [Assignment: organization-defined time period].</t>
  </si>
  <si>
    <t>AC-2 (4)</t>
  </si>
  <si>
    <t>AUTOMATED AUDIT ACTIONS</t>
  </si>
  <si>
    <t>The information system automatically audits account creation, modification, enabling, disabling, and removal actions, and notifies [Assignment: organization-defined personnel or roles].</t>
  </si>
  <si>
    <t>AU-2,AU-12</t>
  </si>
  <si>
    <t>AC-2 (5)</t>
  </si>
  <si>
    <t>INACTIVITY LOGOUT</t>
  </si>
  <si>
    <t>HIGH</t>
  </si>
  <si>
    <t>The organization requires that users log out when [Assignment: organization-defined time-period of expected inactivity or description of when to log out].</t>
  </si>
  <si>
    <t>SC-23</t>
  </si>
  <si>
    <t>AC-2 (6)</t>
  </si>
  <si>
    <t>DYNAMIC PRIVILEGE MANAGEMENT</t>
  </si>
  <si>
    <t>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</si>
  <si>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</si>
  <si>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AC-16</t>
  </si>
  <si>
    <t>AC-2 (7)</t>
  </si>
  <si>
    <t>ROLE-BASED SCHEMES</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</si>
  <si>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</si>
  <si>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AC-2 (7)(a)</t>
  </si>
  <si>
    <t>Establishes and administers privileged user accounts in accordance with a role-based access scheme that organizes allowed information system access and privileges into roles;</t>
  </si>
  <si>
    <t>AC-2 (7)(b)</t>
  </si>
  <si>
    <t>Monitors privileged role assignments; and</t>
  </si>
  <si>
    <t>AC-2 (7)(c)</t>
  </si>
  <si>
    <t>Takes [Assignment: organization-defined actions] when privileged role assignments are no longer appropriate.</t>
  </si>
  <si>
    <t>AC-2 (8)</t>
  </si>
  <si>
    <t>DYNAMIC ACCOUNT CREATION</t>
  </si>
  <si>
    <t>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</si>
  <si>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</si>
  <si>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AC-2 (9)</t>
  </si>
  <si>
    <t>RESTRICTIONS ON USE OF SHARED / GROUP ACCOUNTS</t>
  </si>
  <si>
    <t>The organization only permits the use of shared/group accounts that meet [Assignment: organization-defined conditions for establishing shared/group accounts].</t>
  </si>
  <si>
    <t>AC-2 (10)</t>
  </si>
  <si>
    <t>SHARED / GROUP ACCOUNT CREDENTIAL TERMINATION</t>
  </si>
  <si>
    <t>The information system terminates shared/group account credentials when members leave the group.</t>
  </si>
  <si>
    <t>AC-2 (11)</t>
  </si>
  <si>
    <t>USAGE CONDITIONS</t>
  </si>
  <si>
    <t>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</si>
  <si>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</si>
  <si>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AC-2 (12)</t>
  </si>
  <si>
    <t>ACCOUNT MONITORING / ATYPICAL USAGE</t>
  </si>
  <si>
    <t>Atypical usage includes, for example, accessing information systems at certain times of the day and from locations that are not consistent with the normal usage patterns of individuals working in organizations.</t>
  </si>
  <si>
    <t>CA-7</t>
  </si>
  <si>
    <t>AC-2 (12)(a)</t>
  </si>
  <si>
    <t>Monitors information system accounts for [Assignment: organization-defined atypical usage]; and</t>
  </si>
  <si>
    <t>AC-2 (12)(b)</t>
  </si>
  <si>
    <t>Reports atypical usage of information system accounts to [Assignment: organization-defined personnel or roles].</t>
  </si>
  <si>
    <t>AC-2 (13)</t>
  </si>
  <si>
    <t>DISABLE ACCOUNTS FOR HIGH-RISK INDIVIDUALS</t>
  </si>
  <si>
    <t>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</si>
  <si>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</si>
  <si>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PS-4</t>
  </si>
  <si>
    <t>AC-3</t>
  </si>
  <si>
    <t>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</si>
  <si>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</si>
  <si>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</si>
  <si>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</si>
  <si>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AC-3 (1)</t>
  </si>
  <si>
    <t>RESTRICTED ACCESS TO PRIVILEGED FUNCTIONS</t>
  </si>
  <si>
    <t>[Withdrawn: Incorporated into AC-6].</t>
  </si>
  <si>
    <t>AC-3 (2)</t>
  </si>
  <si>
    <t>DUAL AUTHORIZATION</t>
  </si>
  <si>
    <t>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</si>
  <si>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</si>
  <si>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</si>
  <si>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AC-3 (3)</t>
  </si>
  <si>
    <t>MANDATORY ACCESS CONTROL</t>
  </si>
  <si>
    <t>The information system enforces [Assignment: organization-defined mandatory access control policy] over all subjects and objects where the policy:</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</si>
  <si>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</si>
  <si>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</si>
  <si>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AC-3 (3)(a)</t>
  </si>
  <si>
    <t>Is uniformly enforced across all subjects and objects within the boundary of the information system;</t>
  </si>
  <si>
    <t>AC-3 (3)(b)</t>
  </si>
  <si>
    <t>Specifies that a subject that has been granted access to information is constrained from doing any of the following;</t>
  </si>
  <si>
    <t>AC-3 (3)(b)(1)</t>
  </si>
  <si>
    <t>Passing the information to unauthorized subjects or objects;</t>
  </si>
  <si>
    <t>AC-3 (3)(b)(2)</t>
  </si>
  <si>
    <t>Granting its privileges to other subjects;</t>
  </si>
  <si>
    <t>AC-3 (3)(b)(3)</t>
  </si>
  <si>
    <t>Changing one or more security attributes on subjects, objects, the information system, or information system components;</t>
  </si>
  <si>
    <t>AC-3 (3)(b)(4)</t>
  </si>
  <si>
    <t>Choosing the security attributes and attribute values to be associated with newly created or modified objects; or</t>
  </si>
  <si>
    <t>AC-3 (3)(b)(5)</t>
  </si>
  <si>
    <t>Changing the rules governing access control; and</t>
  </si>
  <si>
    <t>AC-3 (3)(c)</t>
  </si>
  <si>
    <t>Specifies that [Assignment: organization-defined subjects] may explicitly be granted [Assignment: organization-defined privileges (i.e., they are trusted subjects)] such that they are not limited by some or all of the above constraints.</t>
  </si>
  <si>
    <t>AC-3 (4)</t>
  </si>
  <si>
    <t>DISCRETIONARY ACCESS CONTROL</t>
  </si>
  <si>
    <t>The information system enforces [Assignment: organization-defined discretionary access control policy] over defined subjects and objects where the policy specifies that a subject that has been granted access to information can do one or more of the following:</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</si>
  <si>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</si>
  <si>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AC-3 (4)(a)</t>
  </si>
  <si>
    <t>Pass the  information to any other subjects or objects;</t>
  </si>
  <si>
    <t>AC-3 (4)(b)</t>
  </si>
  <si>
    <t>Grant its privileges to other subjects;</t>
  </si>
  <si>
    <t>AC-3 (4)(c)</t>
  </si>
  <si>
    <t>Change security attributes on subjects, objects, the information system, or the information system∩┐╜s components;</t>
  </si>
  <si>
    <t>AC-3 (4)(d)</t>
  </si>
  <si>
    <t>Choose the security attributes to be associated with newly created or revised objects; or</t>
  </si>
  <si>
    <t>AC-3 (4)(e)</t>
  </si>
  <si>
    <t>Change the rules governing access control.</t>
  </si>
  <si>
    <t>AC-3 (5)</t>
  </si>
  <si>
    <t>SECURITY-RELEVANT INFORMATION</t>
  </si>
  <si>
    <t>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</si>
  <si>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</si>
  <si>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CM-3</t>
  </si>
  <si>
    <t>AC-3 (6)</t>
  </si>
  <si>
    <t>PROTECTION OF USER AND SYSTEM INFORMATION</t>
  </si>
  <si>
    <t>[Withdrawn: Incorporated into MP-4 and SC-28].</t>
  </si>
  <si>
    <t>AC-3 (7)</t>
  </si>
  <si>
    <t>ROLE-BASED ACCESS CONTROL</t>
  </si>
  <si>
    <t>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</si>
  <si>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</si>
  <si>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AC-3 (8)</t>
  </si>
  <si>
    <t>REVOCATION OF ACCESS AUTHORIZATIONS</t>
  </si>
  <si>
    <t>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</si>
  <si>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</si>
  <si>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AC-3 (9)</t>
  </si>
  <si>
    <t>CONTROLLED RELEASE</t>
  </si>
  <si>
    <t>The information system does not release information outside of the established system boundary unless:</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</si>
  <si>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</si>
  <si>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AC-3 (9)(a)</t>
  </si>
  <si>
    <t>The receiving [Assignment: organization-defined information system or system component] provides [Assignment: organization-defined security safeguards]; and</t>
  </si>
  <si>
    <t>AC-3 (9)(b)</t>
  </si>
  <si>
    <t>[Assignment: organization-defined security safeguards] are used to validate the appropriateness of the information designated for release.</t>
  </si>
  <si>
    <t>AC-3 (10)</t>
  </si>
  <si>
    <t>AUDITED OVERRIDE OF ACCESS CONTROL MECHANISMS</t>
  </si>
  <si>
    <t>The organization employs an audited override of automated access control mechanisms under [Assignment: organization-defined conditions].</t>
  </si>
  <si>
    <t>AU-2,AU-6</t>
  </si>
  <si>
    <t>AC-4</t>
  </si>
  <si>
    <t>INFORMATION FLOW ENFORCEMENT</t>
  </si>
  <si>
    <t>The information system enforces approved authorizations for controlling the flow of information within the system and between interconnected systems based on [Assignment: organization-defined information flow control policies].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</si>
  <si>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</si>
  <si>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</si>
  <si>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AC-4 (1)</t>
  </si>
  <si>
    <t>OBJECT SECURITY ATTRIBUTES</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</si>
  <si>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</si>
  <si>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</si>
  <si>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AC-4 (2)</t>
  </si>
  <si>
    <t>PROCESSING DOMAINS</t>
  </si>
  <si>
    <t>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</si>
  <si>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</si>
  <si>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AC-4 (3)</t>
  </si>
  <si>
    <t>DYNAMIC INFORMATION FLOW CONTROL</t>
  </si>
  <si>
    <t>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</si>
  <si>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</si>
  <si>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SI-4</t>
  </si>
  <si>
    <t>AC-4 (4)</t>
  </si>
  <si>
    <t>CONTENT CHECK ENCRYPTED INFORMATION</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</si>
  <si>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</si>
  <si>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AC-4 (5)</t>
  </si>
  <si>
    <t>EMBEDDED DATA TYPES</t>
  </si>
  <si>
    <t>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</si>
  <si>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</si>
  <si>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AC-4 (6)</t>
  </si>
  <si>
    <t>METADATA</t>
  </si>
  <si>
    <t>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</si>
  <si>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</si>
  <si>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</si>
  <si>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AC-4 (7)</t>
  </si>
  <si>
    <t>ONE-WAY FLOW MECHANISMS</t>
  </si>
  <si>
    <t>The information system enforces [Assignment: organization-defined one-way information flows] using hardware mechanisms.</t>
  </si>
  <si>
    <t>AC-4 (8)</t>
  </si>
  <si>
    <t>SECURITY POLICY FILTERS</t>
  </si>
  <si>
    <t>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</si>
  <si>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</si>
  <si>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AC-4 (9)</t>
  </si>
  <si>
    <t>HUMAN REVIEWS</t>
  </si>
  <si>
    <t>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</si>
  <si>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</si>
  <si>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AC-4 (10)</t>
  </si>
  <si>
    <t>ENABLE / DISABLE SECURITY POLICY FILTERS</t>
  </si>
  <si>
    <t>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</si>
  <si>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</si>
  <si>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AC-4 (11)</t>
  </si>
  <si>
    <t>CONFIGURATION OF SECURITY POLICY FILTERS</t>
  </si>
  <si>
    <t>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</si>
  <si>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</si>
  <si>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AC-4 (12)</t>
  </si>
  <si>
    <t>DATA TYPE IDENTIFIERS</t>
  </si>
  <si>
    <t>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</si>
  <si>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</si>
  <si>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AC-4 (13)</t>
  </si>
  <si>
    <t>DECOMPOSITION INTO POLICY-RELEVANT SUBCOMPONENTS</t>
  </si>
  <si>
    <t>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</si>
  <si>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</si>
  <si>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AC-4 (14)</t>
  </si>
  <si>
    <t>SECURITY POLICY FILTER CONSTRAINTS</t>
  </si>
  <si>
    <t>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</si>
  <si>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</si>
  <si>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AC-4 (15)</t>
  </si>
  <si>
    <t>DETECTION OF UNSANCTIONED INFORMATION</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</si>
  <si>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</si>
  <si>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t>
  </si>
  <si>
    <t>SI-3</t>
  </si>
  <si>
    <t>AC-4 (16)</t>
  </si>
  <si>
    <t>INFORMATION TRANSFERS ON INTERCONNECTED SYSTEMS</t>
  </si>
  <si>
    <t>[Withdrawn: Incorporated into AC-4].</t>
  </si>
  <si>
    <t>AC-4 (17)</t>
  </si>
  <si>
    <t>DOMAIN AUTHENTICATION</t>
  </si>
  <si>
    <t>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</si>
  <si>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</si>
  <si>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</si>
  <si>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AC-4 (18)</t>
  </si>
  <si>
    <t>SECURITY ATTRIBUTE BINDING</t>
  </si>
  <si>
    <t>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</si>
  <si>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</si>
  <si>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</si>
  <si>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AC-4 (19)</t>
  </si>
  <si>
    <t>VALIDATION OF METADATA</t>
  </si>
  <si>
    <t>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</si>
  <si>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</si>
  <si>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AC-4 (20)</t>
  </si>
  <si>
    <t>APPROVED SOLUTIONS</t>
  </si>
  <si>
    <t>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</si>
  <si>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</si>
  <si>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AC-4 (21)</t>
  </si>
  <si>
    <t>PHYSICAL / LOGICAL SEPARATION OF INFORMATION FLOWS</t>
  </si>
  <si>
    <t>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</si>
  <si>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</si>
  <si>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AC-4 (22)</t>
  </si>
  <si>
    <t>ACCESS ONLY</t>
  </si>
  <si>
    <t>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</si>
  <si>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</si>
  <si>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AC-5</t>
  </si>
  <si>
    <t>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</si>
  <si>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</si>
  <si>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</si>
  <si>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AC-5a.</t>
  </si>
  <si>
    <t>Separates [Assignment: organization-defined duties of individuals];</t>
  </si>
  <si>
    <t>AC-5b.</t>
  </si>
  <si>
    <t>Documents separation of duties of individuals; and</t>
  </si>
  <si>
    <t>AC-5c.</t>
  </si>
  <si>
    <t>Defines information system access authorizations to support separation of duties.</t>
  </si>
  <si>
    <t>AC-6</t>
  </si>
  <si>
    <t>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</si>
  <si>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</si>
  <si>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</si>
  <si>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</si>
  <si>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AC-6 (1)</t>
  </si>
  <si>
    <t>AUTHORIZE ACCESS TO SECURITY FUNCTIONS</t>
  </si>
  <si>
    <t>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</si>
  <si>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</si>
  <si>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</si>
  <si>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AC-6 (2)</t>
  </si>
  <si>
    <t>NON-PRIVILEGED ACCESS FOR NONSECURITY FUNCTIONS</t>
  </si>
  <si>
    <t>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</si>
  <si>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</si>
  <si>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PL-4</t>
  </si>
  <si>
    <t>AC-6 (3)</t>
  </si>
  <si>
    <t>NETWORK ACCESS TO PRIVILEGED COMMANDS</t>
  </si>
  <si>
    <t>The organization authorizes network access to [Assignment: organization-defined privileged commands] only for [Assignment: organization-defined compelling operational needs] and documents the rationale for such access in the security plan for the information system.</t>
  </si>
  <si>
    <t>Network access is any access across a network connection in lieu of local access (i.e., user being physically present at the device).</t>
  </si>
  <si>
    <t>AC-17</t>
  </si>
  <si>
    <t>AC-6 (4)</t>
  </si>
  <si>
    <t>SEPARATE PROCESSING DOMAINS</t>
  </si>
  <si>
    <t>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</si>
  <si>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</si>
  <si>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</si>
  <si>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AC-6 (5)</t>
  </si>
  <si>
    <t>PRIVILEGED ACCOUNTS</t>
  </si>
  <si>
    <t>The organization restricts privileged accounts on the information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</si>
  <si>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</si>
  <si>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CM-6</t>
  </si>
  <si>
    <t>AC-6 (6)</t>
  </si>
  <si>
    <t>PRIVILEGED ACCESS BY NON-ORGANIZATIONAL USERS</t>
  </si>
  <si>
    <t>The organization prohibits privileged access to the information system by non-organizational users.</t>
  </si>
  <si>
    <t>IA-8</t>
  </si>
  <si>
    <t>AC-6 (7)</t>
  </si>
  <si>
    <t>REVIEW OF USER PRIVILEGES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</si>
  <si>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</si>
  <si>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AC-6 (7)(a)</t>
  </si>
  <si>
    <t>Reviews [Assignment: organization-defined frequency] the privileges assigned to [Assignment: organization-defined roles or classes of users] to validate the need for such privileges; and</t>
  </si>
  <si>
    <t>AC-6 (7)(b)</t>
  </si>
  <si>
    <t>Reassigns or removes privileges, if necessary, to correctly reflect organizational mission/business needs.</t>
  </si>
  <si>
    <t>AC-6 (8)</t>
  </si>
  <si>
    <t>PRIVILEGE LEVELS FOR CODE EXECUTION</t>
  </si>
  <si>
    <t>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</si>
  <si>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</si>
  <si>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AC-6 (9)</t>
  </si>
  <si>
    <t>AUDITING USE OF PRIVILEGED FUNCTIONS</t>
  </si>
  <si>
    <t>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</si>
  <si>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</si>
  <si>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AU-2</t>
  </si>
  <si>
    <t>AC-6 (10)</t>
  </si>
  <si>
    <t>PROHIBIT NON-PRIVILEGED USERS FROM EXECUTING PRIVILEGED FUNCTIONS</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</si>
  <si>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</si>
  <si>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</si>
  <si>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</si>
  <si>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UNSUCCESSFUL LOGON ATTEMPTS</t>
  </si>
  <si>
    <t>P2</t>
  </si>
  <si>
    <t>The information system:</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</si>
  <si>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</si>
  <si>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</si>
  <si>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AC-7a.</t>
  </si>
  <si>
    <t>Enforces a limit of [Assignment: organization-defined number] consecutive invalid logon attempts by a user during a [Assignment: organization-defined time period]; and</t>
  </si>
  <si>
    <t>AC-7b.</t>
  </si>
  <si>
    <t>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</si>
  <si>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AC-7 (1)</t>
  </si>
  <si>
    <t>AUTOMATIC ACCOUNT LOCK</t>
  </si>
  <si>
    <t>[Withdrawn: Incorporated into AC-7].</t>
  </si>
  <si>
    <t>AC-7 (2)</t>
  </si>
  <si>
    <t>PURGE / WIPE MOBILE DEVICE</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</si>
  <si>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</si>
  <si>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</si>
  <si>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</si>
  <si>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AC-8</t>
  </si>
  <si>
    <t>SYSTEM USE NOTIFICATION</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</si>
  <si>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</si>
  <si>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AC-8a.</t>
  </si>
  <si>
    <t>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t>
  </si>
  <si>
    <t>AC-8a.1.</t>
  </si>
  <si>
    <t>Users are accessing a U.S. Government information system;</t>
  </si>
  <si>
    <t>AC-8a.2.</t>
  </si>
  <si>
    <t>Information system usage may be monitored, recorded, and subject to audit;</t>
  </si>
  <si>
    <t>AC-8a.3.</t>
  </si>
  <si>
    <t>Unauthorized use of the information system is prohibited and subject to criminal and civil penalties; and</t>
  </si>
  <si>
    <t>AC-8a.4.</t>
  </si>
  <si>
    <t>Use of the information system indicates consent to monitoring and recording;</t>
  </si>
  <si>
    <t>AC-8b.</t>
  </si>
  <si>
    <t>Retains the notification message or banner on the screen until users acknowledge the usage conditions and take explicit actions to log on to or further access the information system; and</t>
  </si>
  <si>
    <t>AC-8c.</t>
  </si>
  <si>
    <t>For publicly accessible systems:</t>
  </si>
  <si>
    <t>AC-8c.1.</t>
  </si>
  <si>
    <t>Displays system use information [Assignment: organization-defined conditions], before granting further access;</t>
  </si>
  <si>
    <t>AC-8c.2.</t>
  </si>
  <si>
    <t>Displays references, if any, to monitoring, recording, or auditing that are consistent with privacy accommodations for such systems that generally prohibit those activities; and</t>
  </si>
  <si>
    <t>AC-8c.3.</t>
  </si>
  <si>
    <t>Includes a description of the authorized uses of the system.</t>
  </si>
  <si>
    <t>AC-9</t>
  </si>
  <si>
    <t>PREVIOUS LOGON (ACCESS) NOTIFICATION</t>
  </si>
  <si>
    <t>P0</t>
  </si>
  <si>
    <t>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</si>
  <si>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t>
  </si>
  <si>
    <t>AC-7,PL-4</t>
  </si>
  <si>
    <t>AC-9 (1)</t>
  </si>
  <si>
    <t>UNSUCCESSFUL LOGONS</t>
  </si>
  <si>
    <t>The information system notifies the user, upon successful logon/access, of the number of unsuccessful logon/access attempts since the last successful logon/access.</t>
  </si>
  <si>
    <t>AC-9 (2)</t>
  </si>
  <si>
    <t>SUCCESSFUL / UNSUCCESSFUL LOGONS</t>
  </si>
  <si>
    <t>The information system notifies the user of the number of [Selection: successful logons/accesses; unsuccessful logon/access attempts; both] during [Assignment: organization-defined time period].</t>
  </si>
  <si>
    <t>AC-9 (3)</t>
  </si>
  <si>
    <t>NOTIFICATION OF ACCOUNT CHANGES</t>
  </si>
  <si>
    <t>The information system notifies the user of changes to [Assignment: organization-defined security-related characteristics/parameters of the user∩┐╜s account] during [Assignment: organization-defined time period].</t>
  </si>
  <si>
    <t>AC-9 (4)</t>
  </si>
  <si>
    <t>ADDITIONAL LOGON INFORMATION</t>
  </si>
  <si>
    <t>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</si>
  <si>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</si>
  <si>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AC-10</t>
  </si>
  <si>
    <t>CONCURRENT SESSION CONTROL</t>
  </si>
  <si>
    <t>P3</t>
  </si>
  <si>
    <t>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</si>
  <si>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</si>
  <si>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</si>
  <si>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SESSION LOCK</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</si>
  <si>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</si>
  <si>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AC-11a.</t>
  </si>
  <si>
    <t>Prevents further access to the system by initiating a session lock after [Assignment: organization-defined time period] of inactivity or upon receiving a request from a user; and</t>
  </si>
  <si>
    <t>AC-11b.</t>
  </si>
  <si>
    <t>Retains the session lock until the user reestablishes access using established identification and authentication procedures.</t>
  </si>
  <si>
    <t>AC-11 (1)</t>
  </si>
  <si>
    <t>PATTERN-HIDING DISPLAYS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</si>
  <si>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</si>
  <si>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</si>
  <si>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</si>
  <si>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</si>
  <si>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</si>
  <si>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</si>
  <si>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</si>
  <si>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AC-12 (1)</t>
  </si>
  <si>
    <t>USER-INITIATED LOGOUTS / MESSAGE DISPLAYS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</si>
  <si>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</si>
  <si>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AC-12 (1)(a)</t>
  </si>
  <si>
    <t>Provides a logout capability for user-initiated communications sessions whenever authentication is used to gain access to [Assignment: organization-defined information resources]; and</t>
  </si>
  <si>
    <t>AC-12 (1)(b)</t>
  </si>
  <si>
    <t>Displays an explicit logout message to users indicating the reliable termination of authenticated communications sessions.</t>
  </si>
  <si>
    <t>AC-13</t>
  </si>
  <si>
    <t>SUPERVISION AND REVIEW - ACCESS CONTROL</t>
  </si>
  <si>
    <t>[Withdrawn: Incorporated into AC-2 and AU-6].</t>
  </si>
  <si>
    <t>AC-14</t>
  </si>
  <si>
    <t>PERMITTED ACTIONS WITHOUT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</si>
  <si>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</si>
  <si>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</si>
  <si>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AC-14a.</t>
  </si>
  <si>
    <t>Identifies [Assignment: organization-defined user actions] that can be performed on the information system without identification or authentication consistent with organizational missions/business functions; and</t>
  </si>
  <si>
    <t>AC-14b.</t>
  </si>
  <si>
    <t>Documents and provides supporting rationale in the security plan for the information system, user actions not requiring identification or authentication.</t>
  </si>
  <si>
    <t>AC-14 (1)</t>
  </si>
  <si>
    <t>NECESSARY USES</t>
  </si>
  <si>
    <t>[Withdrawn: Incorporated into AC-14].</t>
  </si>
  <si>
    <t>AC-15</t>
  </si>
  <si>
    <t>AUTOMATED MARKING</t>
  </si>
  <si>
    <t>[Withdrawn: Incorporated into MP-3].</t>
  </si>
  <si>
    <t>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</si>
  <si>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</si>
  <si>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</si>
  <si>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AC-16a.</t>
  </si>
  <si>
    <t>Provides the means to associate [Assignment: organization-defined types of security attributes] having [Assignment: organization-defined security attribute values] with information in storage, in process, and/or in transmission;</t>
  </si>
  <si>
    <t>AC-16b.</t>
  </si>
  <si>
    <t>Ensures that the security attribute associations are made and retained with the information;</t>
  </si>
  <si>
    <t>AC-16c.</t>
  </si>
  <si>
    <t>Establishes the permitted [Assignment: organization-defined security attributes] for [Assignment: organization-defined information systems]; and</t>
  </si>
  <si>
    <t>AC-16d.</t>
  </si>
  <si>
    <t>Determines the permitted [Assignment: organization-defined values or ranges] for each of the established security attributes.</t>
  </si>
  <si>
    <t>AC-16 (1)</t>
  </si>
  <si>
    <t>DYNAMIC ATTRIBUTE ASSOCIATION</t>
  </si>
  <si>
    <t>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</si>
  <si>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</si>
  <si>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AC-16 (2)</t>
  </si>
  <si>
    <t>ATTRIBUTE VALUE CHANGES BY AUTHORIZED INDIVIDUALS</t>
  </si>
  <si>
    <t>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</si>
  <si>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</si>
  <si>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</si>
  <si>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AC-16 (3)</t>
  </si>
  <si>
    <t>MAINTENANCE OF ATTRIBUTE ASSOCIATIONS BY INFORMATION SYSTEM</t>
  </si>
  <si>
    <t>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</si>
  <si>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</si>
  <si>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AC-16 (4)</t>
  </si>
  <si>
    <t>ASSOCIATION OF ATTRIBUTES BY AUTHORIZED INDIVIDUALS</t>
  </si>
  <si>
    <t>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</si>
  <si>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</si>
  <si>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AC-16 (5)</t>
  </si>
  <si>
    <t>ATTRIBUTE DISPLAYS FOR OUTPUT DEVICES</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</si>
  <si>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</si>
  <si>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</si>
  <si>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AC-16 (6)</t>
  </si>
  <si>
    <t>MAINTENANCE OF ATTRIBUTE ASSOCIATION BY ORGANIZATION</t>
  </si>
  <si>
    <t>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</si>
  <si>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</si>
  <si>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AC-16 (7)</t>
  </si>
  <si>
    <t>CONSISTENT ATTRIBUTE INTERPRETATION</t>
  </si>
  <si>
    <t>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</si>
  <si>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</si>
  <si>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AC-16 (8)</t>
  </si>
  <si>
    <t>ASSOCIATION TECHNIQUES / TECHNOLOGIES</t>
  </si>
  <si>
    <t>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</si>
  <si>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</si>
  <si>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AC-16 (9)</t>
  </si>
  <si>
    <t>ATTRIBUTE REASSIGNMENT</t>
  </si>
  <si>
    <t>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</si>
  <si>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</si>
  <si>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AC-16 (10)</t>
  </si>
  <si>
    <t>ATTRIBUTE CONFIGURATION BY AUTHORIZED INDIVIDUALS</t>
  </si>
  <si>
    <t>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</si>
  <si>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</si>
  <si>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REMOTE ACCESS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</si>
  <si>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</si>
  <si>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</si>
  <si>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AC-17a.</t>
  </si>
  <si>
    <t>Establishes and documents usage restrictions, configuration/connection requirements, and implementation guidance for each type of remote access allowed; and</t>
  </si>
  <si>
    <t>AC-17b.</t>
  </si>
  <si>
    <t>Authorizes remote access to the information system prior to allowing such connections.</t>
  </si>
  <si>
    <t>AC-17 (1)</t>
  </si>
  <si>
    <t>AUTOMATED MONITORING / CONTROL</t>
  </si>
  <si>
    <t>The information system monitors and controls remote access methods.</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</si>
  <si>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</si>
  <si>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AC-17 (2)</t>
  </si>
  <si>
    <t>PROTECTION OF CONFIDENTIALITY / INTEGRITY USING ENCRYPTION</t>
  </si>
  <si>
    <t>The information system implements cryptographic mechanisms to protect the confidentiality and integrity of remote access sessions.</t>
  </si>
  <si>
    <t>The encryption strength of mechanism is selected based on the security categorization of the information.</t>
  </si>
  <si>
    <t>SC-8,SC-12,SC-13</t>
  </si>
  <si>
    <t>AC-17 (3)</t>
  </si>
  <si>
    <t>MANAGED ACCESS CONTROL POINTS</t>
  </si>
  <si>
    <t>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</si>
  <si>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t>
  </si>
  <si>
    <t>SC-7</t>
  </si>
  <si>
    <t>AC-17 (4)</t>
  </si>
  <si>
    <t>PRIVILEGED COMMANDS / ACCESS</t>
  </si>
  <si>
    <t>AC-17 (4)(a)</t>
  </si>
  <si>
    <t>Authorizes the execution of privileged commands and access to security-relevant information via remote access only for [Assignment: organization-defined needs]; and</t>
  </si>
  <si>
    <t>AC-17 (4)(b)</t>
  </si>
  <si>
    <t>Documents the rationale for such access in the security plan for the information system.</t>
  </si>
  <si>
    <t>AC-17 (5)</t>
  </si>
  <si>
    <t>MONITORING FOR UNAUTHORIZED CONNECTIONS</t>
  </si>
  <si>
    <t>[Withdrawn: Incorporated into SI-4].</t>
  </si>
  <si>
    <t>AC-17 (6)</t>
  </si>
  <si>
    <t>PROTECTION OF INFORMATION</t>
  </si>
  <si>
    <t>The organization ensures that users protect information about remote access mechanisms from unauthorized use and disclosure.</t>
  </si>
  <si>
    <t>AT-2,AT-3,PS-6</t>
  </si>
  <si>
    <t>AC-17 (7)</t>
  </si>
  <si>
    <t>ADDITIONAL PROTECTION FOR SECURITY FUNCTION ACCESS</t>
  </si>
  <si>
    <t>[Withdrawn: Incorporated into AC-3 (10)].</t>
  </si>
  <si>
    <t>AC-17 (8)</t>
  </si>
  <si>
    <t>DISABLE NONSECURE NETWORK PROTOCOLS</t>
  </si>
  <si>
    <t>[Withdrawn: Incorporated into CM-7].</t>
  </si>
  <si>
    <t>AC-17 (9)</t>
  </si>
  <si>
    <t>DISCONNECT / DISABLE ACCESS</t>
  </si>
  <si>
    <t>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</si>
  <si>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</si>
  <si>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t>
  </si>
  <si>
    <t>WIRELESS ACCESS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</si>
  <si>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</si>
  <si>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</si>
  <si>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AC-18a.</t>
  </si>
  <si>
    <t>Establishes usage restrictions, configuration/connection requirements, and implementation guidance for wireless access; and</t>
  </si>
  <si>
    <t>AC-18b.</t>
  </si>
  <si>
    <t>Authorizes wireless access to the information system prior to allowing such connections.</t>
  </si>
  <si>
    <t>AC-18 (1)</t>
  </si>
  <si>
    <t>AUTHENTICATION AND ENCRYPTION</t>
  </si>
  <si>
    <t>The information system protects wireless access to the system using authentication of [Selection (one or more): users; devices] and encryption.</t>
  </si>
  <si>
    <t>SC-8,SC-13</t>
  </si>
  <si>
    <t>AC-18 (2)</t>
  </si>
  <si>
    <t>MONITORING UNAUTHORIZED CONNECTIONS</t>
  </si>
  <si>
    <t>AC-18 (3)</t>
  </si>
  <si>
    <t>DISABLE WIRELESS NETWORKING</t>
  </si>
  <si>
    <t>The organization disables, when not intended for use, wireless networking capabilities internally embedded within information system components prior to issuance and deployment.</t>
  </si>
  <si>
    <t>AC-19</t>
  </si>
  <si>
    <t>AC-18 (4)</t>
  </si>
  <si>
    <t>RESTRICT CONFIGURATIONS BY USERS</t>
  </si>
  <si>
    <t>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</si>
  <si>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t>
  </si>
  <si>
    <t>AC-3,SC-15</t>
  </si>
  <si>
    <t>AC-18 (5)</t>
  </si>
  <si>
    <t>ANTENNAS / TRANSMISSION POWER LEVELS</t>
  </si>
  <si>
    <t>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</si>
  <si>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</si>
  <si>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PE-19</t>
  </si>
  <si>
    <t>ACCESS CONTROL FOR MOBILE DEVICES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</si>
  <si>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</si>
  <si>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</si>
  <si>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AC-19a.</t>
  </si>
  <si>
    <t>Establishes usage restrictions, configuration requirements, connection requirements, and implementation guidance for organization-controlled mobile devices; and</t>
  </si>
  <si>
    <t>AC-19b.</t>
  </si>
  <si>
    <t>Authorizes the connection of mobile devices to organizational information systems.</t>
  </si>
  <si>
    <t>AC-19 (1)</t>
  </si>
  <si>
    <t>USE OF  WRITABLE / PORTABLE STORAGE DEVICES</t>
  </si>
  <si>
    <t>[Withdrawn: Incorporated into MP-7].</t>
  </si>
  <si>
    <t>AC-19 (2)</t>
  </si>
  <si>
    <t>USE OF PERSONALLY OWNED PORTABLE STORAGE DEVICES</t>
  </si>
  <si>
    <t>AC-19 (3)</t>
  </si>
  <si>
    <t>USE OF PORTABLE STORAGE DEVICES WITH NO IDENTIFIABLE OWNER</t>
  </si>
  <si>
    <t>AC-19 (4)</t>
  </si>
  <si>
    <t>RESTRICTIONS FOR CLASSIFIED INFORMATION</t>
  </si>
  <si>
    <t>CA-6,IR-4</t>
  </si>
  <si>
    <t>AC-19 (4)(a)</t>
  </si>
  <si>
    <t>Prohibits the use of unclassified mobile devices in facilities containing information systems processing, storing, or transmitting classified information unless specifically permitted by the authorizing official; and</t>
  </si>
  <si>
    <t>AC-19 (4)(b)</t>
  </si>
  <si>
    <t>Enforces the following restrictions on individuals permitted by the authorizing official to use unclassified mobile devices in facilities containing information systems processing, storing, or transmitting classified information:</t>
  </si>
  <si>
    <t>AC-19 (4)(b)(1)</t>
  </si>
  <si>
    <t>Connection of unclassified mobile devices to classified information systems is prohibited;</t>
  </si>
  <si>
    <t>AC-19 (4)(b)(2)</t>
  </si>
  <si>
    <t>Connection of unclassified mobile devices to unclassified information systems requires approval from the authorizing official;</t>
  </si>
  <si>
    <t>AC-19 (4)(b)(3)</t>
  </si>
  <si>
    <t>Use of internal or external modems or wireless interfaces within the unclassified mobile devices is prohibited; and</t>
  </si>
  <si>
    <t>AC-19 (4)(b)(4)</t>
  </si>
  <si>
    <t>Unclassified mobile devices and the information stored on those devices are subject to random reviews and inspections by [Assignment: organization-defined security officials], and if classified information is found, the incident handling policy is followed.</t>
  </si>
  <si>
    <t>AC-19 (4)(c)</t>
  </si>
  <si>
    <t>Restricts the connection of classified mobile devices to classified information systems in accordance with [Assignment: organization-defined security policies].</t>
  </si>
  <si>
    <t>AC-19 (5)</t>
  </si>
  <si>
    <t>FULL DEVICE / CONTAINER-BASED  ENCRYPTION</t>
  </si>
  <si>
    <t>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</si>
  <si>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t>
  </si>
  <si>
    <t>MP-5,SC-13,SC-28</t>
  </si>
  <si>
    <t>AC-20</t>
  </si>
  <si>
    <t>USE OF EXTERNAL INFORMATION SYSTEMS</t>
  </si>
  <si>
    <t>The organization establishes terms and conditions, consistent with any trust relationships established with other organizations owning, operating, and/or maintaining external information systems, allowing authorized individuals to:</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</si>
  <si>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</si>
  <si>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</si>
  <si>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AC-20a.</t>
  </si>
  <si>
    <t>Access the information system from external information systems; and</t>
  </si>
  <si>
    <t>AC-20b.</t>
  </si>
  <si>
    <t>Process, store, or transmit organization-controlled information using external information systems.</t>
  </si>
  <si>
    <t>AC-20 (1)</t>
  </si>
  <si>
    <t>LIMITS ON AUTHORIZED USE</t>
  </si>
  <si>
    <t>The organization permits authorized individuals to use an external information system to access the information system or to process, store, or transmit organization-controlled information only when the organization:</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</si>
  <si>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</si>
  <si>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CA-2</t>
  </si>
  <si>
    <t>AC-20 (1)(a)</t>
  </si>
  <si>
    <t>Verifies the implementation of required security controls on the external system as specified in the organization∩┐╜s information security policy and security plan; or</t>
  </si>
  <si>
    <t>AC-20 (1)(b)</t>
  </si>
  <si>
    <t>Retains approved information system connection or processing agreements with the organizational entity hosting the external information system.</t>
  </si>
  <si>
    <t>AC-20 (2)</t>
  </si>
  <si>
    <t>PORTABLE STORAGE DEVICES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</si>
  <si>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</si>
  <si>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</si>
  <si>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AC-20 (3)</t>
  </si>
  <si>
    <t>NON-ORGANIZATIONALLY OWNED SYSTEMS / COMPONENTS / DEVICES</t>
  </si>
  <si>
    <t>The organization [Selection: restricts; prohibits] the use of non-organizationally owned information systems, system components, or devices to process, store, or transmit organizational information.</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</si>
  <si>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</si>
  <si>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AC-20 (4)</t>
  </si>
  <si>
    <t>NETWORK ACCESSIBLE STORAGE DEVICES</t>
  </si>
  <si>
    <t>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</si>
  <si>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</si>
  <si>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AC-21</t>
  </si>
  <si>
    <t>INFORMATION SHARING</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</si>
  <si>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</si>
  <si>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AC-21a.</t>
  </si>
  <si>
    <t>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t>
  </si>
  <si>
    <t>AC-21b.</t>
  </si>
  <si>
    <t>Employs [Assignment: organization-defined automated mechanisms or manual processes] to assist users in making information sharing/collaboration decisions.</t>
  </si>
  <si>
    <t>AC-21 (1)</t>
  </si>
  <si>
    <t>AUTOMATED DECISION SUPPORT</t>
  </si>
  <si>
    <t>The information system enforces information-sharing decisions by authorized users based on access authorizations of sharing partners and access restrictions on information to be shared.</t>
  </si>
  <si>
    <t>AC-21 (2)</t>
  </si>
  <si>
    <t>INFORMATION SEARCH AND RETRIEVAL</t>
  </si>
  <si>
    <t>The information system implements information search and retrieval services that enforce [Assignment: organization-defined information sharing restrictions].</t>
  </si>
  <si>
    <t>AC-22</t>
  </si>
  <si>
    <t>PUBLICLY ACCESSIBLE CONTENT</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</si>
  <si>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</si>
  <si>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</si>
  <si>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AC-22a.</t>
  </si>
  <si>
    <t>Designates individuals authorized to post information onto a publicly accessible information system;</t>
  </si>
  <si>
    <t>AC-22b.</t>
  </si>
  <si>
    <t>Trains authorized individuals to ensure that publicly accessible information does not contain nonpublic information;</t>
  </si>
  <si>
    <t>AC-22c.</t>
  </si>
  <si>
    <t>Reviews the proposed content of information prior to posting onto the publicly accessible information system to ensure that nonpublic information is not included; and</t>
  </si>
  <si>
    <t>AC-22d.</t>
  </si>
  <si>
    <t>Reviews the content on the publicly accessible information system for nonpublic information [Assignment: organization-defined frequency] and removes such information, if discovered.</t>
  </si>
  <si>
    <t>AC-23</t>
  </si>
  <si>
    <t>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</si>
  <si>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</si>
  <si>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</si>
  <si>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t>
  </si>
  <si>
    <t>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</si>
  <si>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</si>
  <si>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</si>
  <si>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AC-24 (1)</t>
  </si>
  <si>
    <t>TRANSMIT ACCESS AUTHORIZATION INFORMATION</t>
  </si>
  <si>
    <t>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</si>
  <si>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</si>
  <si>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AC-24 (2)</t>
  </si>
  <si>
    <t>NO USER OR PROCESS IDENTITY</t>
  </si>
  <si>
    <t>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</si>
  <si>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</si>
  <si>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AC-25</t>
  </si>
  <si>
    <t>REFERENCE MONITOR</t>
  </si>
  <si>
    <t>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</si>
  <si>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</si>
  <si>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</si>
  <si>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AWARENESS AND TRAINING</t>
  </si>
  <si>
    <t>AT-1</t>
  </si>
  <si>
    <t>SECURITY AWARENESS AND TRAINING POLICY AND PROCEDURES</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</si>
  <si>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</si>
  <si>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AT-1a.</t>
  </si>
  <si>
    <t>AT-1a.1.</t>
  </si>
  <si>
    <t>A security awareness and training policy that addresses purpose, scope, roles, responsibilities, management commitment, coordination among organizational entities, and compliance; and</t>
  </si>
  <si>
    <t>AT-1a.2.</t>
  </si>
  <si>
    <t>Procedures to facilitate the implementation of the security awareness and training policy and associated security awareness and training controls; and</t>
  </si>
  <si>
    <t>AT-1b.</t>
  </si>
  <si>
    <t>AT-1b.1.</t>
  </si>
  <si>
    <t>Security awareness and training policy [Assignment: organization-defined frequency]; and</t>
  </si>
  <si>
    <t>AT-1b.2.</t>
  </si>
  <si>
    <t>Security awareness and training procedures [Assignment: organization-defined frequency].</t>
  </si>
  <si>
    <t>AT-2</t>
  </si>
  <si>
    <t>SECURITY AWARENESS TRAINING</t>
  </si>
  <si>
    <t>The organization provides basic security awareness training to information system users (including managers, senior executives, and contractors):</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</si>
  <si>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</si>
  <si>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</si>
  <si>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AT-2a.</t>
  </si>
  <si>
    <t>As part of initial training for new users;</t>
  </si>
  <si>
    <t>AT-2b.</t>
  </si>
  <si>
    <t>When required by information system changes; and</t>
  </si>
  <si>
    <t>AT-2c.</t>
  </si>
  <si>
    <t>[Assignment: organization-defined frequency] thereafter.</t>
  </si>
  <si>
    <t>AT-2 (1)</t>
  </si>
  <si>
    <t>PRACTICAL EXERCISES</t>
  </si>
  <si>
    <t>The organization includes practical exercises in security awareness training that simulate actual cyber attacks.</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</si>
  <si>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</si>
  <si>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</si>
  <si>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AT-2 (2)</t>
  </si>
  <si>
    <t>INSIDER THREAT</t>
  </si>
  <si>
    <t>The organization includes security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</si>
  <si>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</si>
  <si>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</si>
  <si>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PM-13</t>
  </si>
  <si>
    <t>ROLE-BASED SECURITY TRAINING</t>
  </si>
  <si>
    <t>The organization provides role-based security training to personnel with assigned security roles and responsibilities:</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</si>
  <si>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</si>
  <si>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</si>
  <si>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AT-3a.</t>
  </si>
  <si>
    <t>Before authorizing access to the information system or performing assigned duties;</t>
  </si>
  <si>
    <t>AT-3b.</t>
  </si>
  <si>
    <t>AT-3c.</t>
  </si>
  <si>
    <t>AT-3 (1)</t>
  </si>
  <si>
    <t>ENVIRONMENTAL CONTROLS</t>
  </si>
  <si>
    <t>The organization provides [Assignment: organization-defined personnel or roles] with initial and [Assignment: organization-defined frequency] training in the employment and operation of environmental controls.</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</si>
  <si>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</si>
  <si>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</si>
  <si>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AT-3 (2)</t>
  </si>
  <si>
    <t>PHYSICAL SECURITY CONTROLS</t>
  </si>
  <si>
    <t>The organization provides [Assignment: organization-defined personnel or roles] with initial and [Assignment: organization-defined frequency] training in the employment and operation of physical security controls.</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</si>
  <si>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</si>
  <si>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</si>
  <si>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AT-3 (3)</t>
  </si>
  <si>
    <t>The organization includes practical exercises in security training that reinforce training objectives.</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</si>
  <si>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</si>
  <si>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AT-3 (4)</t>
  </si>
  <si>
    <t>SUSPICIOUS COMMUNICATIONS AND ANOMALOUS SYSTEM BEHAVIOR</t>
  </si>
  <si>
    <t>The organization provides training to its personnel on [Assignment: organization-defined indicators of malicious code] to recognize suspicious communications and anomalous behavior in organizational information systems.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</si>
  <si>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</si>
  <si>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AT-4</t>
  </si>
  <si>
    <t>SECURITY TRAINING RECORDS</t>
  </si>
  <si>
    <t>Documentation for specialized training may be maintained by individual supervisors at the option of the organization.</t>
  </si>
  <si>
    <t>AT-2,AT-3,PM-14</t>
  </si>
  <si>
    <t>AT-4a.</t>
  </si>
  <si>
    <t>Documents and monitors individual information system security training activities including basic security awareness training and specific information system security training; and</t>
  </si>
  <si>
    <t>AT-4b.</t>
  </si>
  <si>
    <t>Retains individual training records for [Assignment: organization-defined time period].</t>
  </si>
  <si>
    <t>AT-5</t>
  </si>
  <si>
    <t>CONTACTS WITH SECURITY GROUPS AND ASSOCIATIONS</t>
  </si>
  <si>
    <t>[Withdrawn: Incorporated into PM-15].</t>
  </si>
  <si>
    <t>AUDIT AND ACCOUNTABILITY</t>
  </si>
  <si>
    <t>AU-1</t>
  </si>
  <si>
    <t>AUDIT AND ACCOUNTABILITY POLICY AND PROCEDURES</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</si>
  <si>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</si>
  <si>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AU-1a.</t>
  </si>
  <si>
    <t>AU-1a.1.</t>
  </si>
  <si>
    <t>An audit and accountability policy that addresses purpose, scope, roles, responsibilities, management commitment, coordination among organizational entities, and compliance; and</t>
  </si>
  <si>
    <t>AU-1a.2.</t>
  </si>
  <si>
    <t>Procedures to facilitate the implementation of the audit and accountability policy and associated audit and accountability controls; and</t>
  </si>
  <si>
    <t>AU-1b.</t>
  </si>
  <si>
    <t>AU-1b.1.</t>
  </si>
  <si>
    <t>Audit and accountability policy [Assignment: organization-defined frequency]; and</t>
  </si>
  <si>
    <t>AU-1b.2.</t>
  </si>
  <si>
    <t>Audit and accountability procedures [Assignment: organization-defined frequency].</t>
  </si>
  <si>
    <t>AUDIT EVENTS</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</si>
  <si>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</si>
  <si>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</si>
  <si>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AU-2a.</t>
  </si>
  <si>
    <t>Determines that the information system is capable of auditing the following events: [Assignment: organization-defined auditable events];</t>
  </si>
  <si>
    <t>AU-2b.</t>
  </si>
  <si>
    <t>Coordinates the security audit function with other organizational entities requiring audit-related information to enhance mutual support and to help guide the selection of auditable events;</t>
  </si>
  <si>
    <t>AU-2c.</t>
  </si>
  <si>
    <t>Provides a rationale for why the auditable events are deemed to be adequate to support after-the-fact investigations of security incidents; and</t>
  </si>
  <si>
    <t>AU-2d.</t>
  </si>
  <si>
    <t>Determines that the following events are to be audited within the information system: [Assignment: organization-defined audited events (the subset of the auditable events defined in AU-2 a.) along with the frequency of (or situation requiring) auditing for each identified event].</t>
  </si>
  <si>
    <t>AU-2 (1)</t>
  </si>
  <si>
    <t>COMPILATION OF AUDIT RECORDS FROM MULTIPLE SOURCES</t>
  </si>
  <si>
    <t>[Withdrawn: Incorporated into AU-12].</t>
  </si>
  <si>
    <t>AU-2 (2)</t>
  </si>
  <si>
    <t>SELECTION OF AUDIT EVENTS BY COMPONENT</t>
  </si>
  <si>
    <t>AU-2 (3)</t>
  </si>
  <si>
    <t>REVIEWS AND UPDATES</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</si>
  <si>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</si>
  <si>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</si>
  <si>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AU-2 (4)</t>
  </si>
  <si>
    <t>PRIVILEGED FUNCTIONS</t>
  </si>
  <si>
    <t>[Withdrawn: Incorporated into AC-6 (9)].</t>
  </si>
  <si>
    <t>AU-3</t>
  </si>
  <si>
    <t>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</si>
  <si>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</si>
  <si>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</si>
  <si>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</si>
  <si>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AU-3 (1)</t>
  </si>
  <si>
    <t>ADDITIONAL AUDIT INFORMATION</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</si>
  <si>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</si>
  <si>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</si>
  <si>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AU-3 (2)</t>
  </si>
  <si>
    <t>CENTRALIZED MANAGEMENT OF PLANNED AUDIT RECORD CONTENT</t>
  </si>
  <si>
    <t>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</si>
  <si>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</si>
  <si>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</si>
  <si>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AU-4</t>
  </si>
  <si>
    <t>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</si>
  <si>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</si>
  <si>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</si>
  <si>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</si>
  <si>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AU-4 (1)</t>
  </si>
  <si>
    <t>TRANSFER TO ALTERNATE STORAGE</t>
  </si>
  <si>
    <t>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</si>
  <si>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</si>
  <si>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t>
  </si>
  <si>
    <t>RESPONSE TO AUDIT PROCESSING FAILURES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</si>
  <si>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</si>
  <si>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</si>
  <si>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AU-5a.</t>
  </si>
  <si>
    <t>Alerts [Assignment: organization-defined personnel or roles] in the event of an audit processing failure; and</t>
  </si>
  <si>
    <t>AU-5b.</t>
  </si>
  <si>
    <t>Takes the following additional actions: [Assignment: organization-defined actions to be taken (e.g., shut down information system, overwrite oldest audit records, stop generating audit records)].</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</si>
  <si>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</si>
  <si>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</si>
  <si>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</si>
  <si>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AU-5 (2)</t>
  </si>
  <si>
    <t>REAL-TIME ALERTS</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</si>
  <si>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</si>
  <si>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</si>
  <si>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AU-5 (3)</t>
  </si>
  <si>
    <t>CONFIGURABLE TRAFFIC VOLUME THRESHOLDS</t>
  </si>
  <si>
    <t>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</si>
  <si>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</si>
  <si>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AU-5 (4)</t>
  </si>
  <si>
    <t>SHUTDOWN ON FAILURE</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</si>
  <si>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</si>
  <si>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</si>
  <si>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AU-15</t>
  </si>
  <si>
    <t>AU-6</t>
  </si>
  <si>
    <t>AUDIT REVIEW, ANALYSIS, AND REPORTING</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</si>
  <si>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</si>
  <si>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</si>
  <si>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AU-6a.</t>
  </si>
  <si>
    <t>Reviews and analyzes information system audit records [Assignment: organization-defined frequency] for indications of [Assignment: organization-defined inappropriate or unusual activity]; and</t>
  </si>
  <si>
    <t>AU-6b.</t>
  </si>
  <si>
    <t>Reports findings to [Assignment: organization-defined personnel or roles].</t>
  </si>
  <si>
    <t>AU-6 (1)</t>
  </si>
  <si>
    <t>PROCESS INTEGRATION</t>
  </si>
  <si>
    <t>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</si>
  <si>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t>
  </si>
  <si>
    <t>AU-12,PM-7</t>
  </si>
  <si>
    <t>AU-6 (2)</t>
  </si>
  <si>
    <t>AUTOMATED SECURITY ALERTS</t>
  </si>
  <si>
    <t>AU-6 (3)</t>
  </si>
  <si>
    <t>CORRELATE AUDIT REPOSITORIES</t>
  </si>
  <si>
    <t>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</si>
  <si>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t>
  </si>
  <si>
    <t>AU-12,IR-4</t>
  </si>
  <si>
    <t>AU-6 (4)</t>
  </si>
  <si>
    <t>CENTRAL REVIEW AND ANALYSIS</t>
  </si>
  <si>
    <t>The information system provides the capability to centrally review and analyze audit records from multiple components within the system.</t>
  </si>
  <si>
    <t>Automated mechanisms for centralized reviews and analyses include, for example, Security Information Management products.</t>
  </si>
  <si>
    <t>AU-6 (5)</t>
  </si>
  <si>
    <t>INTEGRATION / SCANNING AND MONITORING CAPABILITIES</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</si>
  <si>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</si>
  <si>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</si>
  <si>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</si>
  <si>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AU-6 (6)</t>
  </si>
  <si>
    <t>CORRELATION WITH PHYSICAL MONITORING</t>
  </si>
  <si>
    <t>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</si>
  <si>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</si>
  <si>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AU-6 (7)</t>
  </si>
  <si>
    <t>PERMITTED ACTIONS</t>
  </si>
  <si>
    <t>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</si>
  <si>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</si>
  <si>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AU-6 (8)</t>
  </si>
  <si>
    <t>FULL TEXT ANALYSIS OF PRIVILEGED COMMANDS</t>
  </si>
  <si>
    <t>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</si>
  <si>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</si>
  <si>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</si>
  <si>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AU-6 (9)</t>
  </si>
  <si>
    <t>CORRELATION WITH INFORMATION FROM NONTECHNICAL SOURCES</t>
  </si>
  <si>
    <t>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</si>
  <si>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</si>
  <si>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AU-6 (10)</t>
  </si>
  <si>
    <t>AUDIT LEVEL ADJUSTMENT</t>
  </si>
  <si>
    <t>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</si>
  <si>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</si>
  <si>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AU-7</t>
  </si>
  <si>
    <t>AUDIT REDUCTION AND REPORT GENERATION</t>
  </si>
  <si>
    <t>The information system provides an audit reduction and report generation capability that:</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</si>
  <si>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</si>
  <si>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AU-7a.</t>
  </si>
  <si>
    <t>Supports on-demand audit review, analysis, and reporting requirements and after-the-fact investigations of security incidents; and</t>
  </si>
  <si>
    <t>AU-7b.</t>
  </si>
  <si>
    <t>Does not alter the original content or time ordering of audit records.</t>
  </si>
  <si>
    <t>AU-7 (1)</t>
  </si>
  <si>
    <t>AUTOMATIC PROCESSING</t>
  </si>
  <si>
    <t>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</si>
  <si>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</si>
  <si>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AU-7 (2)</t>
  </si>
  <si>
    <t>AUTOMATIC SORT AND SEARCH</t>
  </si>
  <si>
    <t>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</si>
  <si>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</si>
  <si>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AU-8</t>
  </si>
  <si>
    <t>TIME STAMPS</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</si>
  <si>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</si>
  <si>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</si>
  <si>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AU-8a.</t>
  </si>
  <si>
    <t>Uses internal system clocks to generate time stamps for audit records; and</t>
  </si>
  <si>
    <t>AU-8b.</t>
  </si>
  <si>
    <t>Records time stamps for audit records that can be mapped to Coordinated Universal Time (UTC) or Greenwich Mean Time (GMT) and meets [Assignment: organization-defined granularity of time measurement].</t>
  </si>
  <si>
    <t>AU-8 (1)</t>
  </si>
  <si>
    <t>SYNCHRONIZATION WITH AUTHORITATIVE TIME SOURCE</t>
  </si>
  <si>
    <t>This control enhancement provides uniformity of time stamps for information systems with multiple system clocks and systems connected over a network.</t>
  </si>
  <si>
    <t>AU-8 (1)(a)</t>
  </si>
  <si>
    <t>Compares the internal information system clocks [Assignment: organization-defined frequency] with [Assignment: organization-defined authoritative time source]; and</t>
  </si>
  <si>
    <t>AU-8 (1)(b)</t>
  </si>
  <si>
    <t>Synchronizes the internal system clocks to the authoritative time source when the time difference is greater than [Assignment: organization-defined time period].</t>
  </si>
  <si>
    <t>AU-8 (2)</t>
  </si>
  <si>
    <t>SECONDARY AUTHORITATIVE TIME SOURCE</t>
  </si>
  <si>
    <t>The information system identifies a secondary authoritative time source that is located in a different geographic region than the primary authoritative time source.</t>
  </si>
  <si>
    <t>AU-9</t>
  </si>
  <si>
    <t>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</si>
  <si>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</si>
  <si>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</si>
  <si>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</si>
  <si>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AU-9 (1)</t>
  </si>
  <si>
    <t>HARDWARE WRITE-ONCE MEDIA</t>
  </si>
  <si>
    <t>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</si>
  <si>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</si>
  <si>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</si>
  <si>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AU-9 (2)</t>
  </si>
  <si>
    <t>AUDIT BACKUP ON SEPARATE PHYSICAL SYSTEMS / COMPONENTS</t>
  </si>
  <si>
    <t>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</si>
  <si>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t>
  </si>
  <si>
    <t>AU-4,AU-5,AU-11</t>
  </si>
  <si>
    <t>AU-9 (3)</t>
  </si>
  <si>
    <t>CRYPTOGRAPHIC PROTECTION</t>
  </si>
  <si>
    <t>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</si>
  <si>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</si>
  <si>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</si>
  <si>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AU-9 (4)</t>
  </si>
  <si>
    <t>ACCESS BY SUBSET OF PRIVILEGED USERS</t>
  </si>
  <si>
    <t>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</si>
  <si>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</si>
  <si>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AU-9 (5)</t>
  </si>
  <si>
    <t>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</si>
  <si>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</si>
  <si>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</si>
  <si>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AU-9 (6)</t>
  </si>
  <si>
    <t>READ ONLY ACCESS</t>
  </si>
  <si>
    <t>The organization authorizes read-only access to audit information to [Assignment: organization-defined subset of privileged users].</t>
  </si>
  <si>
    <t>Restricting privileged user authorizations to read-only helps to limit the potential damage to organizations that could be initiated by such users (e.g., deleting audit records to cover up malicious activity).</t>
  </si>
  <si>
    <t>AU-10</t>
  </si>
  <si>
    <t>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</si>
  <si>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</si>
  <si>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</si>
  <si>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</si>
  <si>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AU-10 (1)</t>
  </si>
  <si>
    <t>ASSOCIATION OF IDENTITIES</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</si>
  <si>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</si>
  <si>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</si>
  <si>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AU-10 (1)(a)</t>
  </si>
  <si>
    <t>Binds the identity of the information producer with the information to [Assignment: organization-defined strength of binding]; and</t>
  </si>
  <si>
    <t>AU-10 (1)(b)</t>
  </si>
  <si>
    <t>Provides the means for authorized individuals to determine the identity of the producer of the information.</t>
  </si>
  <si>
    <t>AU-10 (2)</t>
  </si>
  <si>
    <t>VALIDATE BINDING OF INFORMATION PRODUCER IDENTITY</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</si>
  <si>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</si>
  <si>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</si>
  <si>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AU-10 (2)(a)</t>
  </si>
  <si>
    <t>Validates the binding of the information producer identity to the information at [Assignment: organization-defined frequency]; and</t>
  </si>
  <si>
    <t>AU-10 (2)(b)</t>
  </si>
  <si>
    <t>Performs [Assignment: organization-defined actions] in the event of a validation error.</t>
  </si>
  <si>
    <t>AU-10 (3)</t>
  </si>
  <si>
    <t>CHAIN OF CUSTODY</t>
  </si>
  <si>
    <t>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</si>
  <si>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</si>
  <si>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AU-10 (4)</t>
  </si>
  <si>
    <t>VALIDATE BINDING OF INFORMATION REVIEWER IDENTITY</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</si>
  <si>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</si>
  <si>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AU-10 (4)(a)</t>
  </si>
  <si>
    <t>Validates the binding of the information reviewer identity to the information at the transfer or release points prior to release/transfer between [Assignment: organization-defined security domains]; and</t>
  </si>
  <si>
    <t>AU-10 (4)(b)</t>
  </si>
  <si>
    <t>AU-10 (5)</t>
  </si>
  <si>
    <t>DIGITAL SIGNATURES</t>
  </si>
  <si>
    <t>[Withdrawn: Incorporated into SI-7].</t>
  </si>
  <si>
    <t>AU-11</t>
  </si>
  <si>
    <t>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</si>
  <si>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</si>
  <si>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</si>
  <si>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</si>
  <si>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AU-11 (1)</t>
  </si>
  <si>
    <t>LONG-TERM RETRIEVAL CAPABILITY</t>
  </si>
  <si>
    <t>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</si>
  <si>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</si>
  <si>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t>
  </si>
  <si>
    <t>AUDIT GENERATION</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</si>
  <si>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</si>
  <si>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</si>
  <si>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AU-12a.</t>
  </si>
  <si>
    <t>Provides audit record generation capability for the auditable events defined in AU-2 a. at [Assignment: organization-defined information system components];</t>
  </si>
  <si>
    <t>AU-12b.</t>
  </si>
  <si>
    <t>Allows [Assignment: organization-defined personnel or roles] to select which auditable events are to be audited by specific components of the information system; and</t>
  </si>
  <si>
    <t>AU-12c.</t>
  </si>
  <si>
    <t>Generates audit records for the events defined in AU-2 d. with the content defined in AU-3.</t>
  </si>
  <si>
    <t>AU-12 (1)</t>
  </si>
  <si>
    <t>SYSTEM-WIDE / TIME-CORRELATED AUDIT TRAIL</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</si>
  <si>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</si>
  <si>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</si>
  <si>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AU-8,AU-12</t>
  </si>
  <si>
    <t>AU-12 (2)</t>
  </si>
  <si>
    <t>STANDARDIZED FORMATS</t>
  </si>
  <si>
    <t>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</si>
  <si>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</si>
  <si>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AU-12 (3)</t>
  </si>
  <si>
    <t>CHANGES BY AUTHORIZED INDIVIDUALS</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</si>
  <si>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</si>
  <si>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</si>
  <si>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AU-13</t>
  </si>
  <si>
    <t>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</si>
  <si>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</si>
  <si>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t>
  </si>
  <si>
    <t>PE-3,SC-7</t>
  </si>
  <si>
    <t>AU-13 (1)</t>
  </si>
  <si>
    <t>USE OF AUTOMATED TOOLS</t>
  </si>
  <si>
    <t>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</si>
  <si>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</si>
  <si>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AU-13 (2)</t>
  </si>
  <si>
    <t>REVIEW OF MONITORED SITES</t>
  </si>
  <si>
    <t>The organization reviews the open source information sites being monitored [Assignment: organization-defined frequency].</t>
  </si>
  <si>
    <t>AU-14</t>
  </si>
  <si>
    <t>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</si>
  <si>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</si>
  <si>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</si>
  <si>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</si>
  <si>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AU-14 (1)</t>
  </si>
  <si>
    <t>SYSTEM START-UP</t>
  </si>
  <si>
    <t>The information system initiates session audits at system start-up.</t>
  </si>
  <si>
    <t>AU-14 (2)</t>
  </si>
  <si>
    <t>CAPTURE/RECORD AND LOG CONTENT</t>
  </si>
  <si>
    <t>The information system provides the capability for authorized users to capture/record and log content related to a user session.</t>
  </si>
  <si>
    <t>AU-14 (3)</t>
  </si>
  <si>
    <t>REMOTE VIEWING / LISTENING</t>
  </si>
  <si>
    <t>The information system provides the capability for authorized users to remotely view/hear all content related to an established user session in real time.</t>
  </si>
  <si>
    <t>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</si>
  <si>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</si>
  <si>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</si>
  <si>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AU-16</t>
  </si>
  <si>
    <t>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</si>
  <si>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</si>
  <si>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</si>
  <si>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AU-16 (1)</t>
  </si>
  <si>
    <t>IDENTITY PRESERVATION</t>
  </si>
  <si>
    <t>The organization requires that the identity of individuals be preserved in cross-organizational audit trails.</t>
  </si>
  <si>
    <t>This control enhancement applies when there is a need to be able to trace actions that are performed across organizational boundaries to a specific individual.</t>
  </si>
  <si>
    <t>AU-16 (2)</t>
  </si>
  <si>
    <t>SHARING OF AUDIT INFORMATION</t>
  </si>
  <si>
    <t>The organization provides cross-organizational audit information to [Assignment: organization-defined organizations] based on [Assignment: organization-defined cross-organizational sharing agreements].</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</si>
  <si>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</si>
  <si>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SECURITY ASSESSMENT AND AUTHORIZATION</t>
  </si>
  <si>
    <t>CA-1</t>
  </si>
  <si>
    <t>SECURITY ASSESSMENT AND AUTHORIZATION POLICY AND PROCEDURES</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</si>
  <si>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</si>
  <si>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CA-1a.</t>
  </si>
  <si>
    <t>CA-1a.1.</t>
  </si>
  <si>
    <t>A security assessment and authorization policy that addresses purpose, scope, roles, responsibilities, management commitment, coordination among organizational entities, and compliance; and</t>
  </si>
  <si>
    <t>CA-1a.2.</t>
  </si>
  <si>
    <t>Procedures to facilitate the implementation of the security assessment and authorization policy and associated security assessment and authorization controls; and</t>
  </si>
  <si>
    <t>CA-1b.</t>
  </si>
  <si>
    <t>CA-1b.1.</t>
  </si>
  <si>
    <t>Security assessment and authorization policy [Assignment: organization-defined frequency]; and</t>
  </si>
  <si>
    <t>CA-1b.2.</t>
  </si>
  <si>
    <t>Security assessment and authorization procedures [Assignment: organization-defined frequency].</t>
  </si>
  <si>
    <t>SECURITY ASSESSMENTS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</si>
  <si>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</si>
  <si>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</si>
  <si>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CA-2a.</t>
  </si>
  <si>
    <t>Develops a security assessment plan that describes the scope of the assessment including:</t>
  </si>
  <si>
    <t>CA-2a.1.</t>
  </si>
  <si>
    <t>Security controls and control enhancements under assessment;</t>
  </si>
  <si>
    <t>CA-2a.2.</t>
  </si>
  <si>
    <t>Assessment procedures to be used to determine security control effectiveness; and</t>
  </si>
  <si>
    <t>CA-2a.3.</t>
  </si>
  <si>
    <t>Assessment environment, assessment team, and assessment roles and responsibilities;</t>
  </si>
  <si>
    <t>CA-2b.</t>
  </si>
  <si>
    <t>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</si>
  <si>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CA-2c.</t>
  </si>
  <si>
    <t>Produces a security assessment report that documents the results of the assessment; and</t>
  </si>
  <si>
    <t>CA-2d.</t>
  </si>
  <si>
    <t>Provides the results of the security control assessment to [Assignment: organization-defined individuals or roles].</t>
  </si>
  <si>
    <t>CA-2 (1)</t>
  </si>
  <si>
    <t>INDEPENDENT ASSESSORS</t>
  </si>
  <si>
    <t>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</si>
  <si>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</si>
  <si>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(2)</t>
  </si>
  <si>
    <t>SPECIALIZED ASSESSMENTS</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</si>
  <si>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</si>
  <si>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</si>
  <si>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</si>
  <si>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CA-2 (3)</t>
  </si>
  <si>
    <t>EXTERNAL ORGANIZATIONS</t>
  </si>
  <si>
    <t>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</si>
  <si>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</si>
  <si>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CA-3</t>
  </si>
  <si>
    <t>SYSTEM INTERCONNECTIONS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</si>
  <si>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</si>
  <si>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</si>
  <si>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CA-3a.</t>
  </si>
  <si>
    <t>Authorizes connections from the information system to other information systems through the use of Interconnection Security Agreements;</t>
  </si>
  <si>
    <t>CA-3b.</t>
  </si>
  <si>
    <t>Documents, for each interconnection, the interface characteristics, security requirements, and the nature of the information communicated; and</t>
  </si>
  <si>
    <t>CA-3c.</t>
  </si>
  <si>
    <t>Reviews and updates Interconnection Security Agreements [Assignment: organization-defined frequency].</t>
  </si>
  <si>
    <t>CA-3 (1)</t>
  </si>
  <si>
    <t>UNCLASSIFIED NATIONAL SECURITY SYSTEM CONNECTIONS</t>
  </si>
  <si>
    <t>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</si>
  <si>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</si>
  <si>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CA-3 (2)</t>
  </si>
  <si>
    <t>CLASSIFIED NATIONAL SECURITY SYSTEM CONNECTIONS</t>
  </si>
  <si>
    <t>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</si>
  <si>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</si>
  <si>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CA-3 (3)</t>
  </si>
  <si>
    <t>UNCLASSIFIED NON-NATIONAL SECURITY SYSTEM CONNECTIONS</t>
  </si>
  <si>
    <t>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</si>
  <si>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</si>
  <si>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CA-3 (4)</t>
  </si>
  <si>
    <t>CONNECTIONS TO PUBLIC NETWORKS</t>
  </si>
  <si>
    <t>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</si>
  <si>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</si>
  <si>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CA-3 (5)</t>
  </si>
  <si>
    <t>RESTRICTIONS ON EXTERNAL SYSTEM CONNECTIONS</t>
  </si>
  <si>
    <t>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</si>
  <si>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</si>
  <si>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CM-7</t>
  </si>
  <si>
    <t>CA-4</t>
  </si>
  <si>
    <t>SECURITY CERTIFICATION</t>
  </si>
  <si>
    <t>[Withdrawn: Incorporated into CA-2].</t>
  </si>
  <si>
    <t>CA-5</t>
  </si>
  <si>
    <t>PLAN OF ACTION AND MILESTONES</t>
  </si>
  <si>
    <t>Plans of action and milestones are key documents in security authorization packages and are subject to federal reporting requirements established by OMB.</t>
  </si>
  <si>
    <t>CA-2,CA-7,CM-4,PM-4</t>
  </si>
  <si>
    <t>CA-5a.</t>
  </si>
  <si>
    <t>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t>
  </si>
  <si>
    <t>CA-5b.</t>
  </si>
  <si>
    <t>Updates existing plan of action and milestones [Assignment: organization-defined frequency] based on the findings from security controls assessments, security impact analyses, and continuous monitoring activities.</t>
  </si>
  <si>
    <t>CA-5 (1)</t>
  </si>
  <si>
    <t>AUTOMATION SUPPORT FOR ACCURACY / CURRENCY</t>
  </si>
  <si>
    <t>The organization employs automated mechanisms to help ensure that the plan of action and milestones for the information system is accurate, up to date, and readily available.</t>
  </si>
  <si>
    <t>CA-6</t>
  </si>
  <si>
    <t>SECURITY AUTHORIZATION</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</si>
  <si>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</si>
  <si>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</si>
  <si>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CA-6a.</t>
  </si>
  <si>
    <t>Assigns a senior-level executive or manager as the authorizing official for the information system;</t>
  </si>
  <si>
    <t>CA-6b.</t>
  </si>
  <si>
    <t>Ensures that the authorizing official authorizes the information system for processing before commencing operations; and</t>
  </si>
  <si>
    <t>CA-6c.</t>
  </si>
  <si>
    <t>Updates the security authorization [Assignment: organization-defined frequency].</t>
  </si>
  <si>
    <t>CONTINUOUS MONITORING</t>
  </si>
  <si>
    <t>The organization develops a continuous monitoring strategy and implements a continuous monitoring program that includes:</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</si>
  <si>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</si>
  <si>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</si>
  <si>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CA-7a.</t>
  </si>
  <si>
    <t>Establishment of [Assignment: organization-defined metrics] to be monitored;</t>
  </si>
  <si>
    <t>CA-7b.</t>
  </si>
  <si>
    <t>Establishment of [Assignment: organization-defined frequencies] for monitoring and [Assignment: organization-defined frequencies] for assessments supporting such monitoring;</t>
  </si>
  <si>
    <t>CA-7c.</t>
  </si>
  <si>
    <t>Ongoing security control assessments in accordance with the organizational continuous monitoring strategy;</t>
  </si>
  <si>
    <t>CA-7d.</t>
  </si>
  <si>
    <t>Ongoing security status monitoring of organization-defined metrics in accordance with the organizational continuous monitoring strategy;</t>
  </si>
  <si>
    <t>CA-7e.</t>
  </si>
  <si>
    <t>Correlation and analysis of security-related information generated by assessments and monitoring;</t>
  </si>
  <si>
    <t>CA-7f.</t>
  </si>
  <si>
    <t>Response actions to address results of the analysis of security-related information; and</t>
  </si>
  <si>
    <t>CA-7g.</t>
  </si>
  <si>
    <t>Reporting the security status of organization and the information system to [Assignment: organization-defined personnel or roles] [Assignment: organization-defined frequency].</t>
  </si>
  <si>
    <t>CA-7 (1)</t>
  </si>
  <si>
    <t>INDEPENDENT ASSESSMENT</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</si>
  <si>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</si>
  <si>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</si>
  <si>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CA-7 (2)</t>
  </si>
  <si>
    <t>TYPES OF ASSESSMENTS</t>
  </si>
  <si>
    <t>CA-7 (3)</t>
  </si>
  <si>
    <t>TREND ANALYSES</t>
  </si>
  <si>
    <t>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</si>
  <si>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</si>
  <si>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CA-8</t>
  </si>
  <si>
    <t>PENETRATION TESTING</t>
  </si>
  <si>
    <t>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</si>
  <si>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</si>
  <si>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SA-12</t>
  </si>
  <si>
    <t>CA-8 (1)</t>
  </si>
  <si>
    <t>INDEPENDENT PENETRATION AGENT OR TEAM</t>
  </si>
  <si>
    <t>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</si>
  <si>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</si>
  <si>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CA-8 (2)</t>
  </si>
  <si>
    <t>RED TEAM EXERCISES</t>
  </si>
  <si>
    <t>The organization employs [Assignment: organization-defined red team exercises] to simulate attempts by adversaries to compromise organizational information systems in accordance with [Assignment: organization-defined rules of engagement].</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</si>
  <si>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</si>
  <si>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CA-9</t>
  </si>
  <si>
    <t>INTERNAL SYSTEM CONNECTIONS</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</si>
  <si>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</si>
  <si>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</si>
  <si>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CA-9a.</t>
  </si>
  <si>
    <t>Authorizes internal connections of [Assignment: organization-defined information system components or classes of components] to the information system; and</t>
  </si>
  <si>
    <t>CA-9b.</t>
  </si>
  <si>
    <t>Documents, for each internal connection, the interface characteristics, security requirements, and the nature of the information communicated.</t>
  </si>
  <si>
    <t>CA-9 (1)</t>
  </si>
  <si>
    <t>SECURITY COMPLIANCE CHECKS</t>
  </si>
  <si>
    <t>The information system performs security compliance checks on constituent system components prior to the establishment of the internal connection.</t>
  </si>
  <si>
    <t>Security compliance checks may include, for example, verification of the relevant baseline configuration.</t>
  </si>
  <si>
    <t>CONFIGURATION MANAGEMENT</t>
  </si>
  <si>
    <t>CM-1</t>
  </si>
  <si>
    <t>CONFIGURATION MANAGEMENT POLICY AND PROCEDURES</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</si>
  <si>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</si>
  <si>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CM-1a.</t>
  </si>
  <si>
    <t>CM-1a.1.</t>
  </si>
  <si>
    <t>A configuration management policy that addresses purpose, scope, roles, responsibilities, management commitment, coordination among organizational entities, and compliance; and</t>
  </si>
  <si>
    <t>CM-1a.2.</t>
  </si>
  <si>
    <t>Procedures to facilitate the implementation of the configuration management policy and associated configuration management controls; and</t>
  </si>
  <si>
    <t>CM-1b.</t>
  </si>
  <si>
    <t>CM-1b.1.</t>
  </si>
  <si>
    <t>Configuration management policy [Assignment: organization-defined frequency]; and</t>
  </si>
  <si>
    <t>CM-1b.2.</t>
  </si>
  <si>
    <t>Configuration management procedures [Assignment: organization-defined frequency].</t>
  </si>
  <si>
    <t>CM-2</t>
  </si>
  <si>
    <t>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</si>
  <si>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</si>
  <si>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</si>
  <si>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</si>
  <si>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CM-2 (1)</t>
  </si>
  <si>
    <t>The organization reviews and updates the baseline configuration of the information system:</t>
  </si>
  <si>
    <t>CM-5</t>
  </si>
  <si>
    <t>CM-2 (1)(a)</t>
  </si>
  <si>
    <t>[Assignment: organization-defined frequency];</t>
  </si>
  <si>
    <t>CM-2 (1)(b)</t>
  </si>
  <si>
    <t>When required due to [Assignment organization-defined circumstances]; and</t>
  </si>
  <si>
    <t>CM-2 (1)(c)</t>
  </si>
  <si>
    <t>As an integral part of information system component installations and upgrades.</t>
  </si>
  <si>
    <t>CM-2 (2)</t>
  </si>
  <si>
    <t>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</si>
  <si>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</si>
  <si>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</si>
  <si>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CM-2 (3)</t>
  </si>
  <si>
    <t>RETENTION OF PREVIOUS CONFIGURATIONS</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</si>
  <si>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</si>
  <si>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</si>
  <si>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CM-2 (4)</t>
  </si>
  <si>
    <t>UNAUTHORIZED SOFTWARE</t>
  </si>
  <si>
    <t>CM-2 (5)</t>
  </si>
  <si>
    <t>AUTHORIZED SOFTWARE</t>
  </si>
  <si>
    <t>CM-2 (6)</t>
  </si>
  <si>
    <t>DEVELOPMENT AND TEST ENVIRONMENTS</t>
  </si>
  <si>
    <t>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</si>
  <si>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</si>
  <si>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</si>
  <si>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CM-2 (7)</t>
  </si>
  <si>
    <t>CONFIGURE SYSTEMS, COMPONENTS, OR DEVICES FOR HIGH-RISK AREAS</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</si>
  <si>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</si>
  <si>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CM-2 (7)(a)</t>
  </si>
  <si>
    <t>Issues [Assignment: organization-defined information systems, system components, or devices] with [Assignment: organization-defined configurations] to individuals traveling to locations that the organization deems to be of significant risk; and</t>
  </si>
  <si>
    <t>CM-2 (7)(b)</t>
  </si>
  <si>
    <t>Applies [Assignment: organization-defined security safeguards] to the devices when the individuals return.</t>
  </si>
  <si>
    <t>CONFIGURATION CHANGE CONTROL</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</si>
  <si>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</si>
  <si>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</si>
  <si>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CM-3a.</t>
  </si>
  <si>
    <t>Determines the types of changes to the information system that are configuration-controlled;</t>
  </si>
  <si>
    <t>CM-3b.</t>
  </si>
  <si>
    <t>Reviews proposed configuration-controlled changes to the information system and approves or disapproves such changes with explicit consideration for security impact analyses;</t>
  </si>
  <si>
    <t>CM-3c.</t>
  </si>
  <si>
    <t>Documents configuration change decisions associated with the information system;</t>
  </si>
  <si>
    <t>CM-3d.</t>
  </si>
  <si>
    <t>Implements approved configuration-controlled changes to the information system;</t>
  </si>
  <si>
    <t>CM-3e.</t>
  </si>
  <si>
    <t>Retains records of configuration-controlled changes to the information system for [Assignment: organization-defined time period];</t>
  </si>
  <si>
    <t>CM-3f.</t>
  </si>
  <si>
    <t>Audits and reviews activities associated with configuration-controlled changes to the information system; and</t>
  </si>
  <si>
    <t>CM-3g.</t>
  </si>
  <si>
    <t>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</si>
  <si>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CM-3 (1)</t>
  </si>
  <si>
    <t>AUTOMATED DOCUMENT / NOTIFICATION / PROHIBITION OF CHANGES</t>
  </si>
  <si>
    <t>The organization employs automated mechanisms to:</t>
  </si>
  <si>
    <t>CM-3 (1)(a)</t>
  </si>
  <si>
    <t>Document proposed changes to the information system;</t>
  </si>
  <si>
    <t>CM-3 (1)(b)</t>
  </si>
  <si>
    <t>Notify [Assignment: organized-defined approval authorities] of proposed changes to the information system and request change approval;</t>
  </si>
  <si>
    <t>CM-3 (1)(c)</t>
  </si>
  <si>
    <t>Highlight proposed changes to the information system that have not been approved or disapproved by [Assignment: organization-defined time period];</t>
  </si>
  <si>
    <t>CM-3 (1)(d)</t>
  </si>
  <si>
    <t>Prohibit changes to the information system until designated approvals are received;</t>
  </si>
  <si>
    <t>CM-3 (1)(e)</t>
  </si>
  <si>
    <t>Document all changes to the information system; and</t>
  </si>
  <si>
    <t>CM-3 (1)(f)</t>
  </si>
  <si>
    <t>Notify [Assignment: organization-defined personnel] when approved changes to the information system are completed.</t>
  </si>
  <si>
    <t>CM-3 (2)</t>
  </si>
  <si>
    <t>TEST / VALIDATE / DOCUMENT CHANGES</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</si>
  <si>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</si>
  <si>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</si>
  <si>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CM-3 (3)</t>
  </si>
  <si>
    <t>AUTOMATED CHANGE IMPLEMENTATION</t>
  </si>
  <si>
    <t>The organization employs automated mechanisms to implement changes to the current information system baseline and deploys the updated baseline across the installed base.</t>
  </si>
  <si>
    <t>CM-3 (4)</t>
  </si>
  <si>
    <t>SECURITY REPRESENTATIVE</t>
  </si>
  <si>
    <t>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</si>
  <si>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</si>
  <si>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CM-3 (5)</t>
  </si>
  <si>
    <t>AUTOMATED SECURITY RESPONSE</t>
  </si>
  <si>
    <t>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</si>
  <si>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</si>
  <si>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CM-3 (6)</t>
  </si>
  <si>
    <t>CRYPTOGRAPHY MANAGEMENT</t>
  </si>
  <si>
    <t>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</si>
  <si>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</si>
  <si>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SC-13</t>
  </si>
  <si>
    <t>CM-4</t>
  </si>
  <si>
    <t>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</si>
  <si>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</si>
  <si>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</si>
  <si>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</si>
  <si>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CM-4 (1)</t>
  </si>
  <si>
    <t>SEPARATE TEST ENVIRONMENTS</t>
  </si>
  <si>
    <t>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</si>
  <si>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</si>
  <si>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</si>
  <si>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CM-4 (2)</t>
  </si>
  <si>
    <t>VERIFICATION OF SECURITY FUNCTIONS</t>
  </si>
  <si>
    <t>The organization, after the information system is changed, checks the security functions to verify that the functions are implemented correctly, operating as intended, and producing the desired outcome with regard to meeting the security requirements for the system.</t>
  </si>
  <si>
    <t>Implementation is this context refers to installing changed code in the operational information system.</t>
  </si>
  <si>
    <t>SA-11</t>
  </si>
  <si>
    <t>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</si>
  <si>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</si>
  <si>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</si>
  <si>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</si>
  <si>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CM-5 (1)</t>
  </si>
  <si>
    <t>AUTOMATED ACCESS ENFORCEMENT / AUDITING</t>
  </si>
  <si>
    <t>The information system enforces access restrictions and supports auditing of the enforcement actions.</t>
  </si>
  <si>
    <t>AU-2,AU-12,AU-6,CM-3,CM-6</t>
  </si>
  <si>
    <t>CM-5 (2)</t>
  </si>
  <si>
    <t>REVIEW SYSTEM CHANGES</t>
  </si>
  <si>
    <t>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</si>
  <si>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t>
  </si>
  <si>
    <t>AU-6,AU-7,CM-3,CM-5,PE-6,PE-8</t>
  </si>
  <si>
    <t>CM-5 (3)</t>
  </si>
  <si>
    <t>SIGNED COMPONENTS</t>
  </si>
  <si>
    <t>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</si>
  <si>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</si>
  <si>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</si>
  <si>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CM-5 (4)</t>
  </si>
  <si>
    <t>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</si>
  <si>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</si>
  <si>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</si>
  <si>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CM-5 (5)</t>
  </si>
  <si>
    <t>LIMIT PRODUCTION / OPERATIONAL PRIVILEGES</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</si>
  <si>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</si>
  <si>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CM-5 (5)(a)</t>
  </si>
  <si>
    <t>Limits privileges to change information system components and system-related information within a production or operational environment; and</t>
  </si>
  <si>
    <t>CM-5 (5)(b)</t>
  </si>
  <si>
    <t>Reviews and reevaluates privileges [Assignment: organization-defined frequency].</t>
  </si>
  <si>
    <t>CM-5 (6)</t>
  </si>
  <si>
    <t>LIMIT LIBRARY PRIVILEGES</t>
  </si>
  <si>
    <t>The organization limits privileges to change software resident within software libraries.</t>
  </si>
  <si>
    <t>Software libraries include privileged programs.</t>
  </si>
  <si>
    <t>CM-5 (7)</t>
  </si>
  <si>
    <t>AUTOMATIC IMPLEMENTATION OF SECURITY SAFEGUARDS</t>
  </si>
  <si>
    <t>CONFIGURATION SETTINGS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</si>
  <si>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</si>
  <si>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</si>
  <si>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CM-6a.</t>
  </si>
  <si>
    <t>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</si>
  <si>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CM-6b.</t>
  </si>
  <si>
    <t>Implements the configuration settings;</t>
  </si>
  <si>
    <t>CM-6c.</t>
  </si>
  <si>
    <t>Identifies, documents, and approves any deviations from established configuration settings for [Assignment: organization-defined information system components] based on [Assignment: organization-defined operational requirements]; and</t>
  </si>
  <si>
    <t>CM-6d.</t>
  </si>
  <si>
    <t>Monitors and controls changes to the configuration settings in accordance with organizational policies and procedures.</t>
  </si>
  <si>
    <t>CM-6 (1)</t>
  </si>
  <si>
    <t>AUTOMATED CENTRAL MANAGEMENT / APPLICATION / VERIFICATION</t>
  </si>
  <si>
    <t>The organization employs automated mechanisms to centrally manage, apply, and verify configuration settings for [Assignment: organization-defined information system components].</t>
  </si>
  <si>
    <t>CA-7,CM-4</t>
  </si>
  <si>
    <t>CM-6 (2)</t>
  </si>
  <si>
    <t>RESPOND TO UNAUTHORIZED CHANGES</t>
  </si>
  <si>
    <t>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</si>
  <si>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t>
  </si>
  <si>
    <t>IR-4,SI-7</t>
  </si>
  <si>
    <t>CM-6 (3)</t>
  </si>
  <si>
    <t>UNAUTHORIZED CHANGE DETECTION</t>
  </si>
  <si>
    <t>CM-6 (4)</t>
  </si>
  <si>
    <t>CONFORMANCE DEMONSTRATION</t>
  </si>
  <si>
    <t>[Withdrawn: Incorporated into CM-4].</t>
  </si>
  <si>
    <t>LEAST FUNCTIONALITY</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</si>
  <si>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</si>
  <si>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</si>
  <si>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CM-7a.</t>
  </si>
  <si>
    <t>Configures the information system to provide only essential capabilities; and</t>
  </si>
  <si>
    <t>CM-7b.</t>
  </si>
  <si>
    <t>Prohibits or restricts the use of the following functions, ports, protocols, and/or services: [Assignment: organization-defined prohibited or restricted functions, ports, protocols, and/or services].</t>
  </si>
  <si>
    <t>CM-7 (1)</t>
  </si>
  <si>
    <t>PERIODIC REVIEW</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</si>
  <si>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</si>
  <si>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</si>
  <si>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CM-7 (1)(a)</t>
  </si>
  <si>
    <t>Reviews the information system [Assignment: organization-defined frequency] to identify unnecessary and/or nonsecure functions, ports, protocols, and services; and</t>
  </si>
  <si>
    <t>CM-7 (1)(b)</t>
  </si>
  <si>
    <t>Disables [Assignment: organization-defined functions, ports, protocols, and services within the information system deemed to be unnecessary and/or nonsecure].</t>
  </si>
  <si>
    <t>CM-7 (2)</t>
  </si>
  <si>
    <t>PREVENT PROGRAM EXECUTION</t>
  </si>
  <si>
    <t>The information system prevents program execution in accordance with [Selection (one or more): [Assignment: organization-defined policies regarding software program usage and restrictions]; rules authorizing the terms and conditions of software program usage].</t>
  </si>
  <si>
    <t>CM-8,PM-5</t>
  </si>
  <si>
    <t>CM-7 (3)</t>
  </si>
  <si>
    <t>REGISTRATION COMPLIANCE</t>
  </si>
  <si>
    <t>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</si>
  <si>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</si>
  <si>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CM-7 (4)</t>
  </si>
  <si>
    <t>UNAUTHORIZED SOFTWARE / BLACKLISTING</t>
  </si>
  <si>
    <t>MODERATE</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</si>
  <si>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</si>
  <si>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</si>
  <si>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CM-7 (4)(a)</t>
  </si>
  <si>
    <t>Identifies [Assignment: organization-defined software programs not authorized to execute on the information system];</t>
  </si>
  <si>
    <t>CM-7 (4)(b)</t>
  </si>
  <si>
    <t>Employs an allow-all, deny-by-exception policy to prohibit the execution of unauthorized software programs on the information system; and</t>
  </si>
  <si>
    <t>CM-7 (4)(c)</t>
  </si>
  <si>
    <t>Reviews and updates the list of unauthorized software programs [Assignment: organization-defined frequency].</t>
  </si>
  <si>
    <t>CM-7 (5)</t>
  </si>
  <si>
    <t>AUTHORIZED SOFTWARE / WHITELISTING</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</si>
  <si>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</si>
  <si>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</si>
  <si>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CM-7 (5)(a)</t>
  </si>
  <si>
    <t>Identifies [Assignment: organization-defined software programs authorized to execute on the information system];</t>
  </si>
  <si>
    <t>CM-7 (5)(b)</t>
  </si>
  <si>
    <t>Employs a deny-all, permit-by-exception policy to allow the execution of authorized software programs on the information system; and</t>
  </si>
  <si>
    <t>CM-7 (5)(c)</t>
  </si>
  <si>
    <t>Reviews and updates the list of authorized software programs [Assignment: organization-defined frequency].</t>
  </si>
  <si>
    <t>CM-8</t>
  </si>
  <si>
    <t>INFORMATION SYSTEM COMPONENT INVENTORY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</si>
  <si>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</si>
  <si>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</si>
  <si>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CM-8a.</t>
  </si>
  <si>
    <t>Develops and documents an inventory of information system components that:</t>
  </si>
  <si>
    <t>CM-8a.1.</t>
  </si>
  <si>
    <t>Accurately reflects the current information system;</t>
  </si>
  <si>
    <t>CM-8a.2.</t>
  </si>
  <si>
    <t>Includes all components within the authorization boundary of the information system;</t>
  </si>
  <si>
    <t>CM-8a.3.</t>
  </si>
  <si>
    <t>Is at the level of granularity deemed necessary for tracking and reporting; and</t>
  </si>
  <si>
    <t>CM-8a.4.</t>
  </si>
  <si>
    <t>Includes [Assignment: organization-defined information deemed necessary to achieve effective information system component accountability]; and</t>
  </si>
  <si>
    <t>CM-8b.</t>
  </si>
  <si>
    <t>Reviews and updates the information system component inventory [Assignment: organization-defined frequency].</t>
  </si>
  <si>
    <t>CM-8 (1)</t>
  </si>
  <si>
    <t>UPDATES DURING INSTALLATIONS / REMOVALS</t>
  </si>
  <si>
    <t>The organization updates the inventory of information system components as an integral part of component installations, removals, and information system updates.</t>
  </si>
  <si>
    <t>CM-8 (2)</t>
  </si>
  <si>
    <t>AUTOMATED MAINTENANCE</t>
  </si>
  <si>
    <t>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</si>
  <si>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</si>
  <si>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SI-7</t>
  </si>
  <si>
    <t>CM-8 (3)</t>
  </si>
  <si>
    <t>AUTOMATED UNAUTHORIZED COMPONENT DETECTION</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</si>
  <si>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</si>
  <si>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</si>
  <si>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CM-8 (3)(a)</t>
  </si>
  <si>
    <t>Employs automated mechanisms [Assignment: organization-defined frequency] to detect the presence of unauthorized hardware, software, and firmware components within the information system; and</t>
  </si>
  <si>
    <t>CM-8 (3)(b)</t>
  </si>
  <si>
    <t>Takes the following actions when unauthorized components are detected: [Selection (one or more): disables network access by such components; isolates the components; notifies [Assignment: organization-defined personnel or roles]].</t>
  </si>
  <si>
    <t>CM-8 (4)</t>
  </si>
  <si>
    <t>ACCOUNTABILITY INFORMATION</t>
  </si>
  <si>
    <t>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</si>
  <si>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</si>
  <si>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CM-8 (5)</t>
  </si>
  <si>
    <t>NO DUPLICATE ACCOUNTING OF COMPONENTS</t>
  </si>
  <si>
    <t>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</si>
  <si>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</si>
  <si>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CM-8 (6)</t>
  </si>
  <si>
    <t>ASSESSED CONFIGURATIONS / APPROVED DEVIATIONS</t>
  </si>
  <si>
    <t>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</si>
  <si>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</si>
  <si>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</si>
  <si>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CM-8 (7)</t>
  </si>
  <si>
    <t>CENTRALIZED REPOSITORY</t>
  </si>
  <si>
    <t>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</si>
  <si>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</si>
  <si>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CM-8 (8)</t>
  </si>
  <si>
    <t>AUTOMATED LOCATION TRACKING</t>
  </si>
  <si>
    <t>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</si>
  <si>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</si>
  <si>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CM-8 (9)</t>
  </si>
  <si>
    <t>ASSIGNMENT OF COMPONENTS TO SYSTEMS</t>
  </si>
  <si>
    <t>Organizations determine the criteria for or types of information system components (e.g., microprocessors, motherboards, software, programmable logic controllers, and network devices) that are subject to this control enhancement.</t>
  </si>
  <si>
    <t>SA-4</t>
  </si>
  <si>
    <t>CM-8 (9)(a)</t>
  </si>
  <si>
    <t>Assigns [Assignment: organization-defined acquired information system components] to an information system; and</t>
  </si>
  <si>
    <t>CM-8 (9)(b)</t>
  </si>
  <si>
    <t>Receives an acknowledgement from the information system owner of this assignment.</t>
  </si>
  <si>
    <t>CM-9</t>
  </si>
  <si>
    <t>CONFIGURATION MANAGEMENT PLAN</t>
  </si>
  <si>
    <t>The organization develops, documents, and implements a configuration management plan for the information system that:</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</si>
  <si>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</si>
  <si>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</si>
  <si>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CM-9a.</t>
  </si>
  <si>
    <t>Addresses roles, responsibilities, and configuration management processes and procedures;</t>
  </si>
  <si>
    <t>CM-9b.</t>
  </si>
  <si>
    <t>Establishes a process for identifying configuration items throughout the system development life cycle and for managing the configuration of the configuration items;</t>
  </si>
  <si>
    <t>CM-9c.</t>
  </si>
  <si>
    <t>Defines the configuration items for the information system and places the configuration items under configuration management; and</t>
  </si>
  <si>
    <t>CM-9d.</t>
  </si>
  <si>
    <t>Protects the configuration management plan from unauthorized disclosure and modification.</t>
  </si>
  <si>
    <t>CM-9 (1)</t>
  </si>
  <si>
    <t>ASSIGNMENT OF RESPONSIBILITY</t>
  </si>
  <si>
    <t>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</si>
  <si>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</si>
  <si>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CM-10</t>
  </si>
  <si>
    <t>SOFTWARE USAGE RESTRICTIONS</t>
  </si>
  <si>
    <t>Software license tracking can be accomplished by manual methods (e.g., simple spreadsheets) or automated methods (e.g., specialized tracking applications) depending on organizational needs.</t>
  </si>
  <si>
    <t>AC-17,CM-8,SC-7</t>
  </si>
  <si>
    <t>CM-10a.</t>
  </si>
  <si>
    <t>Uses software and associated documentation in accordance with contract agreements and copyright laws;</t>
  </si>
  <si>
    <t>CM-10b.</t>
  </si>
  <si>
    <t>Tracks the use of software and associated documentation protected by quantity licenses to control copying and distribution; and</t>
  </si>
  <si>
    <t>CM-10c.</t>
  </si>
  <si>
    <t>Controls and documents the use of peer-to-peer file sharing technology to ensure that this capability is not used for the unauthorized distribution, display, performance, or reproduction of copyrighted work.</t>
  </si>
  <si>
    <t>CM-10 (1)</t>
  </si>
  <si>
    <t>OPEN SOURCE SOFTWARE</t>
  </si>
  <si>
    <t>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</si>
  <si>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</si>
  <si>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</si>
  <si>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USER-INSTALLED SOFTWARE</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</si>
  <si>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</si>
  <si>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</si>
  <si>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CM-11a.</t>
  </si>
  <si>
    <t>Establishes [Assignment: organization-defined policies] governing the installation of software by users;</t>
  </si>
  <si>
    <t>CM-11b.</t>
  </si>
  <si>
    <t>Enforces software installation policies through [Assignment: organization-defined methods]; and</t>
  </si>
  <si>
    <t>CM-11c.</t>
  </si>
  <si>
    <t>Monitors policy compliance at [Assignment: organization-defined frequency].</t>
  </si>
  <si>
    <t>CM-11 (1)</t>
  </si>
  <si>
    <t>ALERTS FOR UNAUTHORIZED INSTALLATIONS</t>
  </si>
  <si>
    <t>The information system alerts [Assignment: organization-defined personnel or roles] when the unauthorized installation of software is detected.</t>
  </si>
  <si>
    <t>CA-7,SI-4</t>
  </si>
  <si>
    <t>CM-11 (2)</t>
  </si>
  <si>
    <t>PROHIBIT INSTALLATION WITHOUT PRIVILEGED STATUS</t>
  </si>
  <si>
    <t>The information system prohibits user installation of software without explicit privileged status.</t>
  </si>
  <si>
    <t>Privileged status can be obtained, for example, by serving in the role of system administrator.</t>
  </si>
  <si>
    <t>CONTINGENCY PLANNING</t>
  </si>
  <si>
    <t>CP-1</t>
  </si>
  <si>
    <t>CONTINGENCY PLANNING POLICY AND PROCEDURES</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</si>
  <si>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</si>
  <si>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CP-1a.</t>
  </si>
  <si>
    <t>CP-1a.1.</t>
  </si>
  <si>
    <t>A contingency planning policy that addresses purpose, scope, roles, responsibilities, management commitment, coordination among organizational entities, and compliance; and</t>
  </si>
  <si>
    <t>CP-1a.2.</t>
  </si>
  <si>
    <t>Procedures to facilitate the implementation of the contingency planning policy and associated contingency planning controls; and</t>
  </si>
  <si>
    <t>CP-1b.</t>
  </si>
  <si>
    <t>CP-1b.1.</t>
  </si>
  <si>
    <t>Contingency planning policy [Assignment: organization-defined frequency]; and</t>
  </si>
  <si>
    <t>CP-1b.2.</t>
  </si>
  <si>
    <t>Contingency planning procedures [Assignment: organization-defined frequency].</t>
  </si>
  <si>
    <t>CP-2</t>
  </si>
  <si>
    <t>CONTINGENCY PLAN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</si>
  <si>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</si>
  <si>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</si>
  <si>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CP-2a.</t>
  </si>
  <si>
    <t>Develops a contingency plan for the information system that:</t>
  </si>
  <si>
    <t>CP-2a.1.</t>
  </si>
  <si>
    <t>Identifies essential missions and business functions and associated contingency requirements;</t>
  </si>
  <si>
    <t>CP-2a.2.</t>
  </si>
  <si>
    <t>Provides recovery objectives, restoration priorities, and metrics;</t>
  </si>
  <si>
    <t>CP-2a.3.</t>
  </si>
  <si>
    <t>Addresses contingency roles, responsibilities, assigned individuals with contact information;</t>
  </si>
  <si>
    <t>CP-2a.4.</t>
  </si>
  <si>
    <t>Addresses maintaining essential missions and business functions despite an information system disruption, compromise, or failure;</t>
  </si>
  <si>
    <t>CP-2a.5.</t>
  </si>
  <si>
    <t>Addresses eventual, full information system restoration without deterioration of the security safeguards originally planned and implemented; and</t>
  </si>
  <si>
    <t>CP-2a.6.</t>
  </si>
  <si>
    <t>Is reviewed and approved by [Assignment: organization-defined personnel or roles];</t>
  </si>
  <si>
    <t>CP-2b.</t>
  </si>
  <si>
    <t>Distributes copies of the contingency plan to [Assignment: organization-defined key contingency personnel (identified by name and/or by role) and organizational elements];</t>
  </si>
  <si>
    <t>CP-2c.</t>
  </si>
  <si>
    <t>Coordinates contingency planning activities with incident handling activities;</t>
  </si>
  <si>
    <t>CP-2d.</t>
  </si>
  <si>
    <t>Reviews the contingency plan for the information system [Assignment: organization-defined frequency];</t>
  </si>
  <si>
    <t>CP-2e.</t>
  </si>
  <si>
    <t>Updates the contingency plan to address changes to the organization, information system, or environment of operation and problems encountered during contingency plan implementation, execution, or testing;</t>
  </si>
  <si>
    <t>CP-2f.</t>
  </si>
  <si>
    <t>Communicates contingency plan changes to [Assignment: organization-defined key contingency personnel (identified by name and/or by role) and organizational elements]; and</t>
  </si>
  <si>
    <t>CP-2g.</t>
  </si>
  <si>
    <t>Protects the contingency plan from unauthorized disclosure and modification.</t>
  </si>
  <si>
    <t>CP-2 (1)</t>
  </si>
  <si>
    <t>COORDINATE WITH RELATED PLANS</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</si>
  <si>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</si>
  <si>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</si>
  <si>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CP-2 (2)</t>
  </si>
  <si>
    <t>CAPACITY PLANNING</t>
  </si>
  <si>
    <t>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</si>
  <si>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</si>
  <si>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CP-2 (3)</t>
  </si>
  <si>
    <t>RESUME ESSENTIAL MISSIONS / BUSINESS FUNCTIONS</t>
  </si>
  <si>
    <t>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</si>
  <si>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</si>
  <si>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PE-12</t>
  </si>
  <si>
    <t>CP-2 (4)</t>
  </si>
  <si>
    <t>RESUME ALL MISSIONS / BUSINESS FUNCTIONS</t>
  </si>
  <si>
    <t>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</si>
  <si>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</si>
  <si>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CP-2 (5)</t>
  </si>
  <si>
    <t>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</si>
  <si>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</si>
  <si>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</si>
  <si>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CP-2 (6)</t>
  </si>
  <si>
    <t>ALTERNATE PROCESSING / STORAGE SITE</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</si>
  <si>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</si>
  <si>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</si>
  <si>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COORDINATE  WITH EXTERNAL SERVICE PROVIDERS</t>
  </si>
  <si>
    <t>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</si>
  <si>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</si>
  <si>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SA-9</t>
  </si>
  <si>
    <t>CP-2 (8)</t>
  </si>
  <si>
    <t>IDENTIFY CRITICAL ASSETS</t>
  </si>
  <si>
    <t>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</si>
  <si>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</si>
  <si>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</si>
  <si>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CP-3</t>
  </si>
  <si>
    <t>CONTINGENCY TRAINING</t>
  </si>
  <si>
    <t>The organization provides contingency training to information system users consistent with assigned roles and responsibilities:</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</si>
  <si>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</si>
  <si>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</si>
  <si>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CP-3a.</t>
  </si>
  <si>
    <t>Within [Assignment: organization-defined time period] of assuming a contingency role or responsibility;</t>
  </si>
  <si>
    <t>CP-3b.</t>
  </si>
  <si>
    <t>CP-3c.</t>
  </si>
  <si>
    <t>CP-3 (1)</t>
  </si>
  <si>
    <t>SIMULATED EVENTS</t>
  </si>
  <si>
    <t>The organization incorporates simulated events into contingency training to facilitate effective response by personnel in crisis situations.</t>
  </si>
  <si>
    <t>CP-3 (2)</t>
  </si>
  <si>
    <t>AUTOMATED TRAINING ENVIRONMENTS</t>
  </si>
  <si>
    <t>The organization employs automated mechanisms to provide a more thorough and realistic contingency training environment.</t>
  </si>
  <si>
    <t>CP-4</t>
  </si>
  <si>
    <t>CONTINGENCY PLAN TESTING</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</si>
  <si>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</si>
  <si>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</si>
  <si>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CP-4a.</t>
  </si>
  <si>
    <t>Tests the contingency plan for the information system [Assignment: organization-defined frequency] using [Assignment: organization-defined tests] to determine the effectiveness of the plan and the organizational readiness to execute the plan;</t>
  </si>
  <si>
    <t>CP-4b.</t>
  </si>
  <si>
    <t>Reviews the contingency plan test results; and</t>
  </si>
  <si>
    <t>CP-4c.</t>
  </si>
  <si>
    <t>Initiates corrective actions, if needed.</t>
  </si>
  <si>
    <t>CP-4 (1)</t>
  </si>
  <si>
    <t>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</si>
  <si>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</si>
  <si>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</si>
  <si>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CP-4 (2)</t>
  </si>
  <si>
    <t>ALTERNATE PROCESSING SITE</t>
  </si>
  <si>
    <t>The organization tests the contingency plan at the alternate processing site:</t>
  </si>
  <si>
    <t>CP-7</t>
  </si>
  <si>
    <t>CP-4 (2)(a)</t>
  </si>
  <si>
    <t>To familiarize contingency personnel with the facility and available resources; and</t>
  </si>
  <si>
    <t>CP-4 (2)(b)</t>
  </si>
  <si>
    <t>To evaluate the capabilities of the alternate processing site to support contingency operations.</t>
  </si>
  <si>
    <t>CP-4 (3)</t>
  </si>
  <si>
    <t>AUTOMATED TESTING</t>
  </si>
  <si>
    <t>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</si>
  <si>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</si>
  <si>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CP-4 (4)</t>
  </si>
  <si>
    <t>FULL RECOVERY / RECONSTITUTION</t>
  </si>
  <si>
    <t>The organization includes a full recovery and reconstitution of the information system to a known state as part of contingency plan testing.</t>
  </si>
  <si>
    <t>CP-10,SC-24</t>
  </si>
  <si>
    <t>CP-5</t>
  </si>
  <si>
    <t>CONTINGENCY PLAN UPDATE</t>
  </si>
  <si>
    <t>[Withdrawn: Incorporated into CP-2].</t>
  </si>
  <si>
    <t>CP-6</t>
  </si>
  <si>
    <t>ALTERNATE STORAGE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</si>
  <si>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</si>
  <si>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</si>
  <si>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CP-6a.</t>
  </si>
  <si>
    <t>Establishes an alternate storage site including necessary agreements to permit the storage and retrieval of information system backup information; and</t>
  </si>
  <si>
    <t>CP-6b.</t>
  </si>
  <si>
    <t>Ensures that the alternate storage site provides information security safeguards equivalent to that of the primary site.</t>
  </si>
  <si>
    <t>CP-6 (1)</t>
  </si>
  <si>
    <t>SEPARATION FROM PRIMARY SITE</t>
  </si>
  <si>
    <t>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</si>
  <si>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</si>
  <si>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RA-3</t>
  </si>
  <si>
    <t>CP-6 (2)</t>
  </si>
  <si>
    <t>RECOVERY TIME / POINT OBJECTIVES</t>
  </si>
  <si>
    <t>The organization configures the alternate storage site to facilitate recovery operations in accordance with recovery time and recovery point objectives.</t>
  </si>
  <si>
    <t>CP-6 (3)</t>
  </si>
  <si>
    <t>ACCESSIBILITY</t>
  </si>
  <si>
    <t>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</si>
  <si>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</si>
  <si>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</si>
  <si>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</si>
  <si>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CP-7a.</t>
  </si>
  <si>
    <t>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</si>
  <si>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CP-7b.</t>
  </si>
  <si>
    <t>Ensures that equipment and supplies required to transfer and resume operations are available at the alternate processing site or contracts are in place to support delivery to the site within the organization-defined time period for transfer/resumption; and</t>
  </si>
  <si>
    <t>CP-7c.</t>
  </si>
  <si>
    <t>Ensures that the alternate processing site provides information security safeguards equivalent to those of the primary site.</t>
  </si>
  <si>
    <t>CP-7 (1)</t>
  </si>
  <si>
    <t>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</si>
  <si>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</si>
  <si>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CP-7 (2)</t>
  </si>
  <si>
    <t>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</si>
  <si>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t>
  </si>
  <si>
    <t>CP-7 (3)</t>
  </si>
  <si>
    <t>PRIORITY OF SERVICE</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</si>
  <si>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</si>
  <si>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</si>
  <si>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CP-7 (4)</t>
  </si>
  <si>
    <t>PREPARATION FOR USE</t>
  </si>
  <si>
    <t>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</si>
  <si>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</si>
  <si>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CP-7 (5)</t>
  </si>
  <si>
    <t>EQUIVALENT INFORMATION SECURITY SAFEGUARDS</t>
  </si>
  <si>
    <t>[Withdrawn: Incorporated into CP-7].</t>
  </si>
  <si>
    <t>CP-7 (6)</t>
  </si>
  <si>
    <t>INABILITY TO RETURN TO PRIMARY SITE</t>
  </si>
  <si>
    <t>The organization plans and prepares for circumstances that preclude returning to the primary processing site.</t>
  </si>
  <si>
    <t>CP-8</t>
  </si>
  <si>
    <t>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</si>
  <si>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</si>
  <si>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</si>
  <si>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</si>
  <si>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CP-8 (1)</t>
  </si>
  <si>
    <t>PRIORITY OF SERVICE PROVISIONS</t>
  </si>
  <si>
    <t>Organizations consider the potential mission/business impact in situations where telecommunications service providers are servicing other organizations with similar priority-of-service provisions.</t>
  </si>
  <si>
    <t>CP-8 (1)(a)</t>
  </si>
  <si>
    <t>Develops primary and alternate telecommunications service agreements that contain priority-of-service provisions in accordance with organizational availability requirements (including recovery time objectives); and</t>
  </si>
  <si>
    <t>CP-8 (1)(b)</t>
  </si>
  <si>
    <t>Requests Telecommunications Service Priority for all telecommunications services used for national security emergency preparedness in the event that the primary and/or alternate telecommunications services are provided by a common carrier.</t>
  </si>
  <si>
    <t>CP-8 (2)</t>
  </si>
  <si>
    <t>SINGLE POINTS OF FAILURE</t>
  </si>
  <si>
    <t>The organization obtains alternate telecommunications services to reduce the likelihood of sharing a single point of failure with primary telecommunications services.</t>
  </si>
  <si>
    <t>CP-8 (3)</t>
  </si>
  <si>
    <t>SEPARATION OF PRIMARY / ALTERNATE PROVIDERS</t>
  </si>
  <si>
    <t>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</si>
  <si>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</si>
  <si>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CP-8 (4)</t>
  </si>
  <si>
    <t>PROVIDER CONTINGENCY PLAN</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</si>
  <si>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</si>
  <si>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CP-8 (4)(a)</t>
  </si>
  <si>
    <t>Requires primary and alternate telecommunications service providers to have contingency plans;</t>
  </si>
  <si>
    <t>CP-8 (4)(b)</t>
  </si>
  <si>
    <t>Reviews provider contingency plans to ensure that the plans meet organizational contingency requirements; and</t>
  </si>
  <si>
    <t>CP-8 (4)(c)</t>
  </si>
  <si>
    <t>Obtains evidence of contingency testing/training by providers [Assignment: organization-defined frequency].</t>
  </si>
  <si>
    <t>CP-8 (5)</t>
  </si>
  <si>
    <t>ALTERNATE TELECOMMUNICATION SERVICE TESTING</t>
  </si>
  <si>
    <t>The organization tests alternate telecommunication services [Assignment: organization-defined frequency].</t>
  </si>
  <si>
    <t>CP-9</t>
  </si>
  <si>
    <t>INFORMATION SYSTEM BACKUP</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</si>
  <si>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</si>
  <si>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</si>
  <si>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CP-9a.</t>
  </si>
  <si>
    <t>Conducts backups of user-level information contained in the information system [Assignment: organization-defined frequency consistent with recovery time and recovery point objectives];</t>
  </si>
  <si>
    <t>CP-9b.</t>
  </si>
  <si>
    <t>Conducts backups of system-level information contained in the information system [Assignment: organization-defined frequency consistent with recovery time and recovery point objectives];</t>
  </si>
  <si>
    <t>CP-9c.</t>
  </si>
  <si>
    <t>Conducts backups of information system documentation including security-related documentation [Assignment: organization-defined frequency consistent with recovery time and recovery point objectives]; and</t>
  </si>
  <si>
    <t>CP-9d.</t>
  </si>
  <si>
    <t>Protects the confidentiality, integrity, and availability of backup information at storage locations.</t>
  </si>
  <si>
    <t>CP-9 (1)</t>
  </si>
  <si>
    <t>TESTING FOR RELIABILITY / INTEGRITY</t>
  </si>
  <si>
    <t>The organization tests backup information [Assignment: organization-defined frequency] to verify media reliability and information integrity.</t>
  </si>
  <si>
    <t>CP-9 (2)</t>
  </si>
  <si>
    <t>TEST RESTORATION USING SAMPLING</t>
  </si>
  <si>
    <t>The organization uses a sample of backup information in the restoration of selected information system functions as part of contingency plan testing.</t>
  </si>
  <si>
    <t>CP-9 (3)</t>
  </si>
  <si>
    <t>SEPARATE STORAGE FOR CRITICAL INFORMATION</t>
  </si>
  <si>
    <t>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</si>
  <si>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</si>
  <si>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</si>
  <si>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CP-9 (4)</t>
  </si>
  <si>
    <t>PROTECTION FROM UNAUTHORIZED MODIFICATION</t>
  </si>
  <si>
    <t>[Withdrawn: Incorporated into CP-9].</t>
  </si>
  <si>
    <t>CP-9 (5)</t>
  </si>
  <si>
    <t>TRANSFER TO ALTERNATE STORAGE SITE</t>
  </si>
  <si>
    <t>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</si>
  <si>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</si>
  <si>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CP-9 (6)</t>
  </si>
  <si>
    <t>REDUNDANT SECONDARY SYSTEM</t>
  </si>
  <si>
    <t>The organization accomplishes information system backup by maintaining a redundant secondary system that is not collocated with the primary system and that can be activated without loss of information or disruption to operations.</t>
  </si>
  <si>
    <t>CP-7,CP-10</t>
  </si>
  <si>
    <t>CP-9 (7)</t>
  </si>
  <si>
    <t>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</si>
  <si>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</si>
  <si>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CP-10</t>
  </si>
  <si>
    <t>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</si>
  <si>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</si>
  <si>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</si>
  <si>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</si>
  <si>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CP-10 (1)</t>
  </si>
  <si>
    <t>[Withdrawn: Incorporated into CP-4].</t>
  </si>
  <si>
    <t>CP-10 (2)</t>
  </si>
  <si>
    <t>TRANSACTION RECOVERY</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</si>
  <si>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</si>
  <si>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</si>
  <si>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CP-10 (3)</t>
  </si>
  <si>
    <t>COMPENSATING SECURITY CONTROLS</t>
  </si>
  <si>
    <t>[Withdrawn: Addressed through tailoring procedures].</t>
  </si>
  <si>
    <t>CP-10 (4)</t>
  </si>
  <si>
    <t>RESTORE WITHIN TIME PERIOD</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</si>
  <si>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</si>
  <si>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t>
  </si>
  <si>
    <t>CP-10 (5)</t>
  </si>
  <si>
    <t>FAILOVER CAPABILITY</t>
  </si>
  <si>
    <t>[Withdrawn: Incorporated into SI-13].</t>
  </si>
  <si>
    <t>CP-10 (6)</t>
  </si>
  <si>
    <t>COMPONENT PROTECTION</t>
  </si>
  <si>
    <t>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</si>
  <si>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t>
  </si>
  <si>
    <t>CP-11</t>
  </si>
  <si>
    <t>ALTERNATE COMMUNICATIONS PROTOCOLS</t>
  </si>
  <si>
    <t>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</si>
  <si>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</si>
  <si>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CP-12</t>
  </si>
  <si>
    <t>SAFE MODE</t>
  </si>
  <si>
    <t>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</si>
  <si>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</si>
  <si>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CP-13</t>
  </si>
  <si>
    <t>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</si>
  <si>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</si>
  <si>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</si>
  <si>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IDENTIFICATION AND AUTHENTICATION</t>
  </si>
  <si>
    <t>IA-1</t>
  </si>
  <si>
    <t>IDENTIFICATION AND AUTHENTICATION POLICY AND PROCEDURES</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</si>
  <si>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</si>
  <si>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IA-1a.</t>
  </si>
  <si>
    <t>IA-1a.1.</t>
  </si>
  <si>
    <t>An identification and authentication policy that addresses purpose, scope, roles, responsibilities, management commitment, coordination among organizational entities, and compliance; and</t>
  </si>
  <si>
    <t>IA-1a.2.</t>
  </si>
  <si>
    <t>Procedures to facilitate the implementation of the identification and authentication policy and associated identification and authentication controls; and</t>
  </si>
  <si>
    <t>IA-1b.</t>
  </si>
  <si>
    <t>IA-1b.1.</t>
  </si>
  <si>
    <t>Identification and authentication policy [Assignment: organization-defined frequency]; and</t>
  </si>
  <si>
    <t>IA-1b.2.</t>
  </si>
  <si>
    <t>Identification and authentication procedures [Assignment: organization-defined frequency].</t>
  </si>
  <si>
    <t>IA-2</t>
  </si>
  <si>
    <t>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</si>
  <si>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</si>
  <si>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</si>
  <si>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</si>
  <si>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IA-2 (1)</t>
  </si>
  <si>
    <t>NETWORK ACCESS TO PRIVILEGED ACCOUNTS</t>
  </si>
  <si>
    <t>The information system implements multifactor authentication for network access to privileged accounts.</t>
  </si>
  <si>
    <t>IA-2 (2)</t>
  </si>
  <si>
    <t>NETWORK ACCESS TO NON-PRIVILEGED ACCOUNTS</t>
  </si>
  <si>
    <t>The information system implements multifactor authentication for network access to non-privileged accounts.</t>
  </si>
  <si>
    <t>IA-2 (3)</t>
  </si>
  <si>
    <t>LOCAL ACCESS TO PRIVILEGED ACCOUNTS</t>
  </si>
  <si>
    <t>The information system implements multifactor authentication for local access to privileged accounts.</t>
  </si>
  <si>
    <t>IA-2 (4)</t>
  </si>
  <si>
    <t>LOCAL ACCESS TO NON-PRIVILEGED ACCOUNTS</t>
  </si>
  <si>
    <t>The information system implements multifactor authentication for local access to non-privileged accounts.</t>
  </si>
  <si>
    <t>IA-2 (5)</t>
  </si>
  <si>
    <t>GROUP AUTHENTICATION</t>
  </si>
  <si>
    <t>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</si>
  <si>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</si>
  <si>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IA-2 (6)</t>
  </si>
  <si>
    <t>NETWORK ACCESS TO PRIVILEGED ACCOUNTS - SEPARATE DEVICE</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</si>
  <si>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</si>
  <si>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</si>
  <si>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NETWORK ACCESS TO NON-PRIVILEGED ACCOUNTS - SEPARATE DEVICE</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</si>
  <si>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</si>
  <si>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</si>
  <si>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NETWORK ACCESS TO PRIVILEGED ACCOUNTS - REPLAY RESISTANT</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</si>
  <si>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</si>
  <si>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</si>
  <si>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IA-2 (9)</t>
  </si>
  <si>
    <t>NETWORK ACCESS TO NON-PRIVILEGED ACCOUNTS - REPLAY RESISTANT</t>
  </si>
  <si>
    <t>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</si>
  <si>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</si>
  <si>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IA-2 (10)</t>
  </si>
  <si>
    <t>SINGLE SIGN-ON</t>
  </si>
  <si>
    <t>The information system provides a single sign-on capability for [Assignment: organization-defined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</si>
  <si>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</si>
  <si>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IA-2 (11)</t>
  </si>
  <si>
    <t>REMOTE ACCESS  - SEPARATE DEVICE</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</si>
  <si>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</si>
  <si>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</si>
  <si>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IA-2 (12)</t>
  </si>
  <si>
    <t>ACCEPTANCE OF PIV CREDENTIALS</t>
  </si>
  <si>
    <t>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</si>
  <si>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</si>
  <si>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</si>
  <si>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IA-2 (13)</t>
  </si>
  <si>
    <t>OUT-OF-BAND AUTHENTICATION</t>
  </si>
  <si>
    <t>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</si>
  <si>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</si>
  <si>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</si>
  <si>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IA-3</t>
  </si>
  <si>
    <t>DEVICE IDENTIFICATION AND AUTHENTICATION</t>
  </si>
  <si>
    <t>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</si>
  <si>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</si>
  <si>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</si>
  <si>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IA-3 (1)</t>
  </si>
  <si>
    <t>CRYPTOGRAPHIC BIDIRECTIONAL AUTHENTICATION</t>
  </si>
  <si>
    <t>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</si>
  <si>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</si>
  <si>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IA-3 (2)</t>
  </si>
  <si>
    <t>CRYPTOGRAPHIC BIDIRECTIONAL NETWORK AUTHENTICATION</t>
  </si>
  <si>
    <t>[Withdrawn: Incorporated into IA-3 (1)].</t>
  </si>
  <si>
    <t>IA-3 (3)</t>
  </si>
  <si>
    <t>DYNAMIC ADDRESS ALLOCATION</t>
  </si>
  <si>
    <t>DHCP-enabled clients obtaining leases for IP addresses from DHCP servers, is a typical example of dynamic address allocation for devices.</t>
  </si>
  <si>
    <t>AU-2,AU-3,AU-6,AU-12</t>
  </si>
  <si>
    <t>IA-3 (3)(a)</t>
  </si>
  <si>
    <t>Standardizes dynamic address allocation lease information and the lease duration assigned to devices in accordance with [Assignment: organization-defined lease information and lease duration]; and</t>
  </si>
  <si>
    <t>IA-3 (3)(b)</t>
  </si>
  <si>
    <t>Audits lease information when assigned to a device.</t>
  </si>
  <si>
    <t>IA-3 (4)</t>
  </si>
  <si>
    <t>DEVICE ATTESTATION</t>
  </si>
  <si>
    <t>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</si>
  <si>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</si>
  <si>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IA-4</t>
  </si>
  <si>
    <t>IDENTIFIER MANAGEMENT</t>
  </si>
  <si>
    <t>The organization manages information system identifiers by: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</si>
  <si>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</si>
  <si>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</si>
  <si>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IA-4a.</t>
  </si>
  <si>
    <t>Receiving authorization from [Assignment: organization-defined personnel or roles] to assign an individual, group, role, or device identifier;</t>
  </si>
  <si>
    <t>IA-4b.</t>
  </si>
  <si>
    <t>Selecting an identifier that identifies an individual, group, role, or device;</t>
  </si>
  <si>
    <t>IA-4c.</t>
  </si>
  <si>
    <t>Assigning the identifier to the intended individual, group, role, or device;</t>
  </si>
  <si>
    <t>IA-4d.</t>
  </si>
  <si>
    <t>Preventing reuse of identifiers for [Assignment: organization-defined time period]; and</t>
  </si>
  <si>
    <t>IA-4e.</t>
  </si>
  <si>
    <t>Disabling the identifier after [Assignment: organization-defined time period of inactivity].</t>
  </si>
  <si>
    <t>IA-4 (1)</t>
  </si>
  <si>
    <t>PROHIBIT ACCOUNT IDENTIFIERS AS PUBLIC IDENTIFIERS</t>
  </si>
  <si>
    <t>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</si>
  <si>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</si>
  <si>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IA-4 (2)</t>
  </si>
  <si>
    <t>SUPERVISOR AUTHORIZATION</t>
  </si>
  <si>
    <t>The organization requires that the registration process to receive an individual identifier includes supervisor authorization.</t>
  </si>
  <si>
    <t>IA-4 (3)</t>
  </si>
  <si>
    <t>MULTIPLE FORMS OF CERTIFICATION</t>
  </si>
  <si>
    <t>The organization requires multiple forms of certification of individual identification be presented to the registration authority.</t>
  </si>
  <si>
    <t>Requiring multiple forms of identification, such as documentary evidence or a combination of documents and biometrics, reduces the likelihood of individuals using fraudulent identification to establish an identity, or at least increases the work factor of potential adversaries.</t>
  </si>
  <si>
    <t>IA-4 (4)</t>
  </si>
  <si>
    <t>IDENTIFY USER STATUS</t>
  </si>
  <si>
    <t>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</si>
  <si>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</si>
  <si>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IA-4 (5)</t>
  </si>
  <si>
    <t>DYNAMIC MANAGEMENT</t>
  </si>
  <si>
    <t>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</si>
  <si>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</si>
  <si>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IA-4 (6)</t>
  </si>
  <si>
    <t>CROSS-ORGANIZATION MANAGEMENT</t>
  </si>
  <si>
    <t>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</si>
  <si>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</si>
  <si>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IA-4 (7)</t>
  </si>
  <si>
    <t>IN-PERSON REGISTRATION</t>
  </si>
  <si>
    <t>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</si>
  <si>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</si>
  <si>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IA-5</t>
  </si>
  <si>
    <t>AUTHENTICATOR MANAGEMENT</t>
  </si>
  <si>
    <t>The organization manages information system authenticators by:</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</si>
  <si>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</si>
  <si>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</si>
  <si>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IA-5a.</t>
  </si>
  <si>
    <t>Verifying, as part of the initial authenticator distribution, the identity of the individual, group, role, or device receiving the authenticator;</t>
  </si>
  <si>
    <t>IA-5b.</t>
  </si>
  <si>
    <t>Establishing initial authenticator content for authenticators defined by the organization;</t>
  </si>
  <si>
    <t>IA-5c.</t>
  </si>
  <si>
    <t>Ensuring that authenticators have sufficient strength of mechanism for their intended use;</t>
  </si>
  <si>
    <t>IA-5d.</t>
  </si>
  <si>
    <t>Establishing and implementing administrative procedures for initial authenticator distribution, for lost/compromised or damaged authenticators, and for revoking authenticators;</t>
  </si>
  <si>
    <t>IA-5e.</t>
  </si>
  <si>
    <t>Changing default content of authenticators prior to information system installation;</t>
  </si>
  <si>
    <t>IA-5f.</t>
  </si>
  <si>
    <t>Establishing minimum and maximum lifetime restrictions and reuse conditions for authenticators;</t>
  </si>
  <si>
    <t>IA-5g.</t>
  </si>
  <si>
    <t>Changing/refreshing authenticators [Assignment: organization-defined time period by authenticator type];</t>
  </si>
  <si>
    <t>IA-5h.</t>
  </si>
  <si>
    <t>Protecting authenticator content from unauthorized disclosure and modification;</t>
  </si>
  <si>
    <t>IA-5i.</t>
  </si>
  <si>
    <t>Requiring individuals to take, and having devices implement, specific security safeguards to protect authenticators; and</t>
  </si>
  <si>
    <t>IA-5j.</t>
  </si>
  <si>
    <t>Changing authenticators for group/role accounts when membership to those accounts changes.</t>
  </si>
  <si>
    <t>IA-5 (1)</t>
  </si>
  <si>
    <t>PASSWORD-BASED AUTHENTICATION</t>
  </si>
  <si>
    <t>The information system, for password-based authentication:</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</si>
  <si>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</si>
  <si>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IA-6</t>
  </si>
  <si>
    <t>IA-5 (1)(a)</t>
  </si>
  <si>
    <t>Enforces minimum password complexity of [Assignment: organization-defined requirements for case sensitivity, number of characters, mix of upper-case letters, lower-case letters, numbers, and special characters, including minimum requirements for each type];</t>
  </si>
  <si>
    <t>IA-5 (1)(b)</t>
  </si>
  <si>
    <t>Enforces at least the following number of changed characters when new passwords are created: [Assignment: organization-defined number];</t>
  </si>
  <si>
    <t>IA-5 (1)(c)</t>
  </si>
  <si>
    <t>Stores and transmits only cryptographically-protected passwords;</t>
  </si>
  <si>
    <t>IA-5 (1)(d)</t>
  </si>
  <si>
    <t>Enforces password minimum and maximum lifetime restrictions of [Assignment: organization-defined numbers for lifetime minimum, lifetime maximum];</t>
  </si>
  <si>
    <t>IA-5 (1)(e)</t>
  </si>
  <si>
    <t>Prohibits password reuse for [Assignment: organization-defined number] generations; and</t>
  </si>
  <si>
    <t>IA-5 (1)(f)</t>
  </si>
  <si>
    <t>Allows the use of a temporary password for system logons with an immediate change to a permanent password.</t>
  </si>
  <si>
    <t>IA-5 (2)</t>
  </si>
  <si>
    <t>PKI-BASED AUTHENTICATION</t>
  </si>
  <si>
    <t>The information system, for PKI-based authentication:</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</si>
  <si>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</si>
  <si>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IA-5 (2)(a)</t>
  </si>
  <si>
    <t>Validates certifications by constructing and verifying a certification path to an accepted trust anchor including checking certificate status information;</t>
  </si>
  <si>
    <t>IA-5 (2)(b)</t>
  </si>
  <si>
    <t>Enforces authorized access to the corresponding private key;</t>
  </si>
  <si>
    <t>IA-5 (2)(c)</t>
  </si>
  <si>
    <t>Maps the authenticated identity to the account of the individual or group; and</t>
  </si>
  <si>
    <t>IA-5 (2)(d)</t>
  </si>
  <si>
    <t>Implements a local cache of revocation data to support path discovery and validation in case of inability to access revocation information via the network.</t>
  </si>
  <si>
    <t>IA-5 (3)</t>
  </si>
  <si>
    <t>IN-PERSON OR TRUSTED THIRD-PARTY REGISTRATION</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</si>
  <si>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</si>
  <si>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IA-5 (4)</t>
  </si>
  <si>
    <t>AUTOMATED SUPPORT  FOR PASSWORD STRENGTH DETERMINATION</t>
  </si>
  <si>
    <t>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</si>
  <si>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t>
  </si>
  <si>
    <t>CA-2,CA-7,RA-5</t>
  </si>
  <si>
    <t>IA-5 (5)</t>
  </si>
  <si>
    <t>CHANGE AUTHENTICATORS PRIOR TO DELIVERY</t>
  </si>
  <si>
    <t>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</si>
  <si>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</si>
  <si>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IA-5 (6)</t>
  </si>
  <si>
    <t>PROTECTION OF AUTHENTICATORS</t>
  </si>
  <si>
    <t>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</si>
  <si>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</si>
  <si>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IA-5 (7)</t>
  </si>
  <si>
    <t>NO EMBEDDED UNENCRYPTED STATIC AUTHENTICATORS</t>
  </si>
  <si>
    <t>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</si>
  <si>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</si>
  <si>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IA-5 (8)</t>
  </si>
  <si>
    <t>MULTIPLE INFORMATION SYSTEM ACCOUNTS</t>
  </si>
  <si>
    <t>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</si>
  <si>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</si>
  <si>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IA-5 (9)</t>
  </si>
  <si>
    <t>CROSS-ORGANIZATION CREDENTIAL MANAGEMENT</t>
  </si>
  <si>
    <t>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</si>
  <si>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</si>
  <si>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IA-5 (10)</t>
  </si>
  <si>
    <t>DYNAMIC CREDENTIAL ASSOCIATION</t>
  </si>
  <si>
    <t>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</si>
  <si>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</si>
  <si>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 (11)</t>
  </si>
  <si>
    <t>HARDWARE TOKEN-BASED AUTHENTICATION</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</si>
  <si>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</si>
  <si>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</si>
  <si>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IA-5 (12)</t>
  </si>
  <si>
    <t>BIOMETRIC-BASED AUTHENTICATION</t>
  </si>
  <si>
    <t>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</si>
  <si>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</si>
  <si>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IA-5 (13)</t>
  </si>
  <si>
    <t>EXPIRATION OF CACHED AUTHENTICATORS</t>
  </si>
  <si>
    <t>The information system prohibits the use of cached authenticators after [Assignment: organization-defined time period].</t>
  </si>
  <si>
    <t>IA-5 (14)</t>
  </si>
  <si>
    <t>MANAGING CONTENT OF PKI TRUST STORES</t>
  </si>
  <si>
    <t>The organization, for PKI-based authentication, employs a deliberate organization-wide methodology for managing the content of PKI trust stores installed across all platforms including networks, operating systems, browsers, and applications.</t>
  </si>
  <si>
    <t>IA-5 (15)</t>
  </si>
  <si>
    <t>FICAM-APPROVED PRODUCTS AND SERVICES</t>
  </si>
  <si>
    <t>The organization uses only FICAM-approved path discovery and validation products and services.</t>
  </si>
  <si>
    <t>Federal Identity, Credential, and Access Management (FICAM)-approved path discovery and validation products and services are those products and services that have been approved through the FICAM conformance program, where applicable.</t>
  </si>
  <si>
    <t>AUTHENTICATOR FEEDBACK</t>
  </si>
  <si>
    <t>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</si>
  <si>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</si>
  <si>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PE-18</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</si>
  <si>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</si>
  <si>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</si>
  <si>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</si>
  <si>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t>
  </si>
  <si>
    <t>SC-12,SC-13</t>
  </si>
  <si>
    <t>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</si>
  <si>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</si>
  <si>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</si>
  <si>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</si>
  <si>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IA-8 (1)</t>
  </si>
  <si>
    <t>ACCEPTANCE OF PIV CREDENTIALS FROM OTHER AGENCIES</t>
  </si>
  <si>
    <t>The information system accepts and electronically verifies Personal Identity Verification (PIV) credentials from other federal agencies.</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</si>
  <si>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</si>
  <si>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IA-8 (2)</t>
  </si>
  <si>
    <t>ACCEPTANCE OF THIRD-PARTY CREDENTIALS</t>
  </si>
  <si>
    <t>The information system accepts only FICAM-approved third-party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</si>
  <si>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</si>
  <si>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IA-8 (3)</t>
  </si>
  <si>
    <t>USE OF FICAM-APPROVED PRODUCTS</t>
  </si>
  <si>
    <t>The organization employs only FICAM-approved information system components in [Assignment: organization-defined information systems] to accept third-party credentials.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</si>
  <si>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</si>
  <si>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IA-8 (4)</t>
  </si>
  <si>
    <t>USE OF FICAM-ISSUED PROFILES</t>
  </si>
  <si>
    <t>The information system conforms to FICAM-issued profiles.</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</si>
  <si>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</si>
  <si>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IA-8 (5)</t>
  </si>
  <si>
    <t>ACCEPTANCE OF PIV-I CREDENTIALS</t>
  </si>
  <si>
    <t>The information system accepts and electronically verifies Personal Identity Verification-I (PIV-I) credentials.</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</si>
  <si>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</si>
  <si>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IA-9</t>
  </si>
  <si>
    <t>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</si>
  <si>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</si>
  <si>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</si>
  <si>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IA-9 (1)</t>
  </si>
  <si>
    <t>INFORMATION EXCHANGE</t>
  </si>
  <si>
    <t>The organization ensures that service providers receive, validate, and transmit identification and authentication information.</t>
  </si>
  <si>
    <t>IA-9 (2)</t>
  </si>
  <si>
    <t>TRANSMISSION OF DECISIONS</t>
  </si>
  <si>
    <t>The organization ensures that identification and authentication decisions are transmitted between [Assignment: organization-defined services]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</si>
  <si>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</si>
  <si>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SC-8</t>
  </si>
  <si>
    <t>IA-10</t>
  </si>
  <si>
    <t>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</si>
  <si>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</si>
  <si>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</si>
  <si>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</si>
  <si>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IA-11</t>
  </si>
  <si>
    <t>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</si>
  <si>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</si>
  <si>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</si>
  <si>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INCIDENT RESPONSE</t>
  </si>
  <si>
    <t>IR-1</t>
  </si>
  <si>
    <t>INCIDENT RESPONSE POLICY AND PROCEDURES</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</si>
  <si>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</si>
  <si>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IR-1a.</t>
  </si>
  <si>
    <t>IR-1a.1.</t>
  </si>
  <si>
    <t>An incident response policy that addresses purpose, scope, roles, responsibilities, management commitment, coordination among organizational entities, and compliance; and</t>
  </si>
  <si>
    <t>IR-1a.2.</t>
  </si>
  <si>
    <t>Procedures to facilitate the implementation of the incident response policy and associated incident response controls; and</t>
  </si>
  <si>
    <t>IR-1b.</t>
  </si>
  <si>
    <t>IR-1b.1.</t>
  </si>
  <si>
    <t>Incident response policy [Assignment: organization-defined frequency]; and</t>
  </si>
  <si>
    <t>IR-1b.2.</t>
  </si>
  <si>
    <t>Incident response procedures [Assignment: organization-defined frequency].</t>
  </si>
  <si>
    <t>IR-2</t>
  </si>
  <si>
    <t>INCIDENT RESPONSE TRAINING</t>
  </si>
  <si>
    <t>The organization provides incident response training to information system users consistent with assigned roles and responsibilities:</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</si>
  <si>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</si>
  <si>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</si>
  <si>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IR-2a.</t>
  </si>
  <si>
    <t>Within [Assignment: organization-defined time period] of assuming an incident response role or responsibility;</t>
  </si>
  <si>
    <t>IR-2b.</t>
  </si>
  <si>
    <t>IR-2c.</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</si>
  <si>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</si>
  <si>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</si>
  <si>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</si>
  <si>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</si>
  <si>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IR-3</t>
  </si>
  <si>
    <t>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</si>
  <si>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</si>
  <si>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</si>
  <si>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</si>
  <si>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IR-3 (1)</t>
  </si>
  <si>
    <t>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</si>
  <si>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</si>
  <si>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IR-3 (2)</t>
  </si>
  <si>
    <t>COORDINATION WITH RELATED PLANS</t>
  </si>
  <si>
    <t>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</si>
  <si>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</si>
  <si>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</si>
  <si>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INCIDENT HANDLING</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</si>
  <si>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</si>
  <si>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</si>
  <si>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IR-4a.</t>
  </si>
  <si>
    <t>Implements an incident handling capability for security incidents that includes preparation, detection and analysis, containment, eradication, and recovery;</t>
  </si>
  <si>
    <t>IR-4b.</t>
  </si>
  <si>
    <t>Coordinates incident handling activities with contingency planning activities; and</t>
  </si>
  <si>
    <t>IR-4c.</t>
  </si>
  <si>
    <t>Incorporates lessons learned from ongoing incident handling activities into incident response procedures, training, and testing, and implements the resulting changes accordingly.</t>
  </si>
  <si>
    <t>IR-4 (1)</t>
  </si>
  <si>
    <t>AUTOMATED INCIDENT HANDLING PROCESSES</t>
  </si>
  <si>
    <t>The organization employs automated mechanisms to support the incident handling process.</t>
  </si>
  <si>
    <t>Automated mechanisms supporting incident handling processes include, for example, online incident management systems.</t>
  </si>
  <si>
    <t>IR-4 (2)</t>
  </si>
  <si>
    <t>DYNAMIC RECONFIGURATION</t>
  </si>
  <si>
    <t>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</si>
  <si>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</si>
  <si>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</si>
  <si>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IR-4 (3)</t>
  </si>
  <si>
    <t>CONTINUITY OF OPERATIONS</t>
  </si>
  <si>
    <t>The organization identifies [Assignment: organization-defined classes of incidents] and [Assignment: organization-defined actions to take in response to classes of incidents] to ensure continuation of organizational missions and business functions.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</si>
  <si>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</si>
  <si>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IR-4 (4)</t>
  </si>
  <si>
    <t>INFORMATION CORRELATION</t>
  </si>
  <si>
    <t>The organization correlates incident information and individual incident responses to achieve an organization-wide perspective on incident awareness and response.</t>
  </si>
  <si>
    <t>Sometimes the nature of a threat event, for example, a hostile cyber attack, is such that it can only be observed by bringing together information from different sources including various reports and reporting procedures established by organizations.</t>
  </si>
  <si>
    <t>IR-4 (5)</t>
  </si>
  <si>
    <t>AUTOMATIC DISABLING OF INFORMATION SYSTEM</t>
  </si>
  <si>
    <t>The organization implements a configurable capability to automatically disable the information system if [Assignment: organization-defined security violations] are detected.</t>
  </si>
  <si>
    <t>IR-4 (6)</t>
  </si>
  <si>
    <t>INSIDER THREATS - SPECIFIC CAPABILITIES</t>
  </si>
  <si>
    <t>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</si>
  <si>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</si>
  <si>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IR-4 (7)</t>
  </si>
  <si>
    <t>INSIDER THREATS - INTRA-ORGANIZATION COORDINATION</t>
  </si>
  <si>
    <t>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</si>
  <si>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</si>
  <si>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IR-4 (8)</t>
  </si>
  <si>
    <t>CORRELATION WITH EXTERNAL ORGANIZATIONS</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</si>
  <si>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</si>
  <si>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</si>
  <si>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IR-4 (9)</t>
  </si>
  <si>
    <t>DYNAMIC RESPONSE CAPABILITY</t>
  </si>
  <si>
    <t>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</si>
  <si>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</si>
  <si>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IR-4 (10)</t>
  </si>
  <si>
    <t>SUPPLY CHAIN COORDINATION</t>
  </si>
  <si>
    <t>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</si>
  <si>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</si>
  <si>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t>
  </si>
  <si>
    <t>INCIDENT 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</si>
  <si>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</si>
  <si>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</si>
  <si>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</si>
  <si>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IR-5 (1)</t>
  </si>
  <si>
    <t>AUTOMATED TRACKING / DATA COLLECTION / ANALYSIS</t>
  </si>
  <si>
    <t>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</si>
  <si>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</si>
  <si>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</si>
  <si>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IR-6</t>
  </si>
  <si>
    <t>INCIDENT REPORTING</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</si>
  <si>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</si>
  <si>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</si>
  <si>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IR-6a.</t>
  </si>
  <si>
    <t>Requires personnel to report suspected security incidents to the organizational incident response capability within [Assignment: organization-defined time period]; and</t>
  </si>
  <si>
    <t>IR-6b.</t>
  </si>
  <si>
    <t>Reports security incident information to [Assignment: organization-defined authorities].</t>
  </si>
  <si>
    <t>IR-6 (1)</t>
  </si>
  <si>
    <t>AUTOMATED REPORTING</t>
  </si>
  <si>
    <t>The organization employs automated mechanisms to assist in the reporting of security incidents.</t>
  </si>
  <si>
    <t>IR-7</t>
  </si>
  <si>
    <t>IR-6 (2)</t>
  </si>
  <si>
    <t>VULNERABILITIES RELATED TO INCIDENTS</t>
  </si>
  <si>
    <t>The organization reports information system vulnerabilities associated with reported security incidents to [Assignment: organization-defined personnel or roles].</t>
  </si>
  <si>
    <t>IR-6 (3)</t>
  </si>
  <si>
    <t>COORDINATION WITH SUPPLY CHAIN</t>
  </si>
  <si>
    <t>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</si>
  <si>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</si>
  <si>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</si>
  <si>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</si>
  <si>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t>
  </si>
  <si>
    <t>AT-2,IR-4,IR-6,IR-8,SA-9</t>
  </si>
  <si>
    <t>IR-7 (1)</t>
  </si>
  <si>
    <t>AUTOMATION SUPPORT FOR AVAILABILITY OF INFORMATION / SUPPORT</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</si>
  <si>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</si>
  <si>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</si>
  <si>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IR-7 (2)</t>
  </si>
  <si>
    <t>COORDINATION WITH EXTERNAL PROVIDERS</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</si>
  <si>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</si>
  <si>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IR-7 (2)(a)</t>
  </si>
  <si>
    <t>Establishes a direct, cooperative relationship between its incident response capability and external providers of information system protection capability; and</t>
  </si>
  <si>
    <t>IR-7 (2)(b)</t>
  </si>
  <si>
    <t>Identifies organizational incident response team members to the external providers.</t>
  </si>
  <si>
    <t>IR-8</t>
  </si>
  <si>
    <t>INCIDENT RESPONSE PLAN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</si>
  <si>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</si>
  <si>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</si>
  <si>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IR-8a.</t>
  </si>
  <si>
    <t>Develops an incident response plan that:</t>
  </si>
  <si>
    <t>IR-8a.1.</t>
  </si>
  <si>
    <t>Provides the organization with a roadmap for implementing its incident response capability;</t>
  </si>
  <si>
    <t>IR-8a.2.</t>
  </si>
  <si>
    <t>Describes the structure and organization of the incident response capability;</t>
  </si>
  <si>
    <t>IR-8a.3.</t>
  </si>
  <si>
    <t>Provides a high-level approach for how the incident response capability fits into the overall organization;</t>
  </si>
  <si>
    <t>IR-8a.4.</t>
  </si>
  <si>
    <t>Meets the unique requirements of the organization, which relate to mission, size, structure, and functions;</t>
  </si>
  <si>
    <t>IR-8a.5.</t>
  </si>
  <si>
    <t>Defines reportable incidents;</t>
  </si>
  <si>
    <t>IR-8a.6.</t>
  </si>
  <si>
    <t>Provides metrics for measuring the incident response capability within the organization;</t>
  </si>
  <si>
    <t>IR-8a.7.</t>
  </si>
  <si>
    <t>Defines the resources and management support needed to effectively maintain and mature an incident response capability; and</t>
  </si>
  <si>
    <t>IR-8a.8.</t>
  </si>
  <si>
    <t>IR-8b.</t>
  </si>
  <si>
    <t>Distributes copies of the incident response plan to [Assignment: organization-defined incident response personnel (identified by name and/or by role) and organizational elements];</t>
  </si>
  <si>
    <t>IR-8c.</t>
  </si>
  <si>
    <t>Reviews the incident response plan [Assignment: organization-defined frequency];</t>
  </si>
  <si>
    <t>IR-8d.</t>
  </si>
  <si>
    <t>Updates the incident response plan to address system/organizational changes or problems encountered during plan implementation, execution, or testing;</t>
  </si>
  <si>
    <t>IR-8e.</t>
  </si>
  <si>
    <t>Communicates incident response plan changes to [Assignment: organization-defined incident response personnel (identified by name and/or by role) and organizational elements]; and</t>
  </si>
  <si>
    <t>IR-8f.</t>
  </si>
  <si>
    <t>Protects the incident response plan from unauthorized disclosure and modification.</t>
  </si>
  <si>
    <t>IR-9</t>
  </si>
  <si>
    <t>INFORMATION SPILLAGE RESPONSE</t>
  </si>
  <si>
    <t>The organization responds to information spills by:</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</si>
  <si>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</si>
  <si>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IR-9a.</t>
  </si>
  <si>
    <t>Identifying the specific information involved in the information system contamination;</t>
  </si>
  <si>
    <t>IR-9b.</t>
  </si>
  <si>
    <t>Alerting [Assignment: organization-defined personnel or roles] of the information spill using a method of communication not associated with the spill;</t>
  </si>
  <si>
    <t>IR-9c.</t>
  </si>
  <si>
    <t>Isolating the contaminated information system or system component;</t>
  </si>
  <si>
    <t>IR-9d.</t>
  </si>
  <si>
    <t>Eradicating the information from the contaminated information system or component;</t>
  </si>
  <si>
    <t>IR-9e.</t>
  </si>
  <si>
    <t>Identifying other information systems or system components that may have been subsequently contaminated; and</t>
  </si>
  <si>
    <t>IR-9f.</t>
  </si>
  <si>
    <t>Performing other [Assignment: organization-defined actions].</t>
  </si>
  <si>
    <t>IR-9 (1)</t>
  </si>
  <si>
    <t>RESPONSIBLE PERSONNEL</t>
  </si>
  <si>
    <t>The organization assigns [Assignment: organization-defined personnel or roles] with responsibility for responding to information spills.</t>
  </si>
  <si>
    <t>IR-9 (2)</t>
  </si>
  <si>
    <t>TRAINING</t>
  </si>
  <si>
    <t>The organization provides information spillage response training [Assignment: organization-defined frequency].</t>
  </si>
  <si>
    <t>IR-9 (3)</t>
  </si>
  <si>
    <t>POST-SPILL OPERATIONS</t>
  </si>
  <si>
    <t>The organization implements [Assignment: organization-defined procedures] to ensure that organizational personnel impacted by information spills can continue to carry out assigned tasks while contaminated systems are undergoing corrective actions.</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</si>
  <si>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</si>
  <si>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IR-9 (4)</t>
  </si>
  <si>
    <t>EXPOSURE TO UNAUTHORIZED PERSONNEL</t>
  </si>
  <si>
    <t>The organization employs [Assignment: organization-defined security safeguards] for personnel exposed to information not within assigned access authorizations.</t>
  </si>
  <si>
    <t>Security safeguards include, for example, making personnel exposed to spilled information aware of the federal laws, directives, policies, and/or regulations regarding the information and the restrictions imposed based on exposure to such information.</t>
  </si>
  <si>
    <t>IR-10</t>
  </si>
  <si>
    <t>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</si>
  <si>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</si>
  <si>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</si>
  <si>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MAINTENANCE</t>
  </si>
  <si>
    <t>MA-1</t>
  </si>
  <si>
    <t>SYSTEM MAINTENANCE POLICY AND PROCEDURES</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</si>
  <si>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</si>
  <si>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MA-1a.</t>
  </si>
  <si>
    <t>MA-1a.1.</t>
  </si>
  <si>
    <t>A system maintenance policy that addresses purpose, scope, roles, responsibilities, management commitment, coordination among organizational entities, and compliance; and</t>
  </si>
  <si>
    <t>MA-1a.2.</t>
  </si>
  <si>
    <t>Procedures to facilitate the implementation of the system maintenance policy and associated system maintenance controls; and</t>
  </si>
  <si>
    <t>MA-1b.</t>
  </si>
  <si>
    <t>MA-1b.1.</t>
  </si>
  <si>
    <t>System maintenance policy [Assignment: organization-defined frequency]; and</t>
  </si>
  <si>
    <t>MA-1b.2.</t>
  </si>
  <si>
    <t>System maintenance procedures [Assignment: organization-defined frequency].</t>
  </si>
  <si>
    <t>MA-2</t>
  </si>
  <si>
    <t>CONTROLLED MAINTENANCE</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</si>
  <si>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</si>
  <si>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</si>
  <si>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MA-2a.</t>
  </si>
  <si>
    <t>Schedules, performs, documents, and reviews records of maintenance and repairs on information system components in accordance with manufacturer or vendor specifications and/or organizational requirements;</t>
  </si>
  <si>
    <t>MA-2b.</t>
  </si>
  <si>
    <t>Approves and monitors all maintenance activities, whether performed on site or remotely and whether the equipment is serviced on site or removed to another location;</t>
  </si>
  <si>
    <t>MA-2c.</t>
  </si>
  <si>
    <t>Requires that [Assignment: organization-defined personnel or roles] explicitly approve the removal of the information system or system components from organizational facilities for off-site maintenance or repairs;</t>
  </si>
  <si>
    <t>MA-2d.</t>
  </si>
  <si>
    <t>Sanitizes equipment to remove all information from associated media prior to removal from organizational facilities for off-site maintenance or repairs;</t>
  </si>
  <si>
    <t>MA-2e.</t>
  </si>
  <si>
    <t>Checks all potentially impacted security controls to verify that the controls are still functioning properly following maintenance or repair actions; and</t>
  </si>
  <si>
    <t>MA-2f.</t>
  </si>
  <si>
    <t>Includes [Assignment: organization-defined maintenance-related information] in organizational maintenance records.</t>
  </si>
  <si>
    <t>MA-2 (1)</t>
  </si>
  <si>
    <t>RECORD CONTENT</t>
  </si>
  <si>
    <t>[Withdrawn: Incorporated into MA-2].</t>
  </si>
  <si>
    <t>MA-2 (2)</t>
  </si>
  <si>
    <t>AUTOMATED MAINTENANCE ACTIVITIES</t>
  </si>
  <si>
    <t>CA-7,MA-3</t>
  </si>
  <si>
    <t>MA-2 (2)(a)</t>
  </si>
  <si>
    <t>Employs automated mechanisms to schedule, conduct, and document maintenance and repairs; and</t>
  </si>
  <si>
    <t>MA-2 (2)(b)</t>
  </si>
  <si>
    <t>Produces up-to date, accurate, and complete records of all maintenance and repair actions requested, scheduled, in process, and completed.</t>
  </si>
  <si>
    <t>MA-3</t>
  </si>
  <si>
    <t>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</si>
  <si>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</si>
  <si>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</si>
  <si>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</si>
  <si>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MA-3 (1)</t>
  </si>
  <si>
    <t>INSPECT TOOLS</t>
  </si>
  <si>
    <t>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</si>
  <si>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t>
  </si>
  <si>
    <t>MA-3 (2)</t>
  </si>
  <si>
    <t>INSPECT MEDIA</t>
  </si>
  <si>
    <t>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</si>
  <si>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t>
  </si>
  <si>
    <t>MA-3 (3)</t>
  </si>
  <si>
    <t>PREVENT UNAUTHORIZED REMOVAL</t>
  </si>
  <si>
    <t>The organization prevents the unauthorized removal of maintenance equipment containing organizational information by:</t>
  </si>
  <si>
    <t>Organizational information includes all information specifically owned by organizations and information provided to organizations in which organizations serve as information stewards.</t>
  </si>
  <si>
    <t>MA-3 (3)(a)</t>
  </si>
  <si>
    <t>Verifying that there is no organizational information contained on the equipment;</t>
  </si>
  <si>
    <t>MA-3 (3)(b)</t>
  </si>
  <si>
    <t>Sanitizing or destroying the equipment;</t>
  </si>
  <si>
    <t>MA-3 (3)(c)</t>
  </si>
  <si>
    <t>Retaining the equipment within the facility; or</t>
  </si>
  <si>
    <t>MA-3 (3)(d)</t>
  </si>
  <si>
    <t>Obtaining an exemption from [Assignment: organization-defined personnel or roles] explicitly authorizing removal of the equipment from the facility.</t>
  </si>
  <si>
    <t>MA-3 (4)</t>
  </si>
  <si>
    <t>RESTRICTED TOOL USE</t>
  </si>
  <si>
    <t>The information system restricts the use of maintenance tools to authorized personnel only.</t>
  </si>
  <si>
    <t>This control enhancement applies to information systems that are used to carry out maintenance functions.</t>
  </si>
  <si>
    <t>AC-2,AC-3,AC-5,AC-6</t>
  </si>
  <si>
    <t>MA-4</t>
  </si>
  <si>
    <t>NONLOCAL MAINTENANCE</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</si>
  <si>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</si>
  <si>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</si>
  <si>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MA-4a.</t>
  </si>
  <si>
    <t>Approves and monitors nonlocal maintenance and diagnostic activities;</t>
  </si>
  <si>
    <t>MA-4b.</t>
  </si>
  <si>
    <t>Allows the use of nonlocal maintenance and diagnostic tools only as consistent with organizational policy and documented in the security plan for the information system;</t>
  </si>
  <si>
    <t>MA-4c.</t>
  </si>
  <si>
    <t>Employs strong authenticators in the establishment of nonlocal maintenance and diagnostic sessions;</t>
  </si>
  <si>
    <t>MA-4d.</t>
  </si>
  <si>
    <t>Maintains records for nonlocal maintenance and diagnostic activities; and</t>
  </si>
  <si>
    <t>MA-4e.</t>
  </si>
  <si>
    <t>Terminates session and network connections when nonlocal maintenance is completed.</t>
  </si>
  <si>
    <t>MA-4 (1)</t>
  </si>
  <si>
    <t>AUDITING AND REVIEW</t>
  </si>
  <si>
    <t>AU-2,AU-6,AU-12</t>
  </si>
  <si>
    <t>MA-4 (1)(a)</t>
  </si>
  <si>
    <t>Audits nonlocal maintenance and diagnostic sessions [Assignment: organization-defined audit events]; and</t>
  </si>
  <si>
    <t>MA-4 (1)(b)</t>
  </si>
  <si>
    <t>Reviews the records of the maintenance and diagnostic sessions.</t>
  </si>
  <si>
    <t>MA-4 (2)</t>
  </si>
  <si>
    <t>DOCUMENT NONLOCAL MAINTENANCE</t>
  </si>
  <si>
    <t>The organization documents in the security plan for the information system, the policies and procedures for the establishment and use of nonlocal maintenance and diagnostic connections.</t>
  </si>
  <si>
    <t>MA-4 (3)</t>
  </si>
  <si>
    <t>COMPARABLE SECURITY / SANITIZATION</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</si>
  <si>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</si>
  <si>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</si>
  <si>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MA-4 (3)(a)</t>
  </si>
  <si>
    <t>Requires that nonlocal maintenance and diagnostic services be performed from an information system that implements a security capability comparable to the capability implemented on the system being serviced; or</t>
  </si>
  <si>
    <t>MA-4 (3)(b)</t>
  </si>
  <si>
    <t>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</si>
  <si>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MA-4 (4)</t>
  </si>
  <si>
    <t>AUTHENTICATION / SEPARATION OF MAINTENANCE SESSIONS</t>
  </si>
  <si>
    <t>The organization protects nonlocal maintenance sessions by:</t>
  </si>
  <si>
    <t>MA-4 (4)(a)</t>
  </si>
  <si>
    <t>Employing [Assignment: organization-defined authenticators that are replay resistant]; and</t>
  </si>
  <si>
    <t>MA-4 (4)(b)</t>
  </si>
  <si>
    <t>Separating the maintenance sessions from other network sessions with the information system by either:</t>
  </si>
  <si>
    <t>MA-4 (4)(b)(1)</t>
  </si>
  <si>
    <t>Physically separated communications paths; or</t>
  </si>
  <si>
    <t>MA-4 (4)(b)(2)</t>
  </si>
  <si>
    <t>Logically separated communications paths based upon encryption.</t>
  </si>
  <si>
    <t>MA-4 (5)</t>
  </si>
  <si>
    <t>APPROVALS AND NOTIFICATIONS</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</si>
  <si>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</si>
  <si>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MA-4 (5)(a)</t>
  </si>
  <si>
    <t>Requires the approval of each nonlocal maintenance session by [Assignment: organization-defined personnel or roles]; and</t>
  </si>
  <si>
    <t>MA-4 (5)(b)</t>
  </si>
  <si>
    <t>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</si>
  <si>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</si>
  <si>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</si>
  <si>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</si>
  <si>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REMOTE DISCONNECT VERIFICATION</t>
  </si>
  <si>
    <t>The information system implements remote disconnect verification at the termination of nonlocal maintenance and diagnostic sessions.</t>
  </si>
  <si>
    <t>Remote disconnect verification ensures that remote connections from nonlocal maintenance sessions have been terminated and are no longer available for use.</t>
  </si>
  <si>
    <t>MA-5</t>
  </si>
  <si>
    <t>MAINTENANCE PERSONNEL</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</si>
  <si>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</si>
  <si>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</si>
  <si>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MA-5a.</t>
  </si>
  <si>
    <t>Establishes a process for maintenance personnel authorization and maintains a list of authorized maintenance organizations or personnel;</t>
  </si>
  <si>
    <t>MA-5b.</t>
  </si>
  <si>
    <t>Ensures that non-escorted personnel performing maintenance on the information system have required access authorizations; and</t>
  </si>
  <si>
    <t>MA-5c.</t>
  </si>
  <si>
    <t>Designates organizational personnel with required access authorizations and technical competence to supervise the maintenance activities of personnel who do not possess the required access authorizations.</t>
  </si>
  <si>
    <t>MA-5 (1)</t>
  </si>
  <si>
    <t>INDIVIDUALS WITHOUT APPROPRIATE ACCESS</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</si>
  <si>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</si>
  <si>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</si>
  <si>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MA-5 (1)(a)</t>
  </si>
  <si>
    <t>Implements procedures for the use of maintenance personnel that lack appropriate security clearances or are not U.S. citizens, that include the following requirements:</t>
  </si>
  <si>
    <t>MA-5 (1)(a)(1)</t>
  </si>
  <si>
    <t>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t>
  </si>
  <si>
    <t>MA-5 (1)(a)(2)</t>
  </si>
  <si>
    <t>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t>
  </si>
  <si>
    <t>MA-5 (1)(b)</t>
  </si>
  <si>
    <t>Develops and implements alternate security safeguards in the event an information system component cannot be sanitized, removed, or disconnected from the system.</t>
  </si>
  <si>
    <t>MA-5 (2)</t>
  </si>
  <si>
    <t>SECURITY CLEARANCES FOR CLASSIFIED SYSTEMS</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</si>
  <si>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</si>
  <si>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PS-3</t>
  </si>
  <si>
    <t>MA-5 (3)</t>
  </si>
  <si>
    <t>CITIZENSHIP REQUIREMENTS FOR CLASSIFIED SYSTEMS</t>
  </si>
  <si>
    <t>The organization ensures that personnel performing maintenance and diagnostic activities on an information system processing, storing, or transmitting classified information are U.S. citizens.</t>
  </si>
  <si>
    <t>MA-5 (4)</t>
  </si>
  <si>
    <t>FOREIGN NATIONALS</t>
  </si>
  <si>
    <t>The organization ensures that:</t>
  </si>
  <si>
    <t>MA-5 (4)(a)</t>
  </si>
  <si>
    <t>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t>
  </si>
  <si>
    <t>MA-5 (4)(b)</t>
  </si>
  <si>
    <t>Approvals, consents, and detailed operational conditions regarding the use of foreign nationals to conduct maintenance and diagnostic activities on classified information systems are fully documented within Memoranda of Agreements.</t>
  </si>
  <si>
    <t>MA-5 (5)</t>
  </si>
  <si>
    <t>NONSYSTEM-RELATED MAINTENANCE</t>
  </si>
  <si>
    <t>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</si>
  <si>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</si>
  <si>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MA-6</t>
  </si>
  <si>
    <t>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</si>
  <si>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</si>
  <si>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</si>
  <si>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</si>
  <si>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MA-6 (1)</t>
  </si>
  <si>
    <t>PREVENTIVE MAINTENANCE</t>
  </si>
  <si>
    <t>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</si>
  <si>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</si>
  <si>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MA-6 (2)</t>
  </si>
  <si>
    <t>PREDICTIVE MAINTENANCE</t>
  </si>
  <si>
    <t>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</si>
  <si>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</si>
  <si>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MA-6 (3)</t>
  </si>
  <si>
    <t>AUTOMATED SUPPORT FOR PREDICTIVE MAINTENANCE</t>
  </si>
  <si>
    <t>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</si>
  <si>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</si>
  <si>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MEDIA PROTECTION</t>
  </si>
  <si>
    <t>MP-1</t>
  </si>
  <si>
    <t>MEDIA PROTECTION POLICY AND PROCEDURES</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</si>
  <si>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</si>
  <si>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MP-1a.</t>
  </si>
  <si>
    <t>MP-1a.1.</t>
  </si>
  <si>
    <t>A media protection policy that addresses purpose, scope, roles, responsibilities, management commitment, coordination among organizational entities, and compliance; and</t>
  </si>
  <si>
    <t>MP-1a.2.</t>
  </si>
  <si>
    <t>Procedures to facilitate the implementation of the media protection policy and associated media protection controls; and</t>
  </si>
  <si>
    <t>MP-1b.</t>
  </si>
  <si>
    <t>MP-1b.1.</t>
  </si>
  <si>
    <t>Media protection policy [Assignment: organization-defined frequency]; and</t>
  </si>
  <si>
    <t>MP-1b.2.</t>
  </si>
  <si>
    <t>Media protection procedures [Assignment: organization-defined frequency].</t>
  </si>
  <si>
    <t>MP-2</t>
  </si>
  <si>
    <t>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</si>
  <si>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</si>
  <si>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</si>
  <si>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</si>
  <si>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MP-2 (1)</t>
  </si>
  <si>
    <t>AUTOMATED RESTRICTED ACCESS</t>
  </si>
  <si>
    <t>[Withdrawn: Incorporated into MP-4 (2)].</t>
  </si>
  <si>
    <t>MP-2 (2)</t>
  </si>
  <si>
    <t>[Withdrawn: Incorporated into SC-28 (1)].</t>
  </si>
  <si>
    <t>MP-3</t>
  </si>
  <si>
    <t>MEDIA MARKING</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</si>
  <si>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</si>
  <si>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</si>
  <si>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MP-3a.</t>
  </si>
  <si>
    <t>Marks information system media indicating the distribution limitations, handling caveats, and applicable security markings (if any) of the information; and</t>
  </si>
  <si>
    <t>MP-3b.</t>
  </si>
  <si>
    <t>Exempts [Assignment: organization-defined types of information system media] from marking as long as the media remain within [Assignment: organization-defined controlled areas].</t>
  </si>
  <si>
    <t>MP-4</t>
  </si>
  <si>
    <t>MEDIA STORAGE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</si>
  <si>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</si>
  <si>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</si>
  <si>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MP-4a.</t>
  </si>
  <si>
    <t>Physically controls and securely stores [Assignment: organization-defined types of digital and/or non-digital media] within [Assignment: organization-defined controlled areas]; and</t>
  </si>
  <si>
    <t>MP-4b.</t>
  </si>
  <si>
    <t>Protects information system media until the media are destroyed or sanitized using approved equipment, techniques, and procedures.</t>
  </si>
  <si>
    <t>MP-4 (1)</t>
  </si>
  <si>
    <t>MP-4 (2)</t>
  </si>
  <si>
    <t>The organization employs automated mechanisms to restrict access to media storage areas and to audit access attempts and access granted.</t>
  </si>
  <si>
    <t>Automated mechanisms can include, for example, keypads on the external entries to media storage areas.</t>
  </si>
  <si>
    <t>AU-2,AU-9,AU-6,AU-12</t>
  </si>
  <si>
    <t>MP-5</t>
  </si>
  <si>
    <t>MEDIA TRANSPORT</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</si>
  <si>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</si>
  <si>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</si>
  <si>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MP-5a.</t>
  </si>
  <si>
    <t>Protects and controls [Assignment: organization-defined types of information system media] during transport outside of controlled areas using [Assignment: organization-defined security safeguards];</t>
  </si>
  <si>
    <t>MP-5b.</t>
  </si>
  <si>
    <t>Maintains accountability for information system media during transport outside of controlled areas;</t>
  </si>
  <si>
    <t>MP-5c.</t>
  </si>
  <si>
    <t>Documents activities associated with the transport of information system media; and</t>
  </si>
  <si>
    <t>MP-5d.</t>
  </si>
  <si>
    <t>Restricts the activities associated with the transport of information system media to authorized personnel.</t>
  </si>
  <si>
    <t>MP-5 (1)</t>
  </si>
  <si>
    <t>PROTECTION OUTSIDE OF CONTROLLED AREAS</t>
  </si>
  <si>
    <t>[Withdrawn: Incorporated into MP-5].</t>
  </si>
  <si>
    <t>MP-5 (2)</t>
  </si>
  <si>
    <t>DOCUMENTATION OF ACTIVITIES</t>
  </si>
  <si>
    <t>MP-5 (3)</t>
  </si>
  <si>
    <t>CUSTODIANS</t>
  </si>
  <si>
    <t>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</si>
  <si>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</si>
  <si>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MP-5 (4)</t>
  </si>
  <si>
    <t>The information system implements cryptographic mechanisms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</si>
  <si>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disk drives) and mobile devices with storage capability (e.g., smart phones, tablets, E-readers).</t>
  </si>
  <si>
    <t>MP-6</t>
  </si>
  <si>
    <t>MEDIA SANITIZATION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</si>
  <si>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</si>
  <si>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</si>
  <si>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MP-6a.</t>
  </si>
  <si>
    <t>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t>
  </si>
  <si>
    <t>MP-6b.</t>
  </si>
  <si>
    <t>Employs sanitization mechanisms with the strength and integrity commensurate with the security category or classification of the information.</t>
  </si>
  <si>
    <t>MP-6 (1)</t>
  </si>
  <si>
    <t>REVIEW / APPROVE / TRACK / DOCUMENT / VERIFY</t>
  </si>
  <si>
    <t>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</si>
  <si>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</si>
  <si>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SI-12</t>
  </si>
  <si>
    <t>MP-6 (2)</t>
  </si>
  <si>
    <t>EQUIPMENT TESTING</t>
  </si>
  <si>
    <t>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</si>
  <si>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federal agencies or external service providers).</t>
  </si>
  <si>
    <t>MP-6 (3)</t>
  </si>
  <si>
    <t>NONDESTRUCTIVE TECHNIQUES</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</si>
  <si>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</si>
  <si>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</si>
  <si>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MP-6 (4)</t>
  </si>
  <si>
    <t>CONTROLLED UNCLASSIFIED INFORMATION</t>
  </si>
  <si>
    <t>[Withdrawn: Incorporated into MP-6].</t>
  </si>
  <si>
    <t>MP-6 (5)</t>
  </si>
  <si>
    <t>CLASSIFIED INFORMATION</t>
  </si>
  <si>
    <t>MP-6 (6)</t>
  </si>
  <si>
    <t>MEDIA DESTRUCTION</t>
  </si>
  <si>
    <t>MP-6 (7)</t>
  </si>
  <si>
    <t>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</si>
  <si>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</si>
  <si>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MP-6 (8)</t>
  </si>
  <si>
    <t>REMOTE PURGING / WIPING OF INFORMATION</t>
  </si>
  <si>
    <t>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</si>
  <si>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</si>
  <si>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MP-7</t>
  </si>
  <si>
    <t>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</si>
  <si>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</si>
  <si>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</si>
  <si>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</si>
  <si>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MP-7 (1)</t>
  </si>
  <si>
    <t>PROHIBIT USE WITHOUT OWNER</t>
  </si>
  <si>
    <t>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</si>
  <si>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</si>
  <si>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MP-7 (2)</t>
  </si>
  <si>
    <t>PROHIBIT USE OF SANITIZATION-RESISTANT MEDIA</t>
  </si>
  <si>
    <t>The organization prohibits the use of sanitization-resistant media in organizational information systems.</t>
  </si>
  <si>
    <t>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t>
  </si>
  <si>
    <t>MP-8</t>
  </si>
  <si>
    <t>MEDIA DOWNGRADING</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</si>
  <si>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</si>
  <si>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MP-8a.</t>
  </si>
  <si>
    <t>Establishes [Assignment: organization-defined information system media downgrading process] that includes employing downgrading mechanisms with [Assignment: organization-defined strength and integrity];</t>
  </si>
  <si>
    <t>MP-8b.</t>
  </si>
  <si>
    <t>Ensures that the information system media downgrading process is commensurate with the security category and/or classification level of the information to be removed and the access authorizations of the potential recipients of the downgraded information;</t>
  </si>
  <si>
    <t>MP-8c.</t>
  </si>
  <si>
    <t>Identifies [Assignment: organization-defined information system media requiring downgrading]; and</t>
  </si>
  <si>
    <t>MP-8d.</t>
  </si>
  <si>
    <t>Downgrades the identified information system media using the established process.</t>
  </si>
  <si>
    <t>MP-8 (1)</t>
  </si>
  <si>
    <t>DOCUMENTATION OF PROCESS</t>
  </si>
  <si>
    <t>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</si>
  <si>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</si>
  <si>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 (2)</t>
  </si>
  <si>
    <t>The organization employs [Assignment: organization-defined tests] of downgrading equipment and procedures to verify correct performance [Assignment: organization-defined frequency].</t>
  </si>
  <si>
    <t>MP-8 (3)</t>
  </si>
  <si>
    <t>The organization downgrades information system media containing [Assignment: organization-defined Controlled Unclassified Information (CUI)] prior to public release in accordance with applicable federal and organizational standards and policies.</t>
  </si>
  <si>
    <t>MP-8 (4)</t>
  </si>
  <si>
    <t>The organization downgrades information system media containing classified information prior to release to individuals without required access authorizations in accordance with NSA standards and policies.</t>
  </si>
  <si>
    <t>Downgrading of classified information uses approved sanitization tools, techniques, and procedures to transfer information confirmed to be unclassified from classified information systems to unclassified media.</t>
  </si>
  <si>
    <t>PHYSICAL AND ENVIRONMENTAL PROTECTION</t>
  </si>
  <si>
    <t>PE-1</t>
  </si>
  <si>
    <t>PHYSICAL AND ENVIRONMENTAL PROTECTION POLICY AND PROCEDURES</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</si>
  <si>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</si>
  <si>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PE-1a.</t>
  </si>
  <si>
    <t>PE-1a.1.</t>
  </si>
  <si>
    <t>A physical and environmental protection policy that addresses purpose, scope, roles, responsibilities, management commitment, coordination among organizational entities, and compliance; and</t>
  </si>
  <si>
    <t>PE-1a.2.</t>
  </si>
  <si>
    <t>Procedures to facilitate the implementation of the physical and environmental protection policy and associated physical and environmental protection controls; and</t>
  </si>
  <si>
    <t>PE-1b.</t>
  </si>
  <si>
    <t>PE-1b.1.</t>
  </si>
  <si>
    <t>Physical and environmental protection  policy [Assignment: organization-defined frequency]; and</t>
  </si>
  <si>
    <t>PE-1b.2.</t>
  </si>
  <si>
    <t>Physical and environmental protection procedures [Assignment: organization-defined frequency].</t>
  </si>
  <si>
    <t>PE-2</t>
  </si>
  <si>
    <t>PHYSICAL ACCESS AUTHORIZATIONS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</si>
  <si>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</si>
  <si>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</si>
  <si>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PE-2a.</t>
  </si>
  <si>
    <t>Develops, approves, and maintains a list of individuals with authorized access to the facility where the information system resides;</t>
  </si>
  <si>
    <t>PE-2b.</t>
  </si>
  <si>
    <t>Issues authorization credentials for facility access;</t>
  </si>
  <si>
    <t>PE-2c.</t>
  </si>
  <si>
    <t>Reviews the access list detailing authorized facility access by individuals [Assignment: organization-defined frequency]; and</t>
  </si>
  <si>
    <t>PE-2d.</t>
  </si>
  <si>
    <t>Removes individuals from the facility access list when access is no longer required.</t>
  </si>
  <si>
    <t>PE-2 (1)</t>
  </si>
  <si>
    <t>ACCESS BY POSITION / ROLE</t>
  </si>
  <si>
    <t>The organization authorizes physical access to the facility where the information system resides based on position or role.</t>
  </si>
  <si>
    <t>AC-2,AC-3,AC-6</t>
  </si>
  <si>
    <t>PE-2 (2)</t>
  </si>
  <si>
    <t>TWO FORMS OF IDENTIFICATION</t>
  </si>
  <si>
    <t>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</si>
  <si>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</si>
  <si>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</si>
  <si>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PE-2 (3)</t>
  </si>
  <si>
    <t>RESTRICT UNESCORTED ACCESS</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</si>
  <si>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</si>
  <si>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</si>
  <si>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</si>
  <si>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PE-3</t>
  </si>
  <si>
    <t>PHYSICAL ACCESS CONTROL</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</si>
  <si>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</si>
  <si>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</si>
  <si>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PE-3a.</t>
  </si>
  <si>
    <t>Enforces physical access authorizations at [Assignment: organization-defined entry/exit points to the facility where the information system resides] by;</t>
  </si>
  <si>
    <t>PE-3a.1.</t>
  </si>
  <si>
    <t>Verifying individual access authorizations before granting access to the facility; and</t>
  </si>
  <si>
    <t>PE-3a.2.</t>
  </si>
  <si>
    <t>Controlling ingress/egress to the facility using [Selection (one or more): [Assignment: organization-defined physical access control systems/devices]; guards];</t>
  </si>
  <si>
    <t>PE-3b.</t>
  </si>
  <si>
    <t>Maintains physical access audit logs for [Assignment: organization-defined entry/exit points];</t>
  </si>
  <si>
    <t>PE-3c.</t>
  </si>
  <si>
    <t>Provides [Assignment: organization-defined security safeguards] to control access to areas within the facility officially designated as publicly accessible;</t>
  </si>
  <si>
    <t>PE-3d.</t>
  </si>
  <si>
    <t>Escorts visitors and monitors visitor activity [Assignment: organization-defined circumstances requiring visitor escorts and monitoring];</t>
  </si>
  <si>
    <t>PE-3e.</t>
  </si>
  <si>
    <t>Secures keys, combinations, and other physical access devices;</t>
  </si>
  <si>
    <t>PE-3f.</t>
  </si>
  <si>
    <t>Inventories [Assignment: organization-defined physical access devices] every [Assignment: organization-defined frequency]; and</t>
  </si>
  <si>
    <t>PE-3g.</t>
  </si>
  <si>
    <t>Changes combinations and keys [Assignment: organization-defined frequency] and/or when keys are lost, combinations are compromised, or individuals are transferred or terminated.</t>
  </si>
  <si>
    <t>PE-3 (1)</t>
  </si>
  <si>
    <t>INFORMATION SYSTEM ACCESS</t>
  </si>
  <si>
    <t>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</si>
  <si>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data and communications centers).</t>
  </si>
  <si>
    <t>PS-2</t>
  </si>
  <si>
    <t>PE-3 (2)</t>
  </si>
  <si>
    <t>FACILITY / INFORMATION SYSTEM BOUNDARIES</t>
  </si>
  <si>
    <t>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</si>
  <si>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t>
  </si>
  <si>
    <t>AC-4,SC-7</t>
  </si>
  <si>
    <t>PE-3 (3)</t>
  </si>
  <si>
    <t>CONTINUOUS GUARDS / ALARMS / MONITORING</t>
  </si>
  <si>
    <t>The organization employs guards and/or alarms to monitor every physical access point to the facility where the information system resides 24 hours per day, 7 days per week.</t>
  </si>
  <si>
    <t>CP-6,CP-7</t>
  </si>
  <si>
    <t>PE-3 (4)</t>
  </si>
  <si>
    <t>LOCKABLE CASINGS</t>
  </si>
  <si>
    <t>The organization uses lockable physical casings to protect [Assignment: organization-defined information system components] from unauthorized physical access.</t>
  </si>
  <si>
    <t>PE-3 (5)</t>
  </si>
  <si>
    <t>TAMPER PROTECTION</t>
  </si>
  <si>
    <t>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</si>
  <si>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</si>
  <si>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PE-3 (6)</t>
  </si>
  <si>
    <t>FACILITY PENETRATION TESTING</t>
  </si>
  <si>
    <t>The organization employs a penetration testing process that includes [Assignment: organization-defined frequency], unannounced attempts to bypass or circumvent security controls associated with physical access points to the facility.</t>
  </si>
  <si>
    <t>CA-2,CA-7</t>
  </si>
  <si>
    <t>PE-4</t>
  </si>
  <si>
    <t>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</si>
  <si>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</si>
  <si>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</si>
  <si>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</si>
  <si>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PE-5</t>
  </si>
  <si>
    <t>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</si>
  <si>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</si>
  <si>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</si>
  <si>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</si>
  <si>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PE-5 (1)</t>
  </si>
  <si>
    <t>ACCESS TO OUTPUT BY AUTHORIZED INDIVIDUALS</t>
  </si>
  <si>
    <t>Controlling physical access to selected output devices includes, for example, placing printers, copiers, and facsimile machines in controlled areas with keypad access controls or limiting access to individuals with certain types of badges.</t>
  </si>
  <si>
    <t>PE-5 (1)(a)</t>
  </si>
  <si>
    <t>Controls physical access to output from [Assignment: organization-defined output devices]; and</t>
  </si>
  <si>
    <t>PE-5 (1)(b)</t>
  </si>
  <si>
    <t>Ensures that only authorized individuals receive output from the device.</t>
  </si>
  <si>
    <t>PE-5 (2)</t>
  </si>
  <si>
    <t>ACCESS TO OUTPUT BY INDIVIDUAL IDENTITY</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</si>
  <si>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</si>
  <si>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PE-5 (2)(a)</t>
  </si>
  <si>
    <t>PE-5 (2)(b)</t>
  </si>
  <si>
    <t>Links individual identity to receipt of the output from the device.</t>
  </si>
  <si>
    <t>PE-5 (3)</t>
  </si>
  <si>
    <t>MARKING OUTPUT DEVICES</t>
  </si>
  <si>
    <t>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</si>
  <si>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</si>
  <si>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PE-6</t>
  </si>
  <si>
    <t>MONITORING PHYSICAL ACCESS</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</si>
  <si>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</si>
  <si>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</si>
  <si>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PE-6a.</t>
  </si>
  <si>
    <t>Monitors physical access to the facility where the information system resides to detect and respond to physical security incidents;</t>
  </si>
  <si>
    <t>PE-6b.</t>
  </si>
  <si>
    <t>Reviews physical access logs [Assignment: organization-defined frequency] and upon occurrence of [Assignment: organization-defined events or potential indications of events]; and</t>
  </si>
  <si>
    <t>PE-6c.</t>
  </si>
  <si>
    <t>Coordinates results of reviews and investigations with the organizational incident response capability.</t>
  </si>
  <si>
    <t>PE-6 (1)</t>
  </si>
  <si>
    <t>INTRUSION ALARMS / SURVEILLANCE EQUIPMENT</t>
  </si>
  <si>
    <t>The organization monitors physical intrusion alarms and surveillance equipment.</t>
  </si>
  <si>
    <t>PE-6 (2)</t>
  </si>
  <si>
    <t>AUTOMATED INTRUSION RECOGNITION / RESPONSES</t>
  </si>
  <si>
    <t>The organization employs automated mechanisms to recognize [Assignment: organization-defined classes/types of intrusions] and initiate [Assignment: organization-defined response actions].</t>
  </si>
  <si>
    <t>PE-6 (3)</t>
  </si>
  <si>
    <t>VIDEO SURVEILLANCE</t>
  </si>
  <si>
    <t>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</si>
  <si>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</si>
  <si>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PE-6 (4)</t>
  </si>
  <si>
    <t>MONITORING PHYSICAL ACCESS TO INFORMATION SYSTEMS</t>
  </si>
  <si>
    <t>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</si>
  <si>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centers).</t>
  </si>
  <si>
    <t>PS-2,PS-3</t>
  </si>
  <si>
    <t>PE-7</t>
  </si>
  <si>
    <t>VISITOR CONTROL</t>
  </si>
  <si>
    <t>[Withdrawn: Incorporated into PE-2 and PE-3].</t>
  </si>
  <si>
    <t>PE-8</t>
  </si>
  <si>
    <t>VISITOR ACCESS RECORDS</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</si>
  <si>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</si>
  <si>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PE-8a.</t>
  </si>
  <si>
    <t>Maintains visitor access records to the facility where the information system resides for [Assignment: organization-defined time period]; and</t>
  </si>
  <si>
    <t>PE-8b.</t>
  </si>
  <si>
    <t>Reviews visitor access records [Assignment: organization-defined frequency].</t>
  </si>
  <si>
    <t>PE-8 (1)</t>
  </si>
  <si>
    <t>AUTOMATED RECORDS MAINTENANCE / REVIEW</t>
  </si>
  <si>
    <t>The organization employs automated mechanisms to facilitate the maintenance and review of visitor access records.</t>
  </si>
  <si>
    <t>PE-8 (2)</t>
  </si>
  <si>
    <t>PHYSICAL ACCESS RECORDS</t>
  </si>
  <si>
    <t>[Withdrawn: Incorporated into PE-2].</t>
  </si>
  <si>
    <t>PE-9</t>
  </si>
  <si>
    <t>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</si>
  <si>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</si>
  <si>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</si>
  <si>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PE-9 (1)</t>
  </si>
  <si>
    <t>REDUNDANT CABLING</t>
  </si>
  <si>
    <t>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</si>
  <si>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</si>
  <si>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PE-9 (2)</t>
  </si>
  <si>
    <t>AUTOMATIC VOLTAGE CONTROLS</t>
  </si>
  <si>
    <t>The organization employs automatic voltage controls for [Assignment: organization-defined critical information system components].</t>
  </si>
  <si>
    <t>PE-10</t>
  </si>
  <si>
    <t>EMERGENCY SHUTOFF</t>
  </si>
  <si>
    <t>This control applies primarily to facilities containing concentrations of information system resources including, for example, data centers, server rooms, and mainframe computer rooms.</t>
  </si>
  <si>
    <t>PE-15</t>
  </si>
  <si>
    <t>PE-10a.</t>
  </si>
  <si>
    <t>Provides the capability of shutting off power to the information system or individual system components in emergency situations;</t>
  </si>
  <si>
    <t>PE-10b.</t>
  </si>
  <si>
    <t>Places emergency shutoff switches or devices in [Assignment: organization-defined location by information system or system component] to facilitate safe and easy access for personnel; and</t>
  </si>
  <si>
    <t>PE-10c.</t>
  </si>
  <si>
    <t>Protects emergency power shutoff capability from unauthorized activation.</t>
  </si>
  <si>
    <t>PE-10 (1)</t>
  </si>
  <si>
    <t>ACCIDENTAL / UNAUTHORIZED ACTIVATION</t>
  </si>
  <si>
    <t>[Withdrawn: Incorporated into PE-10].</t>
  </si>
  <si>
    <t>PE-11</t>
  </si>
  <si>
    <t>EMERGENCY POWER</t>
  </si>
  <si>
    <t>The organization provides a short-term uninterruptible power supply to facilitate [Selection (one or more): an orderly shutdown of the information system; transition of the information system to long-term alternate power] in the event of a primary power source loss.</t>
  </si>
  <si>
    <t>AT-3,CP-2,CP-7</t>
  </si>
  <si>
    <t>PE-11 (1)</t>
  </si>
  <si>
    <t>LONG-TERM ALTERNATE POWER SUPPLY - MINIMAL OPERATIONAL CAPABILITY</t>
  </si>
  <si>
    <t>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</si>
  <si>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</si>
  <si>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PE-11 (2)</t>
  </si>
  <si>
    <t>LONG-TERM ALTERNATE POWER SUPPLY - SELF-CONTAINED</t>
  </si>
  <si>
    <t>The organization provides a long-term alternate power supply for the information system that is:</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</si>
  <si>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</si>
  <si>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PE-11 (2)(a)</t>
  </si>
  <si>
    <t>Self-contained;</t>
  </si>
  <si>
    <t>PE-11 (2)(b)</t>
  </si>
  <si>
    <t>Not reliant on external power generation; and</t>
  </si>
  <si>
    <t>PE-11 (2)(c)</t>
  </si>
  <si>
    <t>Capable of maintaining [Selection: minimally required operational capability; full operational capability] in the event of an extended loss of the primary power source.</t>
  </si>
  <si>
    <t>EMERGENCY LIGHTING</t>
  </si>
  <si>
    <t>The organization employs and maintains automatic emergency lighting for the information system that activates in the event of a power outage or disruption and that covers emergency exits and evacuation routes within the facility.</t>
  </si>
  <si>
    <t>CP-2,CP-7</t>
  </si>
  <si>
    <t>PE-12 (1)</t>
  </si>
  <si>
    <t>ESSENTIAL MISSIONS / BUSINESS FUNCTIONS</t>
  </si>
  <si>
    <t>The organization provides emergency lighting for all areas within the facility supporting essential missions and business functions.</t>
  </si>
  <si>
    <t>PE-13</t>
  </si>
  <si>
    <t>FIRE PROTECTION</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</si>
  <si>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</si>
  <si>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</si>
  <si>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PE-13 (1)</t>
  </si>
  <si>
    <t>DETECTION DEVICES / SYSTEMS</t>
  </si>
  <si>
    <t>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</si>
  <si>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</si>
  <si>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PE-13 (2)</t>
  </si>
  <si>
    <t>SUPPRESSION DEVICES / SYSTEMS</t>
  </si>
  <si>
    <t>The organization employs fire suppression devices/systems for the information system that provide automatic notification of any activation to Assignment: organization-defined personnel or roles] and [Assignment: organization-defined emergency responders].</t>
  </si>
  <si>
    <t>PE-13 (3)</t>
  </si>
  <si>
    <t>AUTOMATIC FIRE SUPPRESSION</t>
  </si>
  <si>
    <t>The organization employs an automatic fire suppression capability for the information system when the facility is not staffed on a continuous basis.</t>
  </si>
  <si>
    <t>PE-13 (4)</t>
  </si>
  <si>
    <t>INSPECTIONS</t>
  </si>
  <si>
    <t>The organization ensures that the facility undergoes [Assignment: organization-defined frequency] inspections by authorized and qualified inspectors and resolves identified deficiencies within [Assignment: organization-defined time period].</t>
  </si>
  <si>
    <t>PE-14</t>
  </si>
  <si>
    <t>TEMPERATURE AND HUMIDITY CONTROLS</t>
  </si>
  <si>
    <t>This control applies primarily to facilities containing concentrations of information system resources, for example, data centers, server rooms, and mainframe computer rooms.</t>
  </si>
  <si>
    <t>AT-3</t>
  </si>
  <si>
    <t>PE-14a.</t>
  </si>
  <si>
    <t>Maintains temperature and humidity levels within the facility where the information system resides at [Assignment: organization-defined acceptable levels]; and</t>
  </si>
  <si>
    <t>PE-14b.</t>
  </si>
  <si>
    <t>Monitors temperature and humidity levels [Assignment: organization-defined frequency].</t>
  </si>
  <si>
    <t>PE-14 (1)</t>
  </si>
  <si>
    <t>AUTOMATIC CONTROLS</t>
  </si>
  <si>
    <t>The organization employs automatic temperature and humidity controls in the facility to prevent fluctuations potentially harmful to the information system.</t>
  </si>
  <si>
    <t>PE-14 (2)</t>
  </si>
  <si>
    <t>MONITORING WITH ALARMS / NOTIFICATIONS</t>
  </si>
  <si>
    <t>The organization employs temperature and humidity monitoring that provides an alarm or notification of changes potentially harmful to personnel or equipment.</t>
  </si>
  <si>
    <t>WATER DAMAGE PROTECTION</t>
  </si>
  <si>
    <t>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</si>
  <si>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</si>
  <si>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PE-15 (1)</t>
  </si>
  <si>
    <t>AUTOMATION SUPPORT</t>
  </si>
  <si>
    <t>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</si>
  <si>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</si>
  <si>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PE-16</t>
  </si>
  <si>
    <t>DELIVERY AND REMOVAL</t>
  </si>
  <si>
    <t>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</si>
  <si>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t>
  </si>
  <si>
    <t>CM-3,MA-2,MA-3,MP-5,SA-12</t>
  </si>
  <si>
    <t>PE-17</t>
  </si>
  <si>
    <t>ALTERNATE WORK SITE</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</si>
  <si>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</si>
  <si>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</si>
  <si>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PE-17a.</t>
  </si>
  <si>
    <t>Employs [Assignment: organization-defined security controls] at alternate work sites;</t>
  </si>
  <si>
    <t>PE-17b.</t>
  </si>
  <si>
    <t>Assesses as feasible, the effectiveness of security controls at alternate work sites; and</t>
  </si>
  <si>
    <t>PE-17c.</t>
  </si>
  <si>
    <t>Provides a means for employees to communicate with information security personnel in case of security incidents or problems.</t>
  </si>
  <si>
    <t>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</si>
  <si>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</si>
  <si>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</si>
  <si>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</si>
  <si>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PE-18 (1)</t>
  </si>
  <si>
    <t>FACILITY SITE</t>
  </si>
  <si>
    <t>The organization plans the location or site of the facility where the information system resides with regard to physical and environmental hazards and for existing facilities, considers the physical and environmental hazards in its risk mitigation strategy.</t>
  </si>
  <si>
    <t>PM-8</t>
  </si>
  <si>
    <t>INFORMATION LEAKAGE</t>
  </si>
  <si>
    <t>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</si>
  <si>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</si>
  <si>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PE-19 (1)</t>
  </si>
  <si>
    <t>NATIONAL EMISSIONS / TEMPEST POLICIES AND PROCEDURES</t>
  </si>
  <si>
    <t>The organization ensures that information system components, associated data communications, and networks are protected in accordance with national emissions and TEMPEST policies and procedures based on the security category or classification of the information.</t>
  </si>
  <si>
    <t>PE-20</t>
  </si>
  <si>
    <t>ASSET MONITORING AND TRACKING</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</si>
  <si>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</si>
  <si>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PE-20a.</t>
  </si>
  <si>
    <t>Employs [Assignment: organization-defined asset location technologies] to track and monitor the location and movement of [Assignment: organization-defined assets] within [Assignment: organization-defined controlled areas]; and</t>
  </si>
  <si>
    <t>PE-20b.</t>
  </si>
  <si>
    <t>Ensures that asset location technologies are employed in accordance with applicable federal laws, Executive Orders, directives, regulations, policies, standards, and guidance.</t>
  </si>
  <si>
    <t>PLANNING</t>
  </si>
  <si>
    <t>PL-1</t>
  </si>
  <si>
    <t>SECURITY PLANNING POLICY AND PROCEDURES</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</si>
  <si>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</si>
  <si>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PL-1a.</t>
  </si>
  <si>
    <t>PL-1a.1.</t>
  </si>
  <si>
    <t>A security planning policy that addresses purpose, scope, roles, responsibilities, management commitment, coordination among organizational entities, and compliance; and</t>
  </si>
  <si>
    <t>PL-1a.2.</t>
  </si>
  <si>
    <t>Procedures to facilitate the implementation of the security planning policy and associated security planning controls; and</t>
  </si>
  <si>
    <t>PL-1b.</t>
  </si>
  <si>
    <t>PL-1b.1.</t>
  </si>
  <si>
    <t>Security planning policy [Assignment: organization-defined frequency]; and</t>
  </si>
  <si>
    <t>PL-1b.2.</t>
  </si>
  <si>
    <t>Security planning procedures [Assignment: organization-defined frequency].</t>
  </si>
  <si>
    <t>PL-2</t>
  </si>
  <si>
    <t>SYSTEM SECURITY PLAN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</si>
  <si>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</si>
  <si>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</si>
  <si>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PL-2a.</t>
  </si>
  <si>
    <t>Develops a security plan for the information system that:</t>
  </si>
  <si>
    <t>PL-2a.1.</t>
  </si>
  <si>
    <t>Is consistent with the organization∩┐╜s enterprise architecture;</t>
  </si>
  <si>
    <t>PL-2a.2.</t>
  </si>
  <si>
    <t>Explicitly defines the authorization boundary for the system;</t>
  </si>
  <si>
    <t>PL-2a.3.</t>
  </si>
  <si>
    <t>Describes the operational context of the information system in terms of missions and business processes;</t>
  </si>
  <si>
    <t>PL-2a.4.</t>
  </si>
  <si>
    <t>Provides the security categorization of the information system including supporting rationale;</t>
  </si>
  <si>
    <t>PL-2a.5.</t>
  </si>
  <si>
    <t>Describes the operational environment for the information system and relationships with or connections to other information systems;</t>
  </si>
  <si>
    <t>PL-2a.6.</t>
  </si>
  <si>
    <t>Provides an overview of the security requirements for the system;</t>
  </si>
  <si>
    <t>PL-2a.7.</t>
  </si>
  <si>
    <t>Identifies any relevant overlays, if applicable;</t>
  </si>
  <si>
    <t>PL-2a.8.</t>
  </si>
  <si>
    <t>Describes the security controls in place or planned for meeting those requirements including a rationale for the tailoring decisions; and</t>
  </si>
  <si>
    <t>PL-2a.9.</t>
  </si>
  <si>
    <t>Is reviewed and approved by the authorizing official or designated representative prior to plan implementation;</t>
  </si>
  <si>
    <t>PL-2b.</t>
  </si>
  <si>
    <t>Distributes copies of the security plan and communicates subsequent changes to the plan to [Assignment: organization-defined personnel or roles];</t>
  </si>
  <si>
    <t>PL-2c.</t>
  </si>
  <si>
    <t>Reviews the security plan for the information system [Assignment: organization-defined frequency];</t>
  </si>
  <si>
    <t>PL-2d.</t>
  </si>
  <si>
    <t>Updates the plan to address changes to the information system/environment of operation or problems identified during plan implementation or security control assessments; and</t>
  </si>
  <si>
    <t>PL-2e.</t>
  </si>
  <si>
    <t>Protects the security plan from unauthorized disclosure and modification.</t>
  </si>
  <si>
    <t>PL-2 (1)</t>
  </si>
  <si>
    <t>CONCEPT OF OPERATIONS</t>
  </si>
  <si>
    <t>[Withdrawn: Incorporated into PL-7].</t>
  </si>
  <si>
    <t>PL-2 (2)</t>
  </si>
  <si>
    <t>FUNCTIONAL ARCHITECTURE</t>
  </si>
  <si>
    <t>[Withdrawn: Incorporated into PL-8].</t>
  </si>
  <si>
    <t>PL-2 (3)</t>
  </si>
  <si>
    <t>PLAN / COORDINATE WITH OTHER ORGANIZATIONAL ENTITIES</t>
  </si>
  <si>
    <t>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</si>
  <si>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</si>
  <si>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</si>
  <si>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PL-3</t>
  </si>
  <si>
    <t>SYSTEM SECURITY PLAN UPDATE</t>
  </si>
  <si>
    <t>[Withdrawn: Incorporated into PL-2].</t>
  </si>
  <si>
    <t>RULES OF BEHAVIOR</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</si>
  <si>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</si>
  <si>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</si>
  <si>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PL-4a.</t>
  </si>
  <si>
    <t>Establishes and makes readily available to individuals requiring access to the information system, the rules that describe their responsibilities and expected behavior with regard to information and information system usage;</t>
  </si>
  <si>
    <t>PL-4b.</t>
  </si>
  <si>
    <t>Receives a signed acknowledgment from such individuals, indicating that they have read, understand, and agree to abide by the rules of behavior, before authorizing access to information and the information system;</t>
  </si>
  <si>
    <t>PL-4c.</t>
  </si>
  <si>
    <t>Reviews and updates the rules of behavior [Assignment: organization-defined frequency]; and</t>
  </si>
  <si>
    <t>PL-4d.</t>
  </si>
  <si>
    <t>Requires individuals who have signed a previous version of the rules of behavior to read and re-sign when the rules of behavior are revised/updated.</t>
  </si>
  <si>
    <t>PL-4 (1)</t>
  </si>
  <si>
    <t>SOCIAL MEDIA AND NETWORKING RESTRICTIONS</t>
  </si>
  <si>
    <t>The organization includes in the rules of behavior, explicit restrictions on the use of social media/networking sites and posting organizational information on public websites.</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</si>
  <si>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</si>
  <si>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PL-5</t>
  </si>
  <si>
    <t>PRIVACY IMPACT ASSESSMENT</t>
  </si>
  <si>
    <t>[Withdrawn: Incorporated into Appendix J, AR-2].</t>
  </si>
  <si>
    <t>PL-6</t>
  </si>
  <si>
    <t>SECURITY-RELATED ACTIVITY PLANNING</t>
  </si>
  <si>
    <t>PL-7</t>
  </si>
  <si>
    <t>SECURITY CONCEPT OF OPERATIONS</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</si>
  <si>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</si>
  <si>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PL-7a.</t>
  </si>
  <si>
    <t>Develops a security Concept of Operations (CONOPS) for the information system containing at a minimum, how the organization intends to operate the system from the perspective of information security; and</t>
  </si>
  <si>
    <t>PL-7b.</t>
  </si>
  <si>
    <t>Reviews and updates the CONOPS [Assignment: organization-defined frequency].</t>
  </si>
  <si>
    <t>PL-8</t>
  </si>
  <si>
    <t>INFORMATION SECURITY ARCHITECTURE</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</si>
  <si>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</si>
  <si>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CM-2,CM-6,PL-2,PM-7,SA-5,SA-17,Appendix J</t>
  </si>
  <si>
    <t>PL-8a.</t>
  </si>
  <si>
    <t>Develops an information security architecture for the information system that:</t>
  </si>
  <si>
    <t>PL-8a.1.</t>
  </si>
  <si>
    <t>Describes the overall philosophy, requirements, and approach to be taken with regard to protecting the confidentiality, integrity, and availability of organizational information;</t>
  </si>
  <si>
    <t>PL-8a.2.</t>
  </si>
  <si>
    <t>Describes how the information security architecture is integrated into and supports the enterprise architecture; and</t>
  </si>
  <si>
    <t>PL-8a.3.</t>
  </si>
  <si>
    <t>Describes any information security assumptions about, and dependencies on, external services;</t>
  </si>
  <si>
    <t>PL-8b.</t>
  </si>
  <si>
    <t>Reviews and updates the information security architecture [Assignment: organization-defined frequency] to reflect updates in the enterprise architecture; and</t>
  </si>
  <si>
    <t>PL-8c.</t>
  </si>
  <si>
    <t>Ensures that planned information security architecture changes are reflected in the security plan, the security Concept of Operations (CONOPS), and organizational procurements/acquisitions.</t>
  </si>
  <si>
    <t>PL-8 (1)</t>
  </si>
  <si>
    <t>DEFENSE-IN-DEPTH</t>
  </si>
  <si>
    <t>The organization designs its security architecture using a defense-in-depth approach that:</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</si>
  <si>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</si>
  <si>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</si>
  <si>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PL-8 (1)(a)</t>
  </si>
  <si>
    <t>Allocates [Assignment: organization-defined security safeguards] to [Assignment: organization-defined locations and architectural layers]; and</t>
  </si>
  <si>
    <t>PL-8 (1)(b)</t>
  </si>
  <si>
    <t>Ensures that the allocated security safeguards operate in a coordinated and mutually reinforcing manner.</t>
  </si>
  <si>
    <t>PL-8 (2)</t>
  </si>
  <si>
    <t>SUPPLIER DIVERSITY</t>
  </si>
  <si>
    <t>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</si>
  <si>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</si>
  <si>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PL-9</t>
  </si>
  <si>
    <t>CENTRAL MANAGEMENT</t>
  </si>
  <si>
    <t>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</si>
  <si>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</si>
  <si>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PERSONNEL SECURITY</t>
  </si>
  <si>
    <t>PS-1</t>
  </si>
  <si>
    <t>PERSONNEL SECURITY POLICY AND PROCEDURES</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</si>
  <si>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</si>
  <si>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PS-1a.</t>
  </si>
  <si>
    <t>PS-1a.1.</t>
  </si>
  <si>
    <t>A personnel security policy that addresses purpose, scope, roles, responsibilities, management commitment, coordination among organizational entities, and compliance; and</t>
  </si>
  <si>
    <t>PS-1a.2.</t>
  </si>
  <si>
    <t>Procedures to facilitate the implementation of the personnel security policy and associated personnel security controls; and</t>
  </si>
  <si>
    <t>PS-1b.</t>
  </si>
  <si>
    <t>PS-1b.1.</t>
  </si>
  <si>
    <t>Personnel security policy [Assignment: organization-defined frequency]; and</t>
  </si>
  <si>
    <t>PS-1b.2.</t>
  </si>
  <si>
    <t>Personnel security procedures [Assignment: organization-defined frequency].</t>
  </si>
  <si>
    <t>POSITION RISK DESIGNATION</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</si>
  <si>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</si>
  <si>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</si>
  <si>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PS-2a.</t>
  </si>
  <si>
    <t>Assigns a risk designation to all organizational positions;</t>
  </si>
  <si>
    <t>PS-2b.</t>
  </si>
  <si>
    <t>Establishes screening criteria for individuals filling those positions; and</t>
  </si>
  <si>
    <t>PS-2c.</t>
  </si>
  <si>
    <t>Reviews and updates position risk designations [Assignment: organization-defined frequency].</t>
  </si>
  <si>
    <t>PERSONNEL SCREENING</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</si>
  <si>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</si>
  <si>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</si>
  <si>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PS-3a.</t>
  </si>
  <si>
    <t>Screens individuals prior to authorizing access to the information system; and</t>
  </si>
  <si>
    <t>PS-3b.</t>
  </si>
  <si>
    <t>Rescreens individuals according to [Assignment: organization-defined conditions requiring rescreening and, where rescreening is so indicated, the frequency of such rescreening].</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</si>
  <si>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</si>
  <si>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</si>
  <si>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AC-3,AC-4</t>
  </si>
  <si>
    <t>PS-3 (2)</t>
  </si>
  <si>
    <t>FORMAL INDOCTRINATION</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</si>
  <si>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</si>
  <si>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Types of classified information requiring formal indoctrination include, for example, Special Access Program (SAP), Restricted Data (RD), and Sensitive Compartment Information (SCI).</t>
  </si>
  <si>
    <t>PS-3 (3)</t>
  </si>
  <si>
    <t>INFORMATION WITH SPECIAL PROTECTION MEASURES</t>
  </si>
  <si>
    <t>The organization ensures that individuals accessing an information system processing, storing, or transmitting information requiring special protection:</t>
  </si>
  <si>
    <t>Organizational information requiring special protection includes, for example, Controlled Unclassified Information (CUI) and Sources and Methods Information (SAMI).  Personnel security criteria include, for example, position sensitivity background screening requirements.</t>
  </si>
  <si>
    <t>PS-3 (3)(a)</t>
  </si>
  <si>
    <t>Have valid access authorizations that are demonstrated by assigned official government duties; and</t>
  </si>
  <si>
    <t>PS-3 (3)(b)</t>
  </si>
  <si>
    <t>Satisfy [Assignment: organization-defined additional personnel screening criteria].</t>
  </si>
  <si>
    <t>PERSONNEL TERMINATION</t>
  </si>
  <si>
    <t>The organization, upon termination of individual employment:</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</si>
  <si>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</si>
  <si>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</si>
  <si>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PS-4a.</t>
  </si>
  <si>
    <t>Disables information system access within [Assignment: organization-defined time period];</t>
  </si>
  <si>
    <t>PS-4b.</t>
  </si>
  <si>
    <t>Terminates/revokes any authenticators/credentials associated with the individual;</t>
  </si>
  <si>
    <t>PS-4c.</t>
  </si>
  <si>
    <t>Conducts exit interviews that include a discussion of [Assignment: organization-defined information security topics];</t>
  </si>
  <si>
    <t>PS-4d.</t>
  </si>
  <si>
    <t>Retrieves all security-related organizational information system-related property;</t>
  </si>
  <si>
    <t>PS-4e.</t>
  </si>
  <si>
    <t>Retains access to organizational information and information systems formerly controlled by terminated individual; and</t>
  </si>
  <si>
    <t>PS-4f.</t>
  </si>
  <si>
    <t>Notifies [Assignment: organization-defined personnel or roles] within [Assignment: organization-defined time period].</t>
  </si>
  <si>
    <t>PS-4 (1)</t>
  </si>
  <si>
    <t>POST-EMPLOYMENT REQUIREMENTS</t>
  </si>
  <si>
    <t>Organizations consult with the Office of the General Counsel regarding matters of post-employment requirements on terminated individuals.</t>
  </si>
  <si>
    <t>PS-4 (1)(a)</t>
  </si>
  <si>
    <t>Notifies terminated individuals of applicable, legally binding post-employment requirements for the protection of organizational information; and</t>
  </si>
  <si>
    <t>PS-4 (1)(b)</t>
  </si>
  <si>
    <t>Requires terminated individuals to sign an acknowledgment of post-employment requirements as part of the organizational termination process.</t>
  </si>
  <si>
    <t>PS-4 (2)</t>
  </si>
  <si>
    <t>AUTOMATED NOTIFICATION</t>
  </si>
  <si>
    <t>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</si>
  <si>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</si>
  <si>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PS-5</t>
  </si>
  <si>
    <t>PERSONNEL TRANSFER</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</si>
  <si>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</si>
  <si>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</si>
  <si>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PS-5a.</t>
  </si>
  <si>
    <t>Reviews and confirms ongoing operational need for current logical and physical access authorizations to information systems/facilities when individuals are reassigned or transferred to other positions within the organization;</t>
  </si>
  <si>
    <t>PS-5b.</t>
  </si>
  <si>
    <t>Initiates [Assignment: organization-defined transfer or reassignment actions] within [Assignment: organization-defined time period following the formal transfer action];</t>
  </si>
  <si>
    <t>PS-5c.</t>
  </si>
  <si>
    <t>Modifies access authorization as needed to correspond with any changes in operational need due to reassignment or transfer; and</t>
  </si>
  <si>
    <t>PS-5d.</t>
  </si>
  <si>
    <t>PS-6</t>
  </si>
  <si>
    <t>ACCESS AGREEMENTS</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</si>
  <si>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</si>
  <si>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</si>
  <si>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PS-6a.</t>
  </si>
  <si>
    <t>Develops and documents access agreements for organizational information systems;</t>
  </si>
  <si>
    <t>PS-6b.</t>
  </si>
  <si>
    <t>Reviews and updates the access agreements [Assignment: organization-defined frequency]; and</t>
  </si>
  <si>
    <t>PS-6c.</t>
  </si>
  <si>
    <t>Ensures that individuals requiring access to organizational information and information systems:</t>
  </si>
  <si>
    <t>PS-6c.1.</t>
  </si>
  <si>
    <t>Sign appropriate access agreements prior to being granted access; and</t>
  </si>
  <si>
    <t>PS-6c.2.</t>
  </si>
  <si>
    <t>Re-sign access agreements to maintain access to organizational information systems when access agreements have been updated or [Assignment: organization-defined frequency].</t>
  </si>
  <si>
    <t>PS-6 (1)</t>
  </si>
  <si>
    <t>INFORMATION REQUIRING SPECIAL PROTECTION</t>
  </si>
  <si>
    <t>[Withdrawn: Incorporated into PS-3].</t>
  </si>
  <si>
    <t>PS-6 (2)</t>
  </si>
  <si>
    <t>CLASSIFIED INFORMATION REQUIRING SPECIAL PROTECTION</t>
  </si>
  <si>
    <t>The organization ensures that access to classified information requiring special protection is granted only to individuals who:</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</si>
  <si>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</si>
  <si>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PS-6 (2)(a)</t>
  </si>
  <si>
    <t>Have a valid access authorization that is demonstrated by assigned official government duties;</t>
  </si>
  <si>
    <t>PS-6 (2)(b)</t>
  </si>
  <si>
    <t>Satisfy associated personnel security criteria; and</t>
  </si>
  <si>
    <t>PS-6 (2)(c)</t>
  </si>
  <si>
    <t>Have read, understood, and signed a nondisclosure agreement.</t>
  </si>
  <si>
    <t>PS-6 (3)</t>
  </si>
  <si>
    <t>PS-6 (3)(a)</t>
  </si>
  <si>
    <t>Notifies individuals of applicable, legally binding post-employment requirements for protection of organizational information; and</t>
  </si>
  <si>
    <t>PS-6 (3)(b)</t>
  </si>
  <si>
    <t>Requires individuals to sign an acknowledgment of these requirements, if applicable, as part of granting initial access to covered information.</t>
  </si>
  <si>
    <t>PS-7</t>
  </si>
  <si>
    <t>THIRD-PARTY PERSONNEL SECURITY</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</si>
  <si>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</si>
  <si>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</si>
  <si>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PS-7a.</t>
  </si>
  <si>
    <t>Establishes personnel security requirements including security roles and responsibilities for third-party providers;</t>
  </si>
  <si>
    <t>PS-7b.</t>
  </si>
  <si>
    <t>Requires third-party providers to comply with personnel security policies and procedures established by the organization;</t>
  </si>
  <si>
    <t>PS-7c.</t>
  </si>
  <si>
    <t>Documents personnel security requirements;</t>
  </si>
  <si>
    <t>PS-7d.</t>
  </si>
  <si>
    <t>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t>
  </si>
  <si>
    <t>PS-7e.</t>
  </si>
  <si>
    <t>Monitors provider compliance.</t>
  </si>
  <si>
    <t>PS-8</t>
  </si>
  <si>
    <t>PERSONNEL SANCTIONS</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</si>
  <si>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</si>
  <si>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</si>
  <si>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PS-8a.</t>
  </si>
  <si>
    <t>Employs a formal sanctions process for individuals failing to comply with established information security policies and procedures; and</t>
  </si>
  <si>
    <t>PS-8b.</t>
  </si>
  <si>
    <t>Notifies [Assignment: organization-defined personnel or roles] within [Assignment: organization-defined time period] when a formal employee sanctions process is initiated, identifying the individual sanctioned and the reason for the sanction.</t>
  </si>
  <si>
    <t>RISK ASSESSMENT</t>
  </si>
  <si>
    <t>RA-1</t>
  </si>
  <si>
    <t>RISK ASSESSMENT POLICY AND PROCEDURES</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</si>
  <si>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</si>
  <si>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RA-1a.</t>
  </si>
  <si>
    <t>RA-1a.1.</t>
  </si>
  <si>
    <t>A risk assessment policy that addresses purpose, scope, roles, responsibilities, management commitment, coordination among organizational entities, and compliance; and</t>
  </si>
  <si>
    <t>RA-1a.2.</t>
  </si>
  <si>
    <t>Procedures to facilitate the implementation of the risk assessment policy and associated risk assessment controls; and</t>
  </si>
  <si>
    <t>RA-1b.</t>
  </si>
  <si>
    <t>RA-1b.1.</t>
  </si>
  <si>
    <t>Risk assessment policy [Assignment: organization-defined frequency]; and</t>
  </si>
  <si>
    <t>RA-1b.2.</t>
  </si>
  <si>
    <t>Risk assessment procedures [Assignment: organization-defined frequency].</t>
  </si>
  <si>
    <t>RA-2</t>
  </si>
  <si>
    <t>SECURITY CATEGORIZATION</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</si>
  <si>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</si>
  <si>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</si>
  <si>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RA-2a.</t>
  </si>
  <si>
    <t>Categorizes information and the information system in accordance with applicable federal laws, Executive Orders, directives, policies, regulations, standards, and guidance;</t>
  </si>
  <si>
    <t>RA-2b.</t>
  </si>
  <si>
    <t>Documents the security categorization results (including supporting rationale) in the security plan for the information system; and</t>
  </si>
  <si>
    <t>RA-2c.</t>
  </si>
  <si>
    <t>Ensures that the authorizing official or authorizing official designated representative reviews and approves the security categorization decision.</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</si>
  <si>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</si>
  <si>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</si>
  <si>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RA-3a.</t>
  </si>
  <si>
    <t>Conducts an assessment of risk, including the likelihood and magnitude of harm, from the unauthorized access, use, disclosure, disruption, modification, or destruction of the information system and the information it processes, stores, or transmits;</t>
  </si>
  <si>
    <t>RA-3b.</t>
  </si>
  <si>
    <t>Documents risk assessment results in [Selection: security plan; risk assessment report; [Assignment: organization-defined document]];</t>
  </si>
  <si>
    <t>RA-3c.</t>
  </si>
  <si>
    <t>Reviews risk assessment results [Assignment: organization-defined frequency];</t>
  </si>
  <si>
    <t>RA-3d.</t>
  </si>
  <si>
    <t>Disseminates risk assessment results to [Assignment: organization-defined personnel or roles]; and</t>
  </si>
  <si>
    <t>RA-3e.</t>
  </si>
  <si>
    <t>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</si>
  <si>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RA-4</t>
  </si>
  <si>
    <t>RISK ASSESSMENT UPDATE</t>
  </si>
  <si>
    <t>[Withdrawn: Incorporated into RA-3].</t>
  </si>
  <si>
    <t>RA-5</t>
  </si>
  <si>
    <t>VULNERABILITY SCANNING</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</si>
  <si>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</si>
  <si>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</si>
  <si>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RA-5a.</t>
  </si>
  <si>
    <t>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</si>
  <si>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RA-5b.</t>
  </si>
  <si>
    <t>Employs vulnerability scanning tools and techniques that facilitate interoperability among tools and automate parts of the vulnerability management process by using standards for:</t>
  </si>
  <si>
    <t>RA-5b.1.</t>
  </si>
  <si>
    <t>Enumerating platforms, software flaws, and improper configurations;</t>
  </si>
  <si>
    <t>RA-5b.2.</t>
  </si>
  <si>
    <t>Formatting checklists and test procedures; and</t>
  </si>
  <si>
    <t>RA-5b.3.</t>
  </si>
  <si>
    <t>Measuring vulnerability impact;</t>
  </si>
  <si>
    <t>RA-5c.</t>
  </si>
  <si>
    <t>Analyzes vulnerability scan reports and results from security control assessments;</t>
  </si>
  <si>
    <t>RA-5d.</t>
  </si>
  <si>
    <t>Remediates legitimate vulnerabilities [Assignment: organization-defined response times] in accordance with an organizational assessment of risk; and</t>
  </si>
  <si>
    <t>RA-5e.</t>
  </si>
  <si>
    <t>Shares information obtained from the vulnerability scanning process and security control assessments with [Assignment: organization-defined personnel or roles] to help eliminate similar vulnerabilities in other information systems (i.e., systemic weaknesses or deficiencies).</t>
  </si>
  <si>
    <t>RA-5 (1)</t>
  </si>
  <si>
    <t>UPDATE TOOL CAPABILITY</t>
  </si>
  <si>
    <t>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</si>
  <si>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</si>
  <si>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</si>
  <si>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RA-5 (2)</t>
  </si>
  <si>
    <t>UPDATE BY FREQUENCY / PRIOR TO NEW SCAN / WHEN IDENTIFIED</t>
  </si>
  <si>
    <t>The organization updates the information system vulnerabilities scanned [Selection (one or more): [Assignment: organization-defined frequency]; prior to a new scan; when new vulnerabilities are identified and reported].</t>
  </si>
  <si>
    <t>SI-3,SI-5</t>
  </si>
  <si>
    <t>RA-5 (3)</t>
  </si>
  <si>
    <t>BREADTH / DEPTH OF COVERAGE</t>
  </si>
  <si>
    <t>The organization employs vulnerability scanning procedures that can identify the breadth and depth of coverage (i.e., information system components scanned and vulnerabilities checked).</t>
  </si>
  <si>
    <t>RA-5 (4)</t>
  </si>
  <si>
    <t>DISCOVERABLE INFORMATION</t>
  </si>
  <si>
    <t>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</si>
  <si>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</si>
  <si>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RA-5 (5)</t>
  </si>
  <si>
    <t>PRIVILEGED ACCESS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</si>
  <si>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</si>
  <si>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</si>
  <si>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RA-5 (6)</t>
  </si>
  <si>
    <t>AUTOMATED TREND ANALYSES</t>
  </si>
  <si>
    <t>The organization employs automated mechanisms to compare the results of vulnerability scans over time to determine trends in information system vulnerabilities.</t>
  </si>
  <si>
    <t>IR-4,IR-5,SI-4</t>
  </si>
  <si>
    <t>RA-5 (7)</t>
  </si>
  <si>
    <t>AUTOMATED DETECTION AND NOTIFICATION OF UNAUTHORIZED COMPONENTS</t>
  </si>
  <si>
    <t>[Withdrawn: Incorporated into CM-8].</t>
  </si>
  <si>
    <t>RA-5 (8)</t>
  </si>
  <si>
    <t>REVIEW HISTORIC AUDIT LOGS</t>
  </si>
  <si>
    <t>The organization reviews historic audit logs to determine if a vulnerability identified in the information system has been previously exploited.</t>
  </si>
  <si>
    <t>RA-5 (9)</t>
  </si>
  <si>
    <t>PENETRATION TESTING AND ANALYSES</t>
  </si>
  <si>
    <t>[Withdrawn: Incorporated into CA-8].</t>
  </si>
  <si>
    <t>RA-5 (10)</t>
  </si>
  <si>
    <t>CORRELATE SCANNING INFORMATION</t>
  </si>
  <si>
    <t>The organization correlates the output from vulnerability scanning tools to determine the presence of multi-vulnerability/multi-hop attack vectors.</t>
  </si>
  <si>
    <t>RA-6</t>
  </si>
  <si>
    <t>TECHNICAL SURVEILLANCE COUNTERMEASURES SURVEY</t>
  </si>
  <si>
    <t>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</si>
  <si>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</si>
  <si>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SYSTEM AND SERVICES ACQUISITION</t>
  </si>
  <si>
    <t>SA-1</t>
  </si>
  <si>
    <t>SYSTEM AND SERVICES ACQUISITION POLICY AND PROCEDURES</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</si>
  <si>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</si>
  <si>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SA-1a.</t>
  </si>
  <si>
    <t>SA-1a.1.</t>
  </si>
  <si>
    <t>A system and services acquisition policy that addresses purpose, scope, roles, responsibilities, management commitment, coordination among organizational entities, and compliance; and</t>
  </si>
  <si>
    <t>SA-1a.2.</t>
  </si>
  <si>
    <t>Procedures to facilitate the implementation of the system and services acquisition policy and associated system and services acquisition controls; and</t>
  </si>
  <si>
    <t>SA-1b.</t>
  </si>
  <si>
    <t>SA-1b.1.</t>
  </si>
  <si>
    <t>System and services acquisition policy [Assignment: organization-defined frequency]; and</t>
  </si>
  <si>
    <t>SA-1b.2.</t>
  </si>
  <si>
    <t>System and services acquisition procedures [Assignment: organization-defined frequency].</t>
  </si>
  <si>
    <t>SA-2</t>
  </si>
  <si>
    <t>ALLOCATION OF RESOURCES</t>
  </si>
  <si>
    <t>Resource allocation for information security includes funding for the initial information system or information system service acquisition and funding for the sustainment of the system/service.</t>
  </si>
  <si>
    <t>PM-3,PM-11</t>
  </si>
  <si>
    <t>SA-2a.</t>
  </si>
  <si>
    <t>Determines information security requirements for the information system or information system service in mission/business process planning;</t>
  </si>
  <si>
    <t>SA-2b.</t>
  </si>
  <si>
    <t>Determines, documents, and allocates the resources required to protect the information system or information system service as part of its capital planning and investment control process; and</t>
  </si>
  <si>
    <t>SA-2c.</t>
  </si>
  <si>
    <t>Establishes a discrete line item for information security in organizational programming and budgeting documentation.</t>
  </si>
  <si>
    <t>SA-3</t>
  </si>
  <si>
    <t>SYSTEM DEVELOPMENT LIFE CYCLE</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</si>
  <si>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</si>
  <si>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</si>
  <si>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SA-3a.</t>
  </si>
  <si>
    <t>Manages the information system using [Assignment: organization-defined system development life cycle] that incorporates information security considerations;</t>
  </si>
  <si>
    <t>SA-3b.</t>
  </si>
  <si>
    <t>Defines and documents information security roles and responsibilities throughout the system development life cycle;</t>
  </si>
  <si>
    <t>SA-3c.</t>
  </si>
  <si>
    <t>Identifies individuals having information security roles and responsibilities; and</t>
  </si>
  <si>
    <t>SA-3d.</t>
  </si>
  <si>
    <t>Integrates the organizational information security risk management process into system development life cycle activities.</t>
  </si>
  <si>
    <t>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</si>
  <si>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</si>
  <si>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</si>
  <si>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</si>
  <si>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SA-4a.</t>
  </si>
  <si>
    <t>Security functional requirements;</t>
  </si>
  <si>
    <t>SA-4b.</t>
  </si>
  <si>
    <t>Security strength requirements;</t>
  </si>
  <si>
    <t>SA-4c.</t>
  </si>
  <si>
    <t>Security assurance requirements;</t>
  </si>
  <si>
    <t>SA-4d.</t>
  </si>
  <si>
    <t>Security-related documentation requirements;</t>
  </si>
  <si>
    <t>SA-4e.</t>
  </si>
  <si>
    <t>Requirements for protecting security-related documentation;</t>
  </si>
  <si>
    <t>SA-4f.</t>
  </si>
  <si>
    <t>Description of the information system development environment and environment in which the system is intended to operate; and</t>
  </si>
  <si>
    <t>SA-4g.</t>
  </si>
  <si>
    <t>Acceptance criteria.</t>
  </si>
  <si>
    <t>SA-4 (1)</t>
  </si>
  <si>
    <t>FUNCTIONAL PROPERTIES OF SECURITY CONTROLS</t>
  </si>
  <si>
    <t>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</si>
  <si>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t>
  </si>
  <si>
    <t>SA-5</t>
  </si>
  <si>
    <t>SA-4 (2)</t>
  </si>
  <si>
    <t>DESIGN / IMPLEMENTATION INFORMATION FOR SECURITY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</si>
  <si>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</si>
  <si>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</si>
  <si>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SA-4 (3)</t>
  </si>
  <si>
    <t>DEVELOPMENT METHODS / TECHNIQUES / PRACTICES</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</si>
  <si>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</si>
  <si>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</si>
  <si>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SA-4 (4)</t>
  </si>
  <si>
    <t>[Withdrawn: Incorporated into CM-8 (9)].</t>
  </si>
  <si>
    <t>SA-4 (5)</t>
  </si>
  <si>
    <t>SYSTEM / COMPONENT / SERVICE CONFIGURATIONS</t>
  </si>
  <si>
    <t>The organization requires the developer of the information system, system component, or information system service to:</t>
  </si>
  <si>
    <t>Security configurations include, for example, the U.S. Government Configuration Baseline (USGCB) and any limitations on functions, ports, protocols, and services. Security characteristics include, for example, requiring that all default passwords have been changed.</t>
  </si>
  <si>
    <t>SA-4 (5)(a)</t>
  </si>
  <si>
    <t>Deliver the system, component, or service with [Assignment: organization-defined security configurations] implemented; and</t>
  </si>
  <si>
    <t>SA-4 (5)(b)</t>
  </si>
  <si>
    <t>Use the configurations as the default for any subsequent system, component, or service reinstallation or upgrade.</t>
  </si>
  <si>
    <t>SA-4 (6)</t>
  </si>
  <si>
    <t>USE OF INFORMATION ASSURANCE PRODUCTS</t>
  </si>
  <si>
    <t>COTS IA or IA-enabled information technology products used to protect classified information by cryptographic means may be required to use NSA-approved key management.</t>
  </si>
  <si>
    <t>SA-4 (6)(a)</t>
  </si>
  <si>
    <t>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t>
  </si>
  <si>
    <t>SA-4 (6)(b)</t>
  </si>
  <si>
    <t>Ensures that these products have been evaluated and/or validated by NSA or in accordance with NSA-approved procedures.</t>
  </si>
  <si>
    <t>SA-4 (7)</t>
  </si>
  <si>
    <t>NIAP-APPROVED  PROTECTION PROFILES</t>
  </si>
  <si>
    <t>SA-4 (7)(a)</t>
  </si>
  <si>
    <t>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t>
  </si>
  <si>
    <t>SA-4 (7)(b)</t>
  </si>
  <si>
    <t>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</si>
  <si>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</si>
  <si>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CONTINUOUS MONITORING PLAN</t>
  </si>
  <si>
    <t>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</si>
  <si>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</si>
  <si>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SA-4 (9)</t>
  </si>
  <si>
    <t>FUNCTIONS / PORTS / PROTOCOLS / SERVICES IN USE</t>
  </si>
  <si>
    <t>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</si>
  <si>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</si>
  <si>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</si>
  <si>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SA-4 (10)</t>
  </si>
  <si>
    <t>USE OF APPROVED PIV PRODUCTS</t>
  </si>
  <si>
    <t>The organization employs only information technology products on the FIPS 201-approved products list for Personal Identity Verification (PIV) capability implemented within organizational information systems.</t>
  </si>
  <si>
    <t>IA-2,IA-8</t>
  </si>
  <si>
    <t>INFORMATION SYSTEM DOCUMENTATION</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</si>
  <si>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</si>
  <si>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</si>
  <si>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SA-5a.</t>
  </si>
  <si>
    <t>Obtains administrator documentation for the information system, system component, or information system service that describes:</t>
  </si>
  <si>
    <t>SA-5a.1.</t>
  </si>
  <si>
    <t>Secure configuration, installation, and operation of the system, component, or service;</t>
  </si>
  <si>
    <t>SA-5a.2.</t>
  </si>
  <si>
    <t>Effective use and maintenance of security functions/mechanisms; and</t>
  </si>
  <si>
    <t>SA-5a.3.</t>
  </si>
  <si>
    <t>Known vulnerabilities regarding configuration and use of administrative (i.e., privileged) functions;</t>
  </si>
  <si>
    <t>SA-5b.</t>
  </si>
  <si>
    <t>Obtains user documentation for the information system, system component, or information system service that describes:</t>
  </si>
  <si>
    <t>SA-5b.1.</t>
  </si>
  <si>
    <t>User-accessible security functions/mechanisms and how to effectively use those security functions/mechanisms;</t>
  </si>
  <si>
    <t>SA-5b.2.</t>
  </si>
  <si>
    <t>Methods for user interaction, which enables individuals to use the system, component, or service in a more secure manner; and</t>
  </si>
  <si>
    <t>SA-5b.3.</t>
  </si>
  <si>
    <t>User responsibilities in maintaining the security of the system, component, or service;</t>
  </si>
  <si>
    <t>SA-5c.</t>
  </si>
  <si>
    <t>Documents attempts to obtain information system, system component, or information system service documentation when such documentation is either unavailable or nonexistent and takes [Assignment: organization-defined actions] in response;</t>
  </si>
  <si>
    <t>SA-5d.</t>
  </si>
  <si>
    <t>Protects documentation as required, in accordance with the risk management strategy; and</t>
  </si>
  <si>
    <t>SA-5e.</t>
  </si>
  <si>
    <t>Distributes documentation to [Assignment: organization-defined personnel or roles].</t>
  </si>
  <si>
    <t>SA-5 (1)</t>
  </si>
  <si>
    <t>[Withdrawn: Incorporated into SA-4 (1)].</t>
  </si>
  <si>
    <t>SA-5 (2)</t>
  </si>
  <si>
    <t>SECURITY-RELEVANT EXTERNAL SYSTEM INTERFACES</t>
  </si>
  <si>
    <t>[Withdrawn: Incorporated into SA-4 (2)].</t>
  </si>
  <si>
    <t>SA-5 (3)</t>
  </si>
  <si>
    <t>HIGH-LEVEL DESIGN</t>
  </si>
  <si>
    <t>SA-5 (4)</t>
  </si>
  <si>
    <t>LOW-LEVEL DESIGN</t>
  </si>
  <si>
    <t>SA-5 (5)</t>
  </si>
  <si>
    <t>SOURCE CODE</t>
  </si>
  <si>
    <t>SA-6</t>
  </si>
  <si>
    <t>[Withdrawn: Incorporated into CM-10 and SI-7].</t>
  </si>
  <si>
    <t>SA-7</t>
  </si>
  <si>
    <t>[Withdrawn: Incorporated into CM-11 and SI-7].</t>
  </si>
  <si>
    <t>SA-8</t>
  </si>
  <si>
    <t>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</si>
  <si>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</si>
  <si>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</si>
  <si>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</si>
  <si>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EXTERNAL INFORMATION SYSTEM SERVICES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</si>
  <si>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</si>
  <si>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</si>
  <si>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SA-9a.</t>
  </si>
  <si>
    <t>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</si>
  <si>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SA-9b.</t>
  </si>
  <si>
    <t>Defines and documents government oversight and user roles and responsibilities with regard  to external information system services; and</t>
  </si>
  <si>
    <t>SA-9c.</t>
  </si>
  <si>
    <t>Employs [Assignment: organization-defined processes, methods, and techniques] to monitor security control compliance by external service providers on an ongoing basis.</t>
  </si>
  <si>
    <t>SA-9 (1)</t>
  </si>
  <si>
    <t>RISK ASSESSMENTS / ORGANIZATIONAL APPROVALS</t>
  </si>
  <si>
    <t>Dedicated information security services include, for example, incident monitoring, analysis and response, operation of information security-related devices such as firewalls, or key management services.</t>
  </si>
  <si>
    <t>CA-6,RA-3</t>
  </si>
  <si>
    <t>SA-9 (1)(a)</t>
  </si>
  <si>
    <t>Conducts an organizational assessment of risk prior to the acquisition or outsourcing of dedicated information security services; and</t>
  </si>
  <si>
    <t>SA-9 (1)(b)</t>
  </si>
  <si>
    <t>Ensures that the acquisition or outsourcing of dedicated information security services is approved by [Assignment: organization-defined personnel or roles].</t>
  </si>
  <si>
    <t>SA-9 (2)</t>
  </si>
  <si>
    <t>IDENTIFICATION OF FUNCTIONS / PORTS / PROTOCOLS / SERVICES</t>
  </si>
  <si>
    <t>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</si>
  <si>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</si>
  <si>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SA-9 (3)</t>
  </si>
  <si>
    <t>ESTABLISH / MAINTAIN TRUST RELATIONSHIP WITH PROVIDERS</t>
  </si>
  <si>
    <t>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</si>
  <si>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</si>
  <si>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SA-9 (4)</t>
  </si>
  <si>
    <t>CONSISTENT INTERESTS OF CONSUMERS AND PROVIDERS</t>
  </si>
  <si>
    <t>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</si>
  <si>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</si>
  <si>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SA-9 (5)</t>
  </si>
  <si>
    <t>PROCESSING, STORAGE, AND SERVICE LOCATION</t>
  </si>
  <si>
    <t>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</si>
  <si>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</si>
  <si>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</si>
  <si>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DEVELOPER CONFIGURATION MANAGEMENT</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</si>
  <si>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</si>
  <si>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</si>
  <si>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SA-10a.</t>
  </si>
  <si>
    <t>Perform configuration management during system, component, or service [Selection (one or more): design; development; implementation; operation];</t>
  </si>
  <si>
    <t>SA-10b.</t>
  </si>
  <si>
    <t>Document, manage, and control the integrity of changes to [Assignment: organization-defined configuration items under configuration management];</t>
  </si>
  <si>
    <t>SA-10c.</t>
  </si>
  <si>
    <t>Implement only organization-approved changes to the system, component, or service;</t>
  </si>
  <si>
    <t>SA-10d.</t>
  </si>
  <si>
    <t>Document approved changes to the system, component, or service and the potential security impacts of such changes; and</t>
  </si>
  <si>
    <t>SA-10e.</t>
  </si>
  <si>
    <t>Track security flaws and flaw resolution within the system, component, or service and report findings to [Assignment: organization-defined personnel].</t>
  </si>
  <si>
    <t>SA-10 (1)</t>
  </si>
  <si>
    <t>SOFTWARE / FIRMWARE INTEGRITY VERIFICATION</t>
  </si>
  <si>
    <t>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</si>
  <si>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</si>
  <si>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 (2)</t>
  </si>
  <si>
    <t>ALTERNATIVE CONFIGURATION MANAGEMENT PROCESSES</t>
  </si>
  <si>
    <t>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</si>
  <si>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</si>
  <si>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SA-10 (3)</t>
  </si>
  <si>
    <t>HARDWARE INTEGRITY VERIFICATION</t>
  </si>
  <si>
    <t>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</si>
  <si>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</si>
  <si>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SA-10 (4)</t>
  </si>
  <si>
    <t>TRUSTED GENERATION</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</si>
  <si>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</si>
  <si>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</si>
  <si>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SA-10 (5)</t>
  </si>
  <si>
    <t>MAPPING INTEGRITY FOR VERSION CONTROL</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</si>
  <si>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</si>
  <si>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</si>
  <si>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SA-10 (6)</t>
  </si>
  <si>
    <t>TRUSTED DISTRIBUTION</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</si>
  <si>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</si>
  <si>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</si>
  <si>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DEVELOPER SECURITY TESTING AND 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</si>
  <si>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</si>
  <si>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</si>
  <si>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SA-11a.</t>
  </si>
  <si>
    <t>Create and implement a security assessment plan;</t>
  </si>
  <si>
    <t>SA-11b.</t>
  </si>
  <si>
    <t>Perform [Selection (one or more): unit; integration; system; regression] testing/evaluation at [Assignment: organization-defined depth and coverage];</t>
  </si>
  <si>
    <t>SA-11c.</t>
  </si>
  <si>
    <t>Produce evidence of the execution of the security assessment plan and the results of the security testing/evaluation;</t>
  </si>
  <si>
    <t>SA-11d.</t>
  </si>
  <si>
    <t>Implement a verifiable flaw remediation process; and</t>
  </si>
  <si>
    <t>SA-11e.</t>
  </si>
  <si>
    <t>Correct flaws identified during security testing/evaluation.</t>
  </si>
  <si>
    <t>SA-11 (1)</t>
  </si>
  <si>
    <t>STATIC CODE ANALYSIS</t>
  </si>
  <si>
    <t>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</si>
  <si>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</si>
  <si>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SA-11 (2)</t>
  </si>
  <si>
    <t>THREAT AND VULNERABILITY ANALYSES</t>
  </si>
  <si>
    <t>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</si>
  <si>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</si>
  <si>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</si>
  <si>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SA-11 (3)</t>
  </si>
  <si>
    <t>INDEPENDENT VERIFICATION OF ASSESSMENT PLANS / EVIDENCE</t>
  </si>
  <si>
    <t>Independent agents have the necessary qualifications (i.e., expertise, skills, training, and experience) to verify the correct implementation of developer security assessment plans.</t>
  </si>
  <si>
    <t>AT-3,CA-7,RA-5,SA-12</t>
  </si>
  <si>
    <t>SA-11 (3)(a)</t>
  </si>
  <si>
    <t>Requires an independent agent satisfying [Assignment: organization-defined independence criteria] to verify the correct implementation of the developer security assessment plan and the evidence produced during security testing/evaluation; and</t>
  </si>
  <si>
    <t>SA-11 (3)(b)</t>
  </si>
  <si>
    <t>Ensures that the independent agent is either provided with sufficient information to complete the verification process or granted the authority to obtain such information.</t>
  </si>
  <si>
    <t>SA-11 (4)</t>
  </si>
  <si>
    <t>MANUAL CODE REVIEWS</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</si>
  <si>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</si>
  <si>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</si>
  <si>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SA-11 (5)</t>
  </si>
  <si>
    <t>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</si>
  <si>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</si>
  <si>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SA-11 (6)</t>
  </si>
  <si>
    <t>ATTACK SURFACE REVIEWS</t>
  </si>
  <si>
    <t>The organization requires the developer of the information system, system component, or information system service to perform attack surface reviews.</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</si>
  <si>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</si>
  <si>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SA-11 (7)</t>
  </si>
  <si>
    <t>VERIFY SCOPE OF TESTING / EVALUATION</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</si>
  <si>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</si>
  <si>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</si>
  <si>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SA-11 (8)</t>
  </si>
  <si>
    <t>DYNAMIC CODE ANALYSIS</t>
  </si>
  <si>
    <t>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</si>
  <si>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</si>
  <si>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</si>
  <si>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</si>
  <si>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</si>
  <si>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</si>
  <si>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SA-12 (1)</t>
  </si>
  <si>
    <t>ACQUISITION STRATEGIES / TOOLS / METHODS</t>
  </si>
  <si>
    <t>The organization employs [Assignment: organization-defined tailored acquisition strategies, contract tools, and procurement methods] for the purchase of the information system, system component, or information system service from suppliers.</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</si>
  <si>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</si>
  <si>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SA-19</t>
  </si>
  <si>
    <t>SA-12 (2)</t>
  </si>
  <si>
    <t>SUPPLIER REVIEWS</t>
  </si>
  <si>
    <t>The organization conducts a supplier review prior to entering into a contractual agreement to acquire the information system, system component, or information system service.</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</si>
  <si>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</si>
  <si>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SA-12 (3)</t>
  </si>
  <si>
    <t>TRUSTED SHIPPING AND WAREHOUSING</t>
  </si>
  <si>
    <t>[Withdrawn: Incorporated into SA-12 (1)].</t>
  </si>
  <si>
    <t>SA-12 (4)</t>
  </si>
  <si>
    <t>DIVERSITY OF SUPPLIERS</t>
  </si>
  <si>
    <t>[Withdrawn: Incorporated into SA-12 (13)].</t>
  </si>
  <si>
    <t>SA-12 (5)</t>
  </si>
  <si>
    <t>LIMITATION OF HARM</t>
  </si>
  <si>
    <t>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</si>
  <si>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</si>
  <si>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SA-12 (6)</t>
  </si>
  <si>
    <t>MINIMIZING PROCUREMENT TIME</t>
  </si>
  <si>
    <t>SA-12 (7)</t>
  </si>
  <si>
    <t>ASSESSMENTS PRIOR TO SELECTION / ACCEPTANCE / UPDATE</t>
  </si>
  <si>
    <t>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</si>
  <si>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</si>
  <si>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</si>
  <si>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SA-12 (8)</t>
  </si>
  <si>
    <t>USE OF ALL-SOURCE INTELLIGENCE</t>
  </si>
  <si>
    <t>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</si>
  <si>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</si>
  <si>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SA-15</t>
  </si>
  <si>
    <t>SA-12 (9)</t>
  </si>
  <si>
    <t>OPERATIONS SECURITY</t>
  </si>
  <si>
    <t>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</si>
  <si>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</si>
  <si>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SA-12 (10)</t>
  </si>
  <si>
    <t>VALIDATE AS GENUINE AND NOT ALTERED</t>
  </si>
  <si>
    <t>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</si>
  <si>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</si>
  <si>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SA-12 (11)</t>
  </si>
  <si>
    <t>PENETRATION TESTING / ANALYSIS OF ELEMENTS, PROCESSES, AND ACTORS</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</si>
  <si>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</si>
  <si>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</si>
  <si>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SA-12 (12)</t>
  </si>
  <si>
    <t>INTER-ORGANIZATIONAL AGREEMENTS</t>
  </si>
  <si>
    <t>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</si>
  <si>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</si>
  <si>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SA-12 (13)</t>
  </si>
  <si>
    <t>CRITICAL INFORMATION SYSTEM COMPONENTS</t>
  </si>
  <si>
    <t>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</si>
  <si>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</si>
  <si>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SA-12 (14)</t>
  </si>
  <si>
    <t>IDENTITY AND TRACEABILITY</t>
  </si>
  <si>
    <t>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</si>
  <si>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</si>
  <si>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SA-12 (15)</t>
  </si>
  <si>
    <t>PROCESSES TO ADDRESS WEAKNESSES OR DEFICIENCIES</t>
  </si>
  <si>
    <t>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</si>
  <si>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</si>
  <si>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t>
  </si>
  <si>
    <t>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</si>
  <si>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</si>
  <si>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</si>
  <si>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SA-13a.</t>
  </si>
  <si>
    <t>Describes the trustworthiness required in the [Assignment: organization-defined information system, information system component, or information system service] supporting its critical missions/business functions; and</t>
  </si>
  <si>
    <t>SA-13b.</t>
  </si>
  <si>
    <t>Implements [Assignment: organization-defined assurance overlay] to achieve such trustworthiness.</t>
  </si>
  <si>
    <t>SA-14</t>
  </si>
  <si>
    <t>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</si>
  <si>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</si>
  <si>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</si>
  <si>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</si>
  <si>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SA-14 (1)</t>
  </si>
  <si>
    <t>CRITICAL COMPONENTS WITH  NO VIABLE ALTERNATIVE SOURCING</t>
  </si>
  <si>
    <t>[Withdrawn: Incorporated into SA-20].</t>
  </si>
  <si>
    <t>DEVELOPMENT PROCESS, STANDARDS, AND TOOLS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</si>
  <si>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</si>
  <si>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</si>
  <si>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SA-15a.</t>
  </si>
  <si>
    <t>Requires the developer of the information system, system component, or information system service to follow a documented development process that:</t>
  </si>
  <si>
    <t>SA-15a.1.</t>
  </si>
  <si>
    <t>Explicitly addresses security requirements;</t>
  </si>
  <si>
    <t>SA-15a.2.</t>
  </si>
  <si>
    <t>Identifies the standards and tools used in the development process;</t>
  </si>
  <si>
    <t>SA-15a.3.</t>
  </si>
  <si>
    <t>Documents the specific tool options and tool configurations used in the development process; and</t>
  </si>
  <si>
    <t>SA-15a.4.</t>
  </si>
  <si>
    <t>Documents, manages, and ensures the integrity of changes to the process and/or tools used in development; and</t>
  </si>
  <si>
    <t>SA-15b.</t>
  </si>
  <si>
    <t>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</si>
  <si>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SA-15 (1)</t>
  </si>
  <si>
    <t>QUALITY METRICS</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</si>
  <si>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</si>
  <si>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SA-15 (1)(a)</t>
  </si>
  <si>
    <t>Define quality metrics at the beginning of the development process; and</t>
  </si>
  <si>
    <t>SA-15 (1)(b)</t>
  </si>
  <si>
    <t>Provide evidence of meeting the quality metrics [Selection (one or more): [Assignment: organization-defined frequency]; [Assignment: organization-defined program review milestones]; upon delivery].</t>
  </si>
  <si>
    <t>SA-15 (2)</t>
  </si>
  <si>
    <t>SECURITY TRACKING TOOLS</t>
  </si>
  <si>
    <t>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</si>
  <si>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</si>
  <si>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</si>
  <si>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</si>
  <si>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</si>
  <si>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</si>
  <si>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SA-15 (4)</t>
  </si>
  <si>
    <t>THREAT MODELING / VULNERABILITY ANALYSIS</t>
  </si>
  <si>
    <t>The organization requires that developers perform threat modeling and a vulnerability analysis for the information system at [Assignment: organization-defined breadth/depth] that:</t>
  </si>
  <si>
    <t>SA-15 (4)(a)</t>
  </si>
  <si>
    <t>Uses [Assignment: organization-defined information concerning impact, environment of operations, known or assumed threats, and acceptable risk levels];</t>
  </si>
  <si>
    <t>SA-15 (4)(b)</t>
  </si>
  <si>
    <t>Employs [Assignment: organization-defined tools and methods]; and</t>
  </si>
  <si>
    <t>SA-15 (4)(c)</t>
  </si>
  <si>
    <t>Produces evidence that meets [Assignment: organization-defined acceptance criteria].</t>
  </si>
  <si>
    <t>SA-15 (5)</t>
  </si>
  <si>
    <t>ATTACK SURFACE REDUCTION</t>
  </si>
  <si>
    <t>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</si>
  <si>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</si>
  <si>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SA-15 (6)</t>
  </si>
  <si>
    <t>CONTINUOUS IMPROVEMENT</t>
  </si>
  <si>
    <t>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</si>
  <si>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</si>
  <si>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SA-15 (7)</t>
  </si>
  <si>
    <t>AUTOMATED VULNERABILITY ANALYSIS</t>
  </si>
  <si>
    <t>SA-15 (7)(a)</t>
  </si>
  <si>
    <t>Perform an automated vulnerability analysis using [Assignment: organization-defined tools];</t>
  </si>
  <si>
    <t>SA-15 (7)(b)</t>
  </si>
  <si>
    <t>Determine the exploitation potential for discovered vulnerabilities;</t>
  </si>
  <si>
    <t>SA-15 (7)(c)</t>
  </si>
  <si>
    <t>Determine potential risk mitigations for delivered vulnerabilities; and</t>
  </si>
  <si>
    <t>SA-15 (7)(d)</t>
  </si>
  <si>
    <t>Deliver the outputs of the tools and results of the analysis to [Assignment: organization-defined personnel or roles].</t>
  </si>
  <si>
    <t>SA-15 (8)</t>
  </si>
  <si>
    <t>REUSE OF THREAT / VULNERABILITY INFORMATION</t>
  </si>
  <si>
    <t>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</si>
  <si>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</si>
  <si>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SA-15 (9)</t>
  </si>
  <si>
    <t>USE OF LIVE DATA</t>
  </si>
  <si>
    <t>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</si>
  <si>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</si>
  <si>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SA-15 (10)</t>
  </si>
  <si>
    <t>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</si>
  <si>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</si>
  <si>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SA-15 (11)</t>
  </si>
  <si>
    <t>ARCHIVE INFORMATION SYSTEM / COMPONENT</t>
  </si>
  <si>
    <t>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</si>
  <si>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</si>
  <si>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SA-16</t>
  </si>
  <si>
    <t>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</si>
  <si>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</si>
  <si>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</si>
  <si>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</si>
  <si>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SA-17</t>
  </si>
  <si>
    <t>DEVELOPER SECURITY ARCHITECTURE AND DESIGN</t>
  </si>
  <si>
    <t>The organization requires the developer of the information system, system component, or information system service to produce a design specification and security architecture that:</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</si>
  <si>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</si>
  <si>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</si>
  <si>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SA-17a.</t>
  </si>
  <si>
    <t>Is consistent with and supportive of the organization∩┐╜s security architecture which is established within and is an integrated part of the organization∩┐╜s enterprise architecture;</t>
  </si>
  <si>
    <t>SA-17b.</t>
  </si>
  <si>
    <t>Accurately and completely describes the required security functionality, and the allocation of security controls among physical and logical components; and</t>
  </si>
  <si>
    <t>SA-17c.</t>
  </si>
  <si>
    <t>Expresses how individual security functions, mechanisms, and services work together to provide required security capabilities and a unified approach to protection.</t>
  </si>
  <si>
    <t>SA-17 (1)</t>
  </si>
  <si>
    <t>FORMAL POLICY MODEL</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</si>
  <si>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</si>
  <si>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SA-17 (1)(a)</t>
  </si>
  <si>
    <t>Produce, as an integral part of the development process, a formal policy model describing the [Assignment: organization-defined elements of organizational security policy] to be enforced; and</t>
  </si>
  <si>
    <t>SA-17 (1)(b)</t>
  </si>
  <si>
    <t>Prove that the formal policy model is internally consistent and sufficient to enforce the defined elements of the organizational security policy when implemented.</t>
  </si>
  <si>
    <t>SA-17 (2)</t>
  </si>
  <si>
    <t>SECURITY-RELEVANT COMPONENTS</t>
  </si>
  <si>
    <t>Security-relevant hardware, software, and firmware represent the portion of the information system, component, or service that must be trusted to perform correctly in order to maintain required security properties.</t>
  </si>
  <si>
    <t>SA-17 (2)(a)</t>
  </si>
  <si>
    <t>Define security-relevant hardware, software, and firmware; and</t>
  </si>
  <si>
    <t>SA-17 (2)(b)</t>
  </si>
  <si>
    <t>Provide a rationale that the definition for security-relevant hardware, software, and firmware is complete.</t>
  </si>
  <si>
    <t>SA-17 (3)</t>
  </si>
  <si>
    <t>FORMAL CORRESPONDENCE</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</si>
  <si>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</si>
  <si>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SA-17 (3)(a)</t>
  </si>
  <si>
    <t>Produce, as an integral part of the development process, a formal top-level specification that specifies the interfaces to security-relevant hardware, software, and firmware in terms of exceptions, error messages, and effects;</t>
  </si>
  <si>
    <t>SA-17 (3)(b)</t>
  </si>
  <si>
    <t>Show via proof to the extent feasible with additional informal demonstration as necessary, that the formal top-level specification is consistent with the formal policy model;</t>
  </si>
  <si>
    <t>SA-17 (3)(c)</t>
  </si>
  <si>
    <t>Show via informal demonstration, that the formal top-level specification completely covers the interfaces to security-relevant hardware, software, and firmware;</t>
  </si>
  <si>
    <t>SA-17 (3)(d)</t>
  </si>
  <si>
    <t>Show that the formal top-level specification is an accurate description of the implemented security-relevant hardware, software, and firmware; and</t>
  </si>
  <si>
    <t>SA-17 (3)(e)</t>
  </si>
  <si>
    <t>Describe the security-relevant hardware, software, and firmware mechanisms not addressed in the formal top-level specification but strictly internal to the security-relevant hardware, software, and firmware.</t>
  </si>
  <si>
    <t>SA-17 (4)</t>
  </si>
  <si>
    <t>INFORMAL CORRESPONDENCE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</si>
  <si>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</si>
  <si>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SA-17 (4)(a)</t>
  </si>
  <si>
    <t>Produce, as an integral part of the development process, an informal descriptive top-level specification that specifies the interfaces to security-relevant hardware, software, and firmware in terms of exceptions, error messages, and effects;</t>
  </si>
  <si>
    <t>SA-17 (4)(b)</t>
  </si>
  <si>
    <t>Show via [Selection: informal demonstration, convincing argument with formal methods as feasible] that the descriptive top-level specification is consistent with the formal policy model;</t>
  </si>
  <si>
    <t>SA-17 (4)(c)</t>
  </si>
  <si>
    <t>Show via informal demonstration, that the descriptive top-level specification completely  covers the interfaces to security-relevant hardware, software, and firmware;</t>
  </si>
  <si>
    <t>SA-17 (4)(d)</t>
  </si>
  <si>
    <t>Show that the descriptive top-level specification is an accurate description of the interfaces to security-relevant hardware, software, and firmware; and</t>
  </si>
  <si>
    <t>SA-17 (4)(e)</t>
  </si>
  <si>
    <t>Describe the security-relevant hardware, software, and firmware mechanisms not addressed in the descriptive top-level specification but strictly internal to the security-relevant hardware, software, and firmware.</t>
  </si>
  <si>
    <t>SA-17 (5)</t>
  </si>
  <si>
    <t>CONCEPTUALLY SIMPLE DESIGN</t>
  </si>
  <si>
    <t>SC-3</t>
  </si>
  <si>
    <t>SA-17 (5)(a)</t>
  </si>
  <si>
    <t>Design and structure the security-relevant hardware, software, and firmware to use a complete, conceptually simple protection mechanism with precisely defined semantics; and</t>
  </si>
  <si>
    <t>SA-17 (5)(b)</t>
  </si>
  <si>
    <t>Internally structure the security-relevant hardware, software, and firmware with specific regard for this mechanism.</t>
  </si>
  <si>
    <t>SA-17 (6)</t>
  </si>
  <si>
    <t>STRUCTURE FOR TESTING</t>
  </si>
  <si>
    <t>The organization requires the developer of the information system, system component, or information system service to structure security-relevant hardware, software, and firmware to facilitate testing.</t>
  </si>
  <si>
    <t>SA-17 (7)</t>
  </si>
  <si>
    <t>STRUCTURE FOR LEAST PRIVILEGE</t>
  </si>
  <si>
    <t>The organization requires the developer of the information system, system component, or information system service to structure security-relevant hardware, software, and firmware to facilitate controlling access with least privilege.</t>
  </si>
  <si>
    <t>AC-5,AC-6</t>
  </si>
  <si>
    <t>SA-18</t>
  </si>
  <si>
    <t>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</si>
  <si>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</si>
  <si>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</si>
  <si>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</si>
  <si>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SA-18 (1)</t>
  </si>
  <si>
    <t>MULTIPLE PHASES OF SDLC</t>
  </si>
  <si>
    <t>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</si>
  <si>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</si>
  <si>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SA-18 (2)</t>
  </si>
  <si>
    <t>INSPECTION OF INFORMATION SYSTEMS, COMPONENTS, OR DEVICES</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</si>
  <si>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</si>
  <si>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</si>
  <si>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COMPONENT AUTHENTICITY</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</si>
  <si>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</si>
  <si>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SA-19a.</t>
  </si>
  <si>
    <t>Develops and implements anti-counterfeit policy and procedures that include the means to detect and prevent counterfeit components from entering the information system; and</t>
  </si>
  <si>
    <t>SA-19b.</t>
  </si>
  <si>
    <t>Reports counterfeit information system components to [Selection (one or more): source of counterfeit component; [Assignment: organization-defined external reporting organizations]; [Assignment: organization-defined personnel or roles]].</t>
  </si>
  <si>
    <t>SA-19 (1)</t>
  </si>
  <si>
    <t>ANTI-COUNTERFEIT TRAINING</t>
  </si>
  <si>
    <t>The organization trains [Assignment: organization-defined personnel or roles] to detect counterfeit information system components (including hardware, software, and firmware).</t>
  </si>
  <si>
    <t>SA-19 (2)</t>
  </si>
  <si>
    <t>CONFIGURATION CONTROL FOR COMPONENT SERVICE / REPAIR</t>
  </si>
  <si>
    <t>The organization maintains configuration control over [Assignment: organization-defined information system components] awaiting service/repair and serviced/repaired components awaiting return to service.</t>
  </si>
  <si>
    <t>SA-19 (3)</t>
  </si>
  <si>
    <t>COMPONENT DISPOSAL</t>
  </si>
  <si>
    <t>The organization disposes of information system components using [Assignment: organization-defined techniques and methods].</t>
  </si>
  <si>
    <t>Proper disposal of information system components helps to prevent such components from entering the gray market.</t>
  </si>
  <si>
    <t>SA-19 (4)</t>
  </si>
  <si>
    <t>ANTI-COUNTERFEIT SCANNING</t>
  </si>
  <si>
    <t>The organization scans for counterfeit information system components [Assignment: organization-defined frequency].</t>
  </si>
  <si>
    <t>SA-20</t>
  </si>
  <si>
    <t>CUSTOMIZED DEVELOPMENT OF CRITICAL COMPONENTS</t>
  </si>
  <si>
    <t>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</si>
  <si>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</si>
  <si>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</si>
  <si>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SA-21</t>
  </si>
  <si>
    <t>DEVELOPER SCREENING</t>
  </si>
  <si>
    <t>The organization requires that the developer of [Assignment: organization-defined information system, system component, or information system service]:</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</si>
  <si>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</si>
  <si>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</si>
  <si>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SA-21a.</t>
  </si>
  <si>
    <t>Have appropriate access authorizations as determined by assigned [Assignment: organization-defined official government duties]; and</t>
  </si>
  <si>
    <t>SA-21b.</t>
  </si>
  <si>
    <t>SA-21 (1)</t>
  </si>
  <si>
    <t>VALIDATION OF SCREENING</t>
  </si>
  <si>
    <t>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</si>
  <si>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</si>
  <si>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SA-22</t>
  </si>
  <si>
    <t>UNSUPPORTED SYSTEM COMPONENTS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</si>
  <si>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</si>
  <si>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</si>
  <si>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SA-22a.</t>
  </si>
  <si>
    <t>Replaces information system components when support for the components is no longer available from the developer, vendor, or manufacturer; and</t>
  </si>
  <si>
    <t>SA-22b.</t>
  </si>
  <si>
    <t>Provides justification and documents approval for the continued use of unsupported system components required to satisfy mission/business needs.</t>
  </si>
  <si>
    <t>SA-22 (1)</t>
  </si>
  <si>
    <t>ALTERNATIVE SOURCES FOR CONTINUED SUPPORT</t>
  </si>
  <si>
    <t>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</si>
  <si>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</si>
  <si>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SYSTEM AND COMMUNICATIONS PROTECTION</t>
  </si>
  <si>
    <t>SC-1</t>
  </si>
  <si>
    <t>SYSTEM AND COMMUNICATIONS PROTECTION POLICY AND PROCEDURES</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</si>
  <si>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</si>
  <si>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SC-1a.</t>
  </si>
  <si>
    <t>SC-1a.1.</t>
  </si>
  <si>
    <t>A system and communications protection policy that addresses purpose, scope, roles, responsibilities, management commitment, coordination among organizational entities, and compliance; and</t>
  </si>
  <si>
    <t>SC-1a.2.</t>
  </si>
  <si>
    <t>Procedures to facilitate the implementation of the system and communications protection policy and associated system and communications protection controls; and</t>
  </si>
  <si>
    <t>SC-1b.</t>
  </si>
  <si>
    <t>SC-1b.1.</t>
  </si>
  <si>
    <t>System and communications protection policy [Assignment: organization-defined frequency]; and</t>
  </si>
  <si>
    <t>SC-1b.2.</t>
  </si>
  <si>
    <t>System and communications protection procedures [Assignment: organization-defined frequency].</t>
  </si>
  <si>
    <t>SC-2</t>
  </si>
  <si>
    <t>APPLICATION PARTITIONING</t>
  </si>
  <si>
    <t>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</si>
  <si>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</si>
  <si>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</si>
  <si>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SC-2 (1)</t>
  </si>
  <si>
    <t>INTERFACES FOR NON-PRIVILEGED USERS</t>
  </si>
  <si>
    <t>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</si>
  <si>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</si>
  <si>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SECURITY FUNCTION ISOLATION</t>
  </si>
  <si>
    <t>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</si>
  <si>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</si>
  <si>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</si>
  <si>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SC-3 (1)</t>
  </si>
  <si>
    <t>HARDWARE SEPARATION</t>
  </si>
  <si>
    <t>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</si>
  <si>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</si>
  <si>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SC-3 (2)</t>
  </si>
  <si>
    <t>ACCESS / FLOW CONTROL FUNCTIONS</t>
  </si>
  <si>
    <t>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</si>
  <si>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</si>
  <si>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SC-3 (3)</t>
  </si>
  <si>
    <t>MINIMIZE NONSECURITY FUNCTIONALITY</t>
  </si>
  <si>
    <t>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</si>
  <si>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</si>
  <si>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SC-3 (4)</t>
  </si>
  <si>
    <t>MODULE COUPLING AND COHESIVENESS</t>
  </si>
  <si>
    <t>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</si>
  <si>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</si>
  <si>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SC-3 (5)</t>
  </si>
  <si>
    <t>LAYERED STRUCTURES</t>
  </si>
  <si>
    <t>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</si>
  <si>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</si>
  <si>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SC-4</t>
  </si>
  <si>
    <t>INFORMATION IN SHARED RESOURCES</t>
  </si>
  <si>
    <t>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</si>
  <si>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</si>
  <si>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</si>
  <si>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SC-4 (1)</t>
  </si>
  <si>
    <t>SECURITY LEVELS</t>
  </si>
  <si>
    <t>[Withdrawn: Incorporated into SC-4].</t>
  </si>
  <si>
    <t>SC-4 (2)</t>
  </si>
  <si>
    <t>PERIODS PROCESSING</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</si>
  <si>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</si>
  <si>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</si>
  <si>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SC-5</t>
  </si>
  <si>
    <t>DENIAL OF SERVICE PROTECTION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</si>
  <si>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</si>
  <si>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</si>
  <si>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</si>
  <si>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SC-5 (1)</t>
  </si>
  <si>
    <t>RESTRICT INTERNAL USERS</t>
  </si>
  <si>
    <t>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</si>
  <si>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</si>
  <si>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SC-5 (2)</t>
  </si>
  <si>
    <t>EXCESS CAPACITY / BANDWIDTH / REDUNDANCY</t>
  </si>
  <si>
    <t>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</si>
  <si>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</si>
  <si>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SC-5 (3)</t>
  </si>
  <si>
    <t>DETECTION / MONITORING</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</si>
  <si>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</si>
  <si>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SC-5 (3)(a)</t>
  </si>
  <si>
    <t>Employs [Assignment: organization-defined monitoring tools] to detect indicators of denial of service attacks against the information system; and</t>
  </si>
  <si>
    <t>SC-5 (3)(b)</t>
  </si>
  <si>
    <t>Monitors [Assignment: organization-defined information system resources] to determine if sufficient resources exist to prevent effective denial of service attacks.</t>
  </si>
  <si>
    <t>SC-6</t>
  </si>
  <si>
    <t>RESOURCE AVAILABILITY</t>
  </si>
  <si>
    <t>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</si>
  <si>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</si>
  <si>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BOUNDARY PROTECTION</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</si>
  <si>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</si>
  <si>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</si>
  <si>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SC-7a.</t>
  </si>
  <si>
    <t>Monitors and controls communications at the external boundary of the system and at key internal boundaries within the system;</t>
  </si>
  <si>
    <t>SC-7b.</t>
  </si>
  <si>
    <t>Implements subnetworks for publicly accessible system components that are [Selection: physically; logically] separated from internal organizational networks; and</t>
  </si>
  <si>
    <t>SC-7c.</t>
  </si>
  <si>
    <t>Connects to external networks or information systems only through managed interfaces consisting of boundary protection devices arranged in accordance with an organizational security architecture.</t>
  </si>
  <si>
    <t>SC-7 (1)</t>
  </si>
  <si>
    <t>PHYSICALLY SEPARATED SUBNETWORKS</t>
  </si>
  <si>
    <t>[Withdrawn: Incorporated into SC-7].</t>
  </si>
  <si>
    <t>SC-7 (2)</t>
  </si>
  <si>
    <t>PUBLIC ACCESS</t>
  </si>
  <si>
    <t>SC-7 (3)</t>
  </si>
  <si>
    <t>ACCESS POINTS</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</si>
  <si>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</si>
  <si>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</si>
  <si>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SC-7 (4)</t>
  </si>
  <si>
    <t>EXTERNAL TELECOMMUNICATIONS SERVICES</t>
  </si>
  <si>
    <t>SC-7 (4)(a)</t>
  </si>
  <si>
    <t>Implements a managed interface for each external telecommunication service;</t>
  </si>
  <si>
    <t>SC-7 (4)(b)</t>
  </si>
  <si>
    <t>Establishes a traffic flow policy for each managed interface;</t>
  </si>
  <si>
    <t>SC-7 (4)(c)</t>
  </si>
  <si>
    <t>Protects the confidentiality and integrity of the information being transmitted across each interface;</t>
  </si>
  <si>
    <t>SC-7 (4)(d)</t>
  </si>
  <si>
    <t>Documents each exception to the traffic flow policy with a supporting mission/business need and duration of that need; and</t>
  </si>
  <si>
    <t>SC-7 (4)(e)</t>
  </si>
  <si>
    <t>Reviews exceptions to the traffic flow policy [Assignment: organization-defined frequency] and removes exceptions that are no longer supported by an explicit mission/business need.</t>
  </si>
  <si>
    <t>SC-7 (5)</t>
  </si>
  <si>
    <t>DENY BY DEFAULT / ALLOW BY EXCEPTION</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</si>
  <si>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</si>
  <si>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</si>
  <si>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SC-7 (6)</t>
  </si>
  <si>
    <t>RESPONSE TO RECOGNIZED FAILURES</t>
  </si>
  <si>
    <t>[Withdrawn: Incorporated into SC-7 (18)].</t>
  </si>
  <si>
    <t>SC-7 (7)</t>
  </si>
  <si>
    <t>PREVENT SPLIT TUNNELING FOR REMOTE DEVICES</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</si>
  <si>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</si>
  <si>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</si>
  <si>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SC-7 (8)</t>
  </si>
  <si>
    <t>ROUTE TRAFFIC TO AUTHENTICATED PROXY SERVERS</t>
  </si>
  <si>
    <t>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</si>
  <si>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</si>
  <si>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</si>
  <si>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SC-7 (9)</t>
  </si>
  <si>
    <t>RESTRICT THREATENING OUTGOING COMMUNICATIONS TRAFFIC</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</si>
  <si>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</si>
  <si>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</si>
  <si>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SC-7 (9)(a)</t>
  </si>
  <si>
    <t>Detects and denies outgoing communications traffic posing a threat to external information systems; and</t>
  </si>
  <si>
    <t>SC-7 (9)(b)</t>
  </si>
  <si>
    <t>Audits the identity of internal users associated with denied communications.</t>
  </si>
  <si>
    <t>SC-7 (10)</t>
  </si>
  <si>
    <t>PREVENT UNAUTHORIZED EXFILTRATION</t>
  </si>
  <si>
    <t>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</si>
  <si>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</si>
  <si>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SC-7 (11)</t>
  </si>
  <si>
    <t>RESTRICT INCOMING COMMUNICATIONS TRAFFIC</t>
  </si>
  <si>
    <t>The information system only allows incoming communications from [Assignment: organization-defined authorized sources] to be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</si>
  <si>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</si>
  <si>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SC-7 (12)</t>
  </si>
  <si>
    <t>HOST-BASED PROTECTION</t>
  </si>
  <si>
    <t>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</si>
  <si>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</si>
  <si>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SC-7 (13)</t>
  </si>
  <si>
    <t>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</si>
  <si>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</si>
  <si>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</si>
  <si>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</si>
  <si>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SC-7 (14)</t>
  </si>
  <si>
    <t>PROTECTS AGAINST UNAUTHORIZED PHYSICAL CONNECTIONS</t>
  </si>
  <si>
    <t>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</si>
  <si>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</si>
  <si>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</si>
  <si>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SC-7 (15)</t>
  </si>
  <si>
    <t>ROUTE PRIVILEGED NETWORK ACCESSES</t>
  </si>
  <si>
    <t>The information system routes all networked, privileged accesses through a dedicated, managed interface for purposes of access control and auditing.</t>
  </si>
  <si>
    <t>AC-2,AC-3,AU-2,SI-4</t>
  </si>
  <si>
    <t>SC-7 (16)</t>
  </si>
  <si>
    <t>PREVENT DISCOVERY OF COMPONENTS / DEVICES</t>
  </si>
  <si>
    <t>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</si>
  <si>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</si>
  <si>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SC-7 (17)</t>
  </si>
  <si>
    <t>AUTOMATED ENFORCEMENT OF PROTOCOL FORMATS</t>
  </si>
  <si>
    <t>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</si>
  <si>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</si>
  <si>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SC-7 (18)</t>
  </si>
  <si>
    <t>FAIL SECURE</t>
  </si>
  <si>
    <t>The information system fails securely in the event of an operational failure of a boundary protection device.</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</si>
  <si>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</si>
  <si>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</si>
  <si>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SC-7 (19)</t>
  </si>
  <si>
    <t>BLOCKS COMMUNICATION FROM NON-ORGANIZATIONALLY CONFIGURED HOSTS</t>
  </si>
  <si>
    <t>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</si>
  <si>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</si>
  <si>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SC-7 (20)</t>
  </si>
  <si>
    <t>DYNAMIC ISOLATION / SEGREGATION</t>
  </si>
  <si>
    <t>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</si>
  <si>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</si>
  <si>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SC-7 (21)</t>
  </si>
  <si>
    <t>ISOLATION OF INFORMATION SYSTEM COMPONENTS</t>
  </si>
  <si>
    <t>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</si>
  <si>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</si>
  <si>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</si>
  <si>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SC-7 (22)</t>
  </si>
  <si>
    <t>SEPARATE SUBNETS FOR CONNECTING TO DIFFERENT SECURITY DOMAINS</t>
  </si>
  <si>
    <t>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</si>
  <si>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</si>
  <si>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SC-7 (23)</t>
  </si>
  <si>
    <t>DISABLE SENDER FEEDBACK ON PROTOCOL VALIDATION FAILURE</t>
  </si>
  <si>
    <t>The information system disables feedback to senders on protocol format validation failure.</t>
  </si>
  <si>
    <t>Disabling feedback to senders when there is a failure in protocol validation format prevents adversaries from obtaining information which would otherwise be unavailable.</t>
  </si>
  <si>
    <t>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</si>
  <si>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</si>
  <si>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</si>
  <si>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</si>
  <si>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SC-8 (1)</t>
  </si>
  <si>
    <t>CRYPTOGRAPHIC OR ALTERNATE PHYSICAL PROTECTION</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</si>
  <si>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</si>
  <si>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</si>
  <si>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SC-8 (2)</t>
  </si>
  <si>
    <t>PRE / POST TRANSMISSION HANDLING</t>
  </si>
  <si>
    <t>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</si>
  <si>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</si>
  <si>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SC-8 (3)</t>
  </si>
  <si>
    <t>CRYPTOGRAPHIC PROTECTION FOR MESSAGE EXTERNALS</t>
  </si>
  <si>
    <t>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</si>
  <si>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</si>
  <si>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SC-8 (4)</t>
  </si>
  <si>
    <t>CONCEAL / RANDOMIZE COMMUNICATIONS</t>
  </si>
  <si>
    <t>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</si>
  <si>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</si>
  <si>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SC-9</t>
  </si>
  <si>
    <t>TRANSMISSION CONFIDENTIALITY</t>
  </si>
  <si>
    <t>[Withdrawn: Incorporated into SC-8].</t>
  </si>
  <si>
    <t>SC-10</t>
  </si>
  <si>
    <t>NETWORK DISCONNECT</t>
  </si>
  <si>
    <t>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</si>
  <si>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</si>
  <si>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SC-11</t>
  </si>
  <si>
    <t>TRUSTED PATH</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</si>
  <si>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</si>
  <si>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</si>
  <si>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</si>
  <si>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SC-11 (1)</t>
  </si>
  <si>
    <t>LOGICAL ISOLATION</t>
  </si>
  <si>
    <t>The information system provides a trusted communications path that is logically isolated and distinguishable from other paths.</t>
  </si>
  <si>
    <t>SC-12</t>
  </si>
  <si>
    <t>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</si>
  <si>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</si>
  <si>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</si>
  <si>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</si>
  <si>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SC-12 (1)</t>
  </si>
  <si>
    <t>AVAILABILITY</t>
  </si>
  <si>
    <t>The organization maintains availability of information in the event of the loss of cryptographic keys by users.</t>
  </si>
  <si>
    <t>Escrowing of encryption keys is a common practice for ensuring availability in the event of loss of keys (e.g., due to forgotten passphrase).</t>
  </si>
  <si>
    <t>SC-12 (2)</t>
  </si>
  <si>
    <t>SYMMETRIC KEYS</t>
  </si>
  <si>
    <t>The organization produces, controls, and distributes symmetric cryptographic keys using [Selection: NIST FIPS-compliant; NSA-approved] key management technology and processes.</t>
  </si>
  <si>
    <t>SC-12 (3)</t>
  </si>
  <si>
    <t>ASYMMETRIC KEYS</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</si>
  <si>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</si>
  <si>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SC-12 (4)</t>
  </si>
  <si>
    <t>PKI CERTIFICATES</t>
  </si>
  <si>
    <t>[Withdrawn: Incorporated into SC-12].</t>
  </si>
  <si>
    <t>SC-12 (5)</t>
  </si>
  <si>
    <t>PKI CERTIFICATES / HARDWARE TOKENS</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</si>
  <si>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</si>
  <si>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</si>
  <si>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</si>
  <si>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SC-13 (1)</t>
  </si>
  <si>
    <t>FIPS-VALIDATED CRYPTOGRAPHY</t>
  </si>
  <si>
    <t>[Withdrawn: Incorporated into SC-13].</t>
  </si>
  <si>
    <t>SC-13 (2)</t>
  </si>
  <si>
    <t>NSA-APPROVED CRYPTOGRAPHY</t>
  </si>
  <si>
    <t>SC-13 (3)</t>
  </si>
  <si>
    <t>INDIVIDUALS WITHOUT FORMAL ACCESS  APPROVALS</t>
  </si>
  <si>
    <t>SC-13 (4)</t>
  </si>
  <si>
    <t>SC-14</t>
  </si>
  <si>
    <t>PUBLIC ACCESS PROTECTIONS</t>
  </si>
  <si>
    <t>[Withdrawn: Capability provided by AC-2, AC-3, AC-5, AC-6, SI-3, SI-4, SI-5, SI-7, SI-10].</t>
  </si>
  <si>
    <t>SC-15</t>
  </si>
  <si>
    <t>COLLABORATIVE COMPUTING DEVICES</t>
  </si>
  <si>
    <t>Collaborative computing devices include, for example, networked white boards, cameras, and microphones. Explicit indication of use includes, for example, signals to users when collaborative computing devices are activated.</t>
  </si>
  <si>
    <t>SC-15a.</t>
  </si>
  <si>
    <t>Prohibits remote activation of collaborative computing devices with the following exceptions: [Assignment: organization-defined exceptions where remote activation is to be allowed]; and</t>
  </si>
  <si>
    <t>SC-15b.</t>
  </si>
  <si>
    <t>Provides an explicit indication of use to users physically present at the devices.</t>
  </si>
  <si>
    <t>SC-15 (1)</t>
  </si>
  <si>
    <t>PHYSICAL DISCONNECT</t>
  </si>
  <si>
    <t>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</si>
  <si>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</si>
  <si>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SC-15 (2)</t>
  </si>
  <si>
    <t>BLOCKING INBOUND / OUTBOUND COMMUNICATIONS TRAFFIC</t>
  </si>
  <si>
    <t>SC-15 (3)</t>
  </si>
  <si>
    <t>DISABLING / REMOVAL IN SECURE WORK AREAS</t>
  </si>
  <si>
    <t>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</si>
  <si>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</si>
  <si>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SC-15 (4)</t>
  </si>
  <si>
    <t>EXPLICITLY INDICATE CURRENT PARTICIPANTS</t>
  </si>
  <si>
    <t>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</si>
  <si>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</si>
  <si>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SC-16</t>
  </si>
  <si>
    <t>TRANSMISSION OF SECURITY ATTRIBUTES</t>
  </si>
  <si>
    <t>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</si>
  <si>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t>
  </si>
  <si>
    <t>SC-16 (1)</t>
  </si>
  <si>
    <t>INTEGRITY VALIDATION</t>
  </si>
  <si>
    <t>The information system validates the integrity of transmitted security attributes.</t>
  </si>
  <si>
    <t>This control enhancement ensures that the verification of the integrity of transmitted information includes security attributes.</t>
  </si>
  <si>
    <t>AU-10,SC-8</t>
  </si>
  <si>
    <t>SC-17</t>
  </si>
  <si>
    <t>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</si>
  <si>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</si>
  <si>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</si>
  <si>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SC-18</t>
  </si>
  <si>
    <t>MOBILE CODE</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</si>
  <si>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</si>
  <si>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</si>
  <si>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SC-18a.</t>
  </si>
  <si>
    <t>Defines acceptable and unacceptable mobile code and mobile code technologies;</t>
  </si>
  <si>
    <t>SC-18b.</t>
  </si>
  <si>
    <t>Establishes usage restrictions and implementation guidance for acceptable mobile code and mobile code technologies; and</t>
  </si>
  <si>
    <t>SC-18c.</t>
  </si>
  <si>
    <t>Authorizes, monitors, and controls the use of mobile code within the information system.</t>
  </si>
  <si>
    <t>SC-18 (1)</t>
  </si>
  <si>
    <t>IDENTIFY UNACCEPTABLE CODE / TAKE CORRECTIVE ACTIONS</t>
  </si>
  <si>
    <t>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</si>
  <si>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</si>
  <si>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SC-18 (2)</t>
  </si>
  <si>
    <t>ACQUISITION / DEVELOPMENT / USE</t>
  </si>
  <si>
    <t>The organization ensures that the acquisition, development, and use of mobile code to be deployed in the information system meets [Assignment: organization-defined mobile code requirements].</t>
  </si>
  <si>
    <t>SC-18 (3)</t>
  </si>
  <si>
    <t>PREVENT DOWNLOADING / EXECUTION</t>
  </si>
  <si>
    <t>The information system prevents the download and execution of [Assignment: organization-defined unacceptable mobile code].</t>
  </si>
  <si>
    <t>SC-18 (4)</t>
  </si>
  <si>
    <t>PREVENT AUTOMATIC EXECUTION</t>
  </si>
  <si>
    <t>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</si>
  <si>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</si>
  <si>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SC-18 (5)</t>
  </si>
  <si>
    <t>ALLOW EXECUTION ONLY IN CONFINED ENVIRONMENTS</t>
  </si>
  <si>
    <t>The organization allows execution of permitted mobile code only in confined virtual machine environments.</t>
  </si>
  <si>
    <t>SC-19</t>
  </si>
  <si>
    <t>VOICE OVER INTERNET PROTOCOL</t>
  </si>
  <si>
    <t>CM-6,SC-7,SC-15</t>
  </si>
  <si>
    <t>SC-19a.</t>
  </si>
  <si>
    <t>Establishes usage restrictions and implementation guidance for Voice over Internet Protocol (VoIP) technologies based on the potential to cause damage to the information system if used maliciously; and</t>
  </si>
  <si>
    <t>SC-19b.</t>
  </si>
  <si>
    <t>Authorizes, monitors, and controls the use of VoIP within the information system.</t>
  </si>
  <si>
    <t>SC-20</t>
  </si>
  <si>
    <t>SECURE NAME / ADDRESS RESOLUTION SERVICE (AUTHORITATIVE SOURCE)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</si>
  <si>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</si>
  <si>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</si>
  <si>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SC-20a.</t>
  </si>
  <si>
    <t>Provides additional data origin authentication and integrity verification artifacts along with the authoritative name resolution data the system returns in response to external name/address resolution queries; and</t>
  </si>
  <si>
    <t>SC-20b.</t>
  </si>
  <si>
    <t>Provides the means to indicate the security status of child zones and (if the child supports secure resolution services) to enable verification of a chain of trust among parent and child domains, when operating as part of a distributed, hierarchical namespace.</t>
  </si>
  <si>
    <t>SC-20 (1)</t>
  </si>
  <si>
    <t>CHILD SUBSPACES</t>
  </si>
  <si>
    <t>[Withdrawn: Incorporated into SC-20].</t>
  </si>
  <si>
    <t>SC-20 (2)</t>
  </si>
  <si>
    <t>DATA ORIGIN / INTEGRITY</t>
  </si>
  <si>
    <t>The information system provides data origin and integrity protection artifacts for internal name/address resolution queries.</t>
  </si>
  <si>
    <t>SC-21</t>
  </si>
  <si>
    <t>SECURE NAME / ADDRESS RESOLUTION SERVICE (RECURSIVE OR CACHING RESOLVER)</t>
  </si>
  <si>
    <t>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</si>
  <si>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</si>
  <si>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</si>
  <si>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SC-21 (1)</t>
  </si>
  <si>
    <t>[Withdrawn: Incorporated into SC-21].</t>
  </si>
  <si>
    <t>SC-22</t>
  </si>
  <si>
    <t>ARCHITECTURE AND PROVISIONING FOR NAME / ADDRESS RESOLUTION SERVICE</t>
  </si>
  <si>
    <t>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</si>
  <si>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</si>
  <si>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</si>
  <si>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SESSION AUTHENTICITY</t>
  </si>
  <si>
    <t>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</si>
  <si>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</si>
  <si>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</si>
  <si>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SC-23 (1)</t>
  </si>
  <si>
    <t>INVALIDATE SESSION IDENTIFIERS AT LOGOUT</t>
  </si>
  <si>
    <t>The information system invalidates session identifiers upon user logout or other session termination.</t>
  </si>
  <si>
    <t>This control enhancement curtails the ability of adversaries from capturing and continuing to employ previously valid session IDs.</t>
  </si>
  <si>
    <t>SC-23 (2)</t>
  </si>
  <si>
    <t>[Withdrawn: Incorporated into AC-12 (1)].</t>
  </si>
  <si>
    <t>SC-23 (3)</t>
  </si>
  <si>
    <t>UNIQUE SESSION IDENTIFIERS WITH RANDOMIZATION</t>
  </si>
  <si>
    <t>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</si>
  <si>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</si>
  <si>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SC-23 (4)</t>
  </si>
  <si>
    <t>[Withdrawn: Incorporated into SC-23 (3)].</t>
  </si>
  <si>
    <t>SC-23 (5)</t>
  </si>
  <si>
    <t>ALLOWED CERTIFICATE AUTHORITIES</t>
  </si>
  <si>
    <t>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</si>
  <si>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</si>
  <si>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SC-24</t>
  </si>
  <si>
    <t>FAIL IN KNOWN STATE</t>
  </si>
  <si>
    <t>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</si>
  <si>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</si>
  <si>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</si>
  <si>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SC-25</t>
  </si>
  <si>
    <t>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</si>
  <si>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</si>
  <si>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</si>
  <si>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SC-30</t>
  </si>
  <si>
    <t>SC-26</t>
  </si>
  <si>
    <t>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</si>
  <si>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</si>
  <si>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</si>
  <si>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</si>
  <si>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SC-26 (1)</t>
  </si>
  <si>
    <t>DETECTION OF MALICIOUS CODE</t>
  </si>
  <si>
    <t>[Withdrawn: Incorporated into SC-35].</t>
  </si>
  <si>
    <t>SC-27</t>
  </si>
  <si>
    <t>PLATFORM-INDEPENDENT APPLICATIONS</t>
  </si>
  <si>
    <t>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</si>
  <si>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</si>
  <si>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SC-29</t>
  </si>
  <si>
    <t>SC-28</t>
  </si>
  <si>
    <t>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</si>
  <si>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</si>
  <si>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</si>
  <si>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</si>
  <si>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SC-28 (1)</t>
  </si>
  <si>
    <t>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</si>
  <si>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</si>
  <si>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</si>
  <si>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SC-28 (2)</t>
  </si>
  <si>
    <t>OFF-LINE STORAGE</t>
  </si>
  <si>
    <t>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</si>
  <si>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</si>
  <si>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</si>
  <si>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</si>
  <si>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</si>
  <si>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</si>
  <si>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SC-29 (1)</t>
  </si>
  <si>
    <t>VIRTUALIZATION TECHNIQUES</t>
  </si>
  <si>
    <t>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</si>
  <si>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</si>
  <si>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</si>
  <si>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</si>
  <si>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</si>
  <si>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</si>
  <si>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SC-30 (1)</t>
  </si>
  <si>
    <t>[Withdrawn: Incorporated into SC-29 (1)].</t>
  </si>
  <si>
    <t>SC-30 (2)</t>
  </si>
  <si>
    <t>RANDOMNESS</t>
  </si>
  <si>
    <t>The organization employs [Assignment: organization-defined techniques] to introduce randomness into organizational operations and assets.</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</si>
  <si>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</si>
  <si>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SC-30 (3)</t>
  </si>
  <si>
    <t>CHANGE PROCESSING / STORAGE LOCATIONS</t>
  </si>
  <si>
    <t>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</si>
  <si>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</si>
  <si>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SC-30 (4)</t>
  </si>
  <si>
    <t>MISLEADING INFORMATION</t>
  </si>
  <si>
    <t>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</si>
  <si>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</si>
  <si>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SC-30 (5)</t>
  </si>
  <si>
    <t>CONCEALMENT OF SYSTEM COMPONENTS</t>
  </si>
  <si>
    <t>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</si>
  <si>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</si>
  <si>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t>
  </si>
  <si>
    <t>COVERT CHANNEL ANALYSIS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</si>
  <si>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</si>
  <si>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</si>
  <si>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SC-31a.</t>
  </si>
  <si>
    <t>Performs a covert channel analysis to identify those aspects of communications within the information system that are potential avenues for covert [Selection (one or more): storage; timing] channels; and</t>
  </si>
  <si>
    <t>SC-31b.</t>
  </si>
  <si>
    <t>Estimates the maximum bandwidth of those channels.</t>
  </si>
  <si>
    <t>SC-31 (1)</t>
  </si>
  <si>
    <t>TEST COVERT CHANNELS FOR EXPLOITABILITY</t>
  </si>
  <si>
    <t>The organization tests a subset of the identified covert channels to determine which channels are exploitable.</t>
  </si>
  <si>
    <t>SC-31 (2)</t>
  </si>
  <si>
    <t>MAXIMUM BANDWIDTH</t>
  </si>
  <si>
    <t>The organization reduces the maximum bandwidth for identified covert [Selection (one or more); storage; timing] channels to [Assignment: organization-defined values].</t>
  </si>
  <si>
    <t>Information system developers are in the best position to reduce the maximum bandwidth for identified covert storage and timing channels.</t>
  </si>
  <si>
    <t>SC-31 (3)</t>
  </si>
  <si>
    <t>MEASURE BANDWIDTH IN OPERATIONAL ENVIRONMENTS</t>
  </si>
  <si>
    <t>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</si>
  <si>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</si>
  <si>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SC-32</t>
  </si>
  <si>
    <t>INFORMATION SYSTEM PARTITIONING</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</si>
  <si>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</si>
  <si>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</si>
  <si>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</si>
  <si>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SC-33</t>
  </si>
  <si>
    <t>TRANSMISSION PREPARATION INTEGRITY</t>
  </si>
  <si>
    <t>SC-34</t>
  </si>
  <si>
    <t>NON-MODIFIABLE EXECUTABLE PROGRAMS</t>
  </si>
  <si>
    <t>The information system at [Assignment: organization-defined information system components]:</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</si>
  <si>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</si>
  <si>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</si>
  <si>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SC-34a.</t>
  </si>
  <si>
    <t>Loads and executes the operating environment from hardware-enforced, read-only media; and</t>
  </si>
  <si>
    <t>SC-34b.</t>
  </si>
  <si>
    <t>Loads and executes [Assignment: organization-defined applications] from hardware-enforced, read-only media.</t>
  </si>
  <si>
    <t>SC-34 (1)</t>
  </si>
  <si>
    <t>NO WRITABLE STORAGE</t>
  </si>
  <si>
    <t>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</si>
  <si>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</si>
  <si>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</si>
  <si>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SC-34 (2)</t>
  </si>
  <si>
    <t>INTEGRITY PROTECTION / READ-ONLY MEDIA</t>
  </si>
  <si>
    <t>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</si>
  <si>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</si>
  <si>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</si>
  <si>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SC-34 (3)</t>
  </si>
  <si>
    <t>HARDWARE-BASED PROTECTION</t>
  </si>
  <si>
    <t>SC-34 (3)(a)</t>
  </si>
  <si>
    <t>Employs hardware-based, write-protect for [Assignment: organization-defined information system firmware components]; and</t>
  </si>
  <si>
    <t>SC-34 (3)(b)</t>
  </si>
  <si>
    <t>Implements specific procedures for [Assignment: organization-defined authorized individuals] to manually disable hardware write-protect for firmware modifications and re-enable the write-protect prior to returning to operational mode.</t>
  </si>
  <si>
    <t>SC-35</t>
  </si>
  <si>
    <t>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</si>
  <si>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</si>
  <si>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</si>
  <si>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</si>
  <si>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SC-36</t>
  </si>
  <si>
    <t>DISTRIBUTED PROCESSING AND STORAGE</t>
  </si>
  <si>
    <t>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</si>
  <si>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</si>
  <si>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SC-36 (1)</t>
  </si>
  <si>
    <t>POLLING TECHNIQUES</t>
  </si>
  <si>
    <t>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</si>
  <si>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</si>
  <si>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SC-37</t>
  </si>
  <si>
    <t>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</si>
  <si>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</si>
  <si>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</si>
  <si>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</si>
  <si>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SC-37 (1)</t>
  </si>
  <si>
    <t>ENSURE DELIVERY / TRANSMISSION</t>
  </si>
  <si>
    <t>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</si>
  <si>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</si>
  <si>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SC-38</t>
  </si>
  <si>
    <t>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</si>
  <si>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</si>
  <si>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</si>
  <si>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SC-39</t>
  </si>
  <si>
    <t>PROCESS ISOLATION</t>
  </si>
  <si>
    <t>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</si>
  <si>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</si>
  <si>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</si>
  <si>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SC-39 (1)</t>
  </si>
  <si>
    <t>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</si>
  <si>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</si>
  <si>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SC-39 (2)</t>
  </si>
  <si>
    <t>THREAD ISOLATION</t>
  </si>
  <si>
    <t>The information system maintains a separate execution domain for each thread in [Assignment: organization-defined multi-threaded processing].</t>
  </si>
  <si>
    <t>SC-40</t>
  </si>
  <si>
    <t>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</si>
  <si>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</si>
  <si>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</si>
  <si>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</si>
  <si>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SC-40 (1)</t>
  </si>
  <si>
    <t>ELECTROMAGNETIC INTERFERENCE</t>
  </si>
  <si>
    <t>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</si>
  <si>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</si>
  <si>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SC-40 (2)</t>
  </si>
  <si>
    <t>REDUCE DETECTION POTENTIAL</t>
  </si>
  <si>
    <t>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</si>
  <si>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</si>
  <si>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SC-40 (3)</t>
  </si>
  <si>
    <t>IMITATIVE OR MANIPULATIVE COMMUNICATIONS DECEPTION</t>
  </si>
  <si>
    <t>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</si>
  <si>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</si>
  <si>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SC-40 (4)</t>
  </si>
  <si>
    <t>SIGNAL PARAMETER IDENTIFICATION</t>
  </si>
  <si>
    <t>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</si>
  <si>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</si>
  <si>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SC-41</t>
  </si>
  <si>
    <t>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</si>
  <si>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</si>
  <si>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</si>
  <si>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t>
  </si>
  <si>
    <t>SENSOR CAPABILITY AND DATA</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</si>
  <si>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</si>
  <si>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SC-42a.</t>
  </si>
  <si>
    <t>Prohibits the remote activation of environmental sensing capabilities with the following exceptions: [Assignment: organization-defined exceptions where remote activation of sensors is allowed]; and</t>
  </si>
  <si>
    <t>SC-42b.</t>
  </si>
  <si>
    <t>Provides an explicit indication of sensor use to [Assignment: organization-defined class of users].</t>
  </si>
  <si>
    <t>SC-42 (1)</t>
  </si>
  <si>
    <t>REPORTING TO AUTHORIZED INDIVIDUALS OR ROLES</t>
  </si>
  <si>
    <t>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</si>
  <si>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</si>
  <si>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SC-42 (2)</t>
  </si>
  <si>
    <t>AUTHORIZED USE</t>
  </si>
  <si>
    <t>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</si>
  <si>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</si>
  <si>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SC-42 (3)</t>
  </si>
  <si>
    <t>PROHIBIT USE OF DEVICES</t>
  </si>
  <si>
    <t>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</si>
  <si>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</si>
  <si>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SC-43</t>
  </si>
  <si>
    <t>USAGE RESTRICTIONS</t>
  </si>
  <si>
    <t>Information system components include hardware, software, or firmware components (e.g., Voice Over Internet Protocol, mobile code, digital copiers, printers, scanners, optical devices, wireless technologies, mobile devices).</t>
  </si>
  <si>
    <t>CM-6,SC-7</t>
  </si>
  <si>
    <t>SC-43a.</t>
  </si>
  <si>
    <t>Establishes usage restrictions and implementation guidance for [Assignment: organization-defined information system components] based on the potential to cause damage to the information system if used maliciously; and</t>
  </si>
  <si>
    <t>SC-43b.</t>
  </si>
  <si>
    <t>Authorizes, monitors, and controls the use of such components within the information system.</t>
  </si>
  <si>
    <t>SC-44</t>
  </si>
  <si>
    <t>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</si>
  <si>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</si>
  <si>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</si>
  <si>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</si>
  <si>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SYSTEM AND INFORMATION INTEGRITY</t>
  </si>
  <si>
    <t>SI-1</t>
  </si>
  <si>
    <t>SYSTEM AND INFORMATION INTEGRITY POLICY AND PROCEDURES</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</si>
  <si>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</si>
  <si>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SI-1a.</t>
  </si>
  <si>
    <t>SI-1a.1.</t>
  </si>
  <si>
    <t>A system and information integrity policy that addresses purpose, scope, roles, responsibilities, management commitment, coordination among organizational entities, and compliance; and</t>
  </si>
  <si>
    <t>SI-1a.2.</t>
  </si>
  <si>
    <t>Procedures to facilitate the implementation of the system and information integrity policy and associated system and information integrity controls; and</t>
  </si>
  <si>
    <t>SI-1b.</t>
  </si>
  <si>
    <t>SI-1b.1.</t>
  </si>
  <si>
    <t>System and information integrity policy [Assignment: organization-defined frequency]; and</t>
  </si>
  <si>
    <t>SI-1b.2.</t>
  </si>
  <si>
    <t>System and information integrity procedures [Assignment: organization-defined frequency].</t>
  </si>
  <si>
    <t>SI-2</t>
  </si>
  <si>
    <t>FLAW REMEDIATION</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</si>
  <si>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</si>
  <si>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</si>
  <si>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SI-2a.</t>
  </si>
  <si>
    <t>Identifies, reports, and corrects information system flaws;</t>
  </si>
  <si>
    <t>SI-2b.</t>
  </si>
  <si>
    <t>Tests software and firmware updates related to flaw remediation for effectiveness and potential side effects before installation;</t>
  </si>
  <si>
    <t>SI-2c.</t>
  </si>
  <si>
    <t>Installs security-relevant software and firmware updates within [Assignment: organization-defined time period] of the release of the updates; and</t>
  </si>
  <si>
    <t>SI-2d.</t>
  </si>
  <si>
    <t>Incorporates flaw remediation into the organizational configuration management process.</t>
  </si>
  <si>
    <t>SI-2 (1)</t>
  </si>
  <si>
    <t>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</si>
  <si>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</si>
  <si>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SI-2 (2)</t>
  </si>
  <si>
    <t>AUTOMATED FLAW REMEDIATION STATUS</t>
  </si>
  <si>
    <t>The organization employs automated mechanisms [Assignment: organization-defined frequency] to determine the state of information system components with regard to flaw remediation.</t>
  </si>
  <si>
    <t>CM-6,SI-4</t>
  </si>
  <si>
    <t>SI-2 (3)</t>
  </si>
  <si>
    <t>TIME TO REMEDIATE FLAWS / BENCHMARKS FOR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</si>
  <si>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</si>
  <si>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SI-2 (3)(a)</t>
  </si>
  <si>
    <t>Measures the time between flaw identification and flaw remediation; and</t>
  </si>
  <si>
    <t>SI-2 (3)(b)</t>
  </si>
  <si>
    <t>Establishes [Assignment: organization-defined benchmarks] for taking corrective actions.</t>
  </si>
  <si>
    <t>SI-2 (4)</t>
  </si>
  <si>
    <t>AUTOMATED PATCH MANAGEMENT TOOLS</t>
  </si>
  <si>
    <t>[Withdrawn: Incorporated into SI-2].</t>
  </si>
  <si>
    <t>SI-2 (5)</t>
  </si>
  <si>
    <t>AUTOMATIC SOFTWARE / FIRMWARE UPDATES</t>
  </si>
  <si>
    <t>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</si>
  <si>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</si>
  <si>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SI-2 (6)</t>
  </si>
  <si>
    <t>REMOVAL OF PREVIOUS VERSIONS OF SOFTWARE / FIRMWARE</t>
  </si>
  <si>
    <t>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</si>
  <si>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</si>
  <si>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MALICIOUS CODE PROTECTION</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</si>
  <si>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</si>
  <si>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</si>
  <si>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SI-3a.</t>
  </si>
  <si>
    <t>Employs malicious code protection mechanisms at information system entry and exit points to detect and eradicate malicious code;</t>
  </si>
  <si>
    <t>SI-3b.</t>
  </si>
  <si>
    <t>Updates malicious code protection mechanisms whenever new releases are available in accordance with organizational configuration management policy and procedures;</t>
  </si>
  <si>
    <t>SI-3c.</t>
  </si>
  <si>
    <t>Configures malicious code protection mechanisms to:</t>
  </si>
  <si>
    <t>SI-3c.1.</t>
  </si>
  <si>
    <t>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t>
  </si>
  <si>
    <t>SI-3c.2.</t>
  </si>
  <si>
    <t>[Selection (one or more): block malicious code; quarantine malicious code;  send alert to administrator; [Assignment: organization-defined action]] in response to malicious code detection; and</t>
  </si>
  <si>
    <t>SI-3d.</t>
  </si>
  <si>
    <t>Addresses the receipt of false positives during malicious code detection and eradication and the resulting potential impact on the availability of the information system.</t>
  </si>
  <si>
    <t>SI-3 (1)</t>
  </si>
  <si>
    <t>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</si>
  <si>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</si>
  <si>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</si>
  <si>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SI-3 (2)</t>
  </si>
  <si>
    <t>AUTOMATIC UPDATES</t>
  </si>
  <si>
    <t>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</si>
  <si>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t>
  </si>
  <si>
    <t>SI-8</t>
  </si>
  <si>
    <t>SI-3 (3)</t>
  </si>
  <si>
    <t>NON-PRIVILEGED USERS</t>
  </si>
  <si>
    <t>[Withdrawn: Incorporated into AC-6 (10)].</t>
  </si>
  <si>
    <t>SI-3 (4)</t>
  </si>
  <si>
    <t>UPDATES ONLY BY PRIVILEGED USERS</t>
  </si>
  <si>
    <t>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</si>
  <si>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t>
  </si>
  <si>
    <t>AC-6,CM-5</t>
  </si>
  <si>
    <t>SI-3 (5)</t>
  </si>
  <si>
    <t>SI-3 (6)</t>
  </si>
  <si>
    <t>TESTING / VERIFICATION</t>
  </si>
  <si>
    <t>SI-3 (6)(a)</t>
  </si>
  <si>
    <t>Tests malicious code protection mechanisms [Assignment: organization-defined frequency] by introducing a known benign, non-spreading test case into the information system; and</t>
  </si>
  <si>
    <t>SI-3 (6)(b)</t>
  </si>
  <si>
    <t>Verifies that both detection of the test case and associated incident reporting occur.</t>
  </si>
  <si>
    <t>SI-3 (7)</t>
  </si>
  <si>
    <t>NONSIGNATURE-BASED DETECTION</t>
  </si>
  <si>
    <t>The information system implements nonsignature-based malicious code detection mechanisms.</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</si>
  <si>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</si>
  <si>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SI-3 (8)</t>
  </si>
  <si>
    <t>DETECT UNAUTHORIZED COMMANDS</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</si>
  <si>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</si>
  <si>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</si>
  <si>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SI-3 (9)</t>
  </si>
  <si>
    <t>AUTHENTICATE REMOTE COMMANDS</t>
  </si>
  <si>
    <t>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</si>
  <si>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</si>
  <si>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</si>
  <si>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SI-3 (10)</t>
  </si>
  <si>
    <t>MALICIOUS CODE ANALYSIS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</si>
  <si>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</si>
  <si>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SI-3 (10)(a)</t>
  </si>
  <si>
    <t>Employs [Assignment: organization-defined tools and techniques] to analyze the characteristics and behavior of malicious code; and</t>
  </si>
  <si>
    <t>SI-3 (10)(b)</t>
  </si>
  <si>
    <t>Incorporates the results from malicious code analysis into organizational incident response and flaw remediation processes.</t>
  </si>
  <si>
    <t>INFORMATION SYSTEM MONITORING</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</si>
  <si>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</si>
  <si>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</si>
  <si>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SI-4a.</t>
  </si>
  <si>
    <t>Monitors the information system to detect:</t>
  </si>
  <si>
    <t>SI-4a.1.</t>
  </si>
  <si>
    <t>Attacks and indicators of potential attacks in accordance with [Assignment: organization-defined monitoring objectives]; and</t>
  </si>
  <si>
    <t>SI-4a.2.</t>
  </si>
  <si>
    <t>Unauthorized local, network, and remote connections;</t>
  </si>
  <si>
    <t>SI-4b.</t>
  </si>
  <si>
    <t>Identifies unauthorized use of the information system through [Assignment: organization-defined techniques and methods];</t>
  </si>
  <si>
    <t>SI-4c.</t>
  </si>
  <si>
    <t>Deploys monitoring devices:</t>
  </si>
  <si>
    <t>SI-4c.1.</t>
  </si>
  <si>
    <t>Strategically within the information system to collect organization-determined essential information; and</t>
  </si>
  <si>
    <t>SI-4c.2.</t>
  </si>
  <si>
    <t>At ad hoc locations within the system to track specific types of transactions of interest to the organization;</t>
  </si>
  <si>
    <t>SI-4d.</t>
  </si>
  <si>
    <t>Protects information obtained from intrusion-monitoring tools from unauthorized access, modification, and deletion;</t>
  </si>
  <si>
    <t>SI-4e.</t>
  </si>
  <si>
    <t>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</si>
  <si>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SI-4f.</t>
  </si>
  <si>
    <t>Obtains legal opinion with regard to information system monitoring activities in accordance with applicable federal laws, Executive Orders, directives, policies, or regulations; and</t>
  </si>
  <si>
    <t>SI-4g.</t>
  </si>
  <si>
    <t>Provides [Assignment: organization-defined information system monitoring information] to [Assignment: organization-defined personnel or roles] [Selection (one or more): as needed; [Assignment: organization-defined frequency]].</t>
  </si>
  <si>
    <t>SI-4 (1)</t>
  </si>
  <si>
    <t>SYSTEM-WIDE INTRUSION DETECTION SYSTEM</t>
  </si>
  <si>
    <t>The organization connects and configures individual intrusion detection tools into an information system-wide intrusion detection system.</t>
  </si>
  <si>
    <t>SI-4 (2)</t>
  </si>
  <si>
    <t>AUTOMATED TOOLS FOR REAL-TIME ANALYSIS</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</si>
  <si>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</si>
  <si>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</si>
  <si>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SI-4 (3)</t>
  </si>
  <si>
    <t>AUTOMATED TOOL INTEGRATION</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</si>
  <si>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</si>
  <si>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</si>
  <si>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INBOUND AND OUTBOUND COMMUNICATIONS TRAFFIC</t>
  </si>
  <si>
    <t>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</si>
  <si>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</si>
  <si>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SI-4 (5)</t>
  </si>
  <si>
    <t>SYSTEM-GENERATED ALERTS</t>
  </si>
  <si>
    <t>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</si>
  <si>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</si>
  <si>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</si>
  <si>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SI-4 (6)</t>
  </si>
  <si>
    <t>RESTRICT NON-PRIVILEGED USERS</t>
  </si>
  <si>
    <t>SI-4 (7)</t>
  </si>
  <si>
    <t>AUTOMATED RESPONSE TO SUSPICIOUS EVENTS</t>
  </si>
  <si>
    <t>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</si>
  <si>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</si>
  <si>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SI-4 (8)</t>
  </si>
  <si>
    <t>PROTECTION OF MONITORING INFORMATION</t>
  </si>
  <si>
    <t>SI-4 (9)</t>
  </si>
  <si>
    <t>TESTING OF MONITORING TOOLS</t>
  </si>
  <si>
    <t>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</si>
  <si>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</si>
  <si>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SI-4 (10)</t>
  </si>
  <si>
    <t>VISIBILITY OF ENCRYPTED COMMUNICATIONS</t>
  </si>
  <si>
    <t>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</si>
  <si>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</si>
  <si>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SI-4 (11)</t>
  </si>
  <si>
    <t>ANALYZE COMMUNICATIONS TRAFFIC ANOMALIES</t>
  </si>
  <si>
    <t>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</si>
  <si>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</si>
  <si>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SI-4 (12)</t>
  </si>
  <si>
    <t>AUTOMATED ALERTS</t>
  </si>
  <si>
    <t>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</si>
  <si>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</si>
  <si>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</si>
  <si>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SI-4 (13)</t>
  </si>
  <si>
    <t>ANALYZE TRAFFIC / EVENT PATTERNS</t>
  </si>
  <si>
    <t>SI-4 (13)(a)</t>
  </si>
  <si>
    <t>Analyzes communications traffic/event patterns for the information system;</t>
  </si>
  <si>
    <t>SI-4 (13)(b)</t>
  </si>
  <si>
    <t>Develops profiles representing common traffic patterns and/or events; and</t>
  </si>
  <si>
    <t>SI-4 (13)(c)</t>
  </si>
  <si>
    <t>Uses the traffic/event profiles in tuning system-monitoring devices to reduce the number of false positives and the number of false negatives.</t>
  </si>
  <si>
    <t>SI-4 (14)</t>
  </si>
  <si>
    <t>WIRELESS INTRUSION DETECTION</t>
  </si>
  <si>
    <t>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</si>
  <si>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</si>
  <si>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SI-4 (15)</t>
  </si>
  <si>
    <t>WIRELESS TO WIRELINE COMMUNICATIONS</t>
  </si>
  <si>
    <t>The organization employs an intrusion detection system to monitor wireless communications traffic as the traffic passes from wireless to wireline networks.</t>
  </si>
  <si>
    <t>SI-4 (16)</t>
  </si>
  <si>
    <t>CORRELATE MONITORING INFORMATION</t>
  </si>
  <si>
    <t>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</si>
  <si>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</si>
  <si>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SI-4 (17)</t>
  </si>
  <si>
    <t>INTEGRATED SITUATIONAL AWARENESS</t>
  </si>
  <si>
    <t>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</si>
  <si>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</si>
  <si>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SI-4 (18)</t>
  </si>
  <si>
    <t>ANALYZE TRAFFIC / COVERT EXFILTRATION</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</si>
  <si>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</si>
  <si>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</si>
  <si>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SI-4 (19)</t>
  </si>
  <si>
    <t>INDIVIDUALS POSING GREATER RISK</t>
  </si>
  <si>
    <t>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</si>
  <si>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</si>
  <si>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SI-4 (20)</t>
  </si>
  <si>
    <t>PRIVILEGED USERS</t>
  </si>
  <si>
    <t>The organization implements [Assignment: organization-defined additional monitoring] of privileged users.</t>
  </si>
  <si>
    <t>SI-4 (21)</t>
  </si>
  <si>
    <t>PROBATIONARY PERIODS</t>
  </si>
  <si>
    <t>The organization implements [Assignment: organization-defined additional monitoring] of individuals during [Assignment: organization-defined probationary period].</t>
  </si>
  <si>
    <t>SI-4 (22)</t>
  </si>
  <si>
    <t>UNAUTHORIZED NETWORK SERVICES</t>
  </si>
  <si>
    <t>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</si>
  <si>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t>
  </si>
  <si>
    <t>AC-6,CM-7,SA-5,SA-9</t>
  </si>
  <si>
    <t>SI-4 (23)</t>
  </si>
  <si>
    <t>HOST-BASED DEVICES</t>
  </si>
  <si>
    <t>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</si>
  <si>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</si>
  <si>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SI-4 (24)</t>
  </si>
  <si>
    <t>INDICATORS OF COMPROMISE</t>
  </si>
  <si>
    <t>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</si>
  <si>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</si>
  <si>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t>
  </si>
  <si>
    <t>SECURITY ALERTS, ADVISORIES, AND DIRECTIVES</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</si>
  <si>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</si>
  <si>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SI-5a.</t>
  </si>
  <si>
    <t>Receives information system security alerts, advisories, and directives from [Assignment: organization-defined external organizations] on an ongoing basis;</t>
  </si>
  <si>
    <t>SI-5b.</t>
  </si>
  <si>
    <t>Generates internal security alerts, advisories, and directives as deemed necessary;</t>
  </si>
  <si>
    <t>SI-5c.</t>
  </si>
  <si>
    <t>Disseminates security alerts, advisories, and directives to: [Selection (one or more): [Assignment: organization-defined personnel or roles]; [Assignment: organization-defined elements within the organization]; [Assignment: organization-defined external organizations]]; and</t>
  </si>
  <si>
    <t>SI-5d.</t>
  </si>
  <si>
    <t>Implements security directives in accordance with established time frames, or notifies the issuing organization of the degree of noncompliance.</t>
  </si>
  <si>
    <t>SI-5 (1)</t>
  </si>
  <si>
    <t>AUTOMATED ALERTS AND ADVISORIES</t>
  </si>
  <si>
    <t>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</si>
  <si>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</si>
  <si>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t>
  </si>
  <si>
    <t>SECURITY FUNCTION VERIFICATION</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</si>
  <si>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</si>
  <si>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</si>
  <si>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SI-6a.</t>
  </si>
  <si>
    <t>Verifies the correct operation of [Assignment: organization-defined security functions];</t>
  </si>
  <si>
    <t>SI-6b.</t>
  </si>
  <si>
    <t>Performs this verification [Selection (one or more): [Assignment: organization-defined system transitional states]; upon command by user with appropriate privilege; [Assignment: organization-defined frequency]];</t>
  </si>
  <si>
    <t>SI-6c.</t>
  </si>
  <si>
    <t>Notifies [Assignment: organization-defined personnel or roles] of failed security verification tests; and</t>
  </si>
  <si>
    <t>SI-6d.</t>
  </si>
  <si>
    <t>[Selection (one or more): shuts the information system down; restarts the information system; [Assignment: organization-defined alternative action(s)]] when anomalies are discovered.</t>
  </si>
  <si>
    <t>SI-6 (1)</t>
  </si>
  <si>
    <t>NOTIFICATION OF FAILED SECURITY TESTS</t>
  </si>
  <si>
    <t>[Withdrawn: Incorporated into SI-6].</t>
  </si>
  <si>
    <t>SI-6 (2)</t>
  </si>
  <si>
    <t>AUTOMATION SUPPORT FOR DISTRIBUTED TESTING</t>
  </si>
  <si>
    <t>The information system implements automated mechanisms to support the management of distributed security testing.</t>
  </si>
  <si>
    <t>SI-6 (3)</t>
  </si>
  <si>
    <t>REPORT VERIFICATION RESULTS</t>
  </si>
  <si>
    <t>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</si>
  <si>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t>
  </si>
  <si>
    <t>SA-12,SI-4,SI-5</t>
  </si>
  <si>
    <t>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</si>
  <si>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</si>
  <si>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</si>
  <si>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</si>
  <si>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SI-7 (1)</t>
  </si>
  <si>
    <t>INTEGRITY CHECKS</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</si>
  <si>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</si>
  <si>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</si>
  <si>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SI-7 (2)</t>
  </si>
  <si>
    <t>AUTOMATED NOTIFICATIONS OF INTEGRITY VIOLATIONS</t>
  </si>
  <si>
    <t>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</si>
  <si>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</si>
  <si>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SI-7 (3)</t>
  </si>
  <si>
    <t>CENTRALLY-MANAGED INTEGRITY TOOLS</t>
  </si>
  <si>
    <t>The organization employs centrally managed integrity verification tools.</t>
  </si>
  <si>
    <t>AU-3,SI-2,SI-8</t>
  </si>
  <si>
    <t>SI-7 (4)</t>
  </si>
  <si>
    <t>TAMPER-EVIDENT PACKAGING</t>
  </si>
  <si>
    <t>[Withdrawn: Incorporated into SA-12].</t>
  </si>
  <si>
    <t>SI-7 (5)</t>
  </si>
  <si>
    <t>AUTOMATED RESPONSE TO INTEGRITY VIOLATIONS</t>
  </si>
  <si>
    <t>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</si>
  <si>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</si>
  <si>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SI-7 (6)</t>
  </si>
  <si>
    <t>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</si>
  <si>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</si>
  <si>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SI-7 (7)</t>
  </si>
  <si>
    <t>INTEGRATION OF DETECTION AND RESPONSE</t>
  </si>
  <si>
    <t>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</si>
  <si>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</si>
  <si>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SI-7 (8)</t>
  </si>
  <si>
    <t>AUDITING CAPABILITY FOR SIGNIFICANT EVENTS</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</si>
  <si>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</si>
  <si>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t>
  </si>
  <si>
    <t>SI-7 (9)</t>
  </si>
  <si>
    <t>VERIFY BOOT PROCESS</t>
  </si>
  <si>
    <t>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</si>
  <si>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</si>
  <si>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SI-7 (10)</t>
  </si>
  <si>
    <t>PROTECTION OF BOOT FIRMWARE</t>
  </si>
  <si>
    <t>The information system implements [Assignment: organization-defined security safeguards] to protect the integrity of boot firmware in [Assignment: organization-defined devices].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</si>
  <si>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</si>
  <si>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SI-7 (11)</t>
  </si>
  <si>
    <t>CONFINED ENVIRONMENTS WITH LIMITED PRIVILEGES</t>
  </si>
  <si>
    <t>The organization requires that [Assignment: organization-defined user-installed software] execute in a confined physical or virtual machine environment with limited privileges.</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</si>
  <si>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</si>
  <si>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SI-7 (12)</t>
  </si>
  <si>
    <t>INTEGRITY VERIFICATION</t>
  </si>
  <si>
    <t>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</si>
  <si>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</si>
  <si>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SI-7 (13)</t>
  </si>
  <si>
    <t>CODE EXECUTION IN PROTECTED ENVIRONMENTS</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</si>
  <si>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</si>
  <si>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</si>
  <si>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SI-7 (14)</t>
  </si>
  <si>
    <t>BINARY OR MACHINE EXECUTABLE CODE</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</si>
  <si>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</si>
  <si>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SI-7 (14)(a)</t>
  </si>
  <si>
    <t>Prohibits the use of binary or machine-executable code from sources with limited or no warranty and without the provision of source code; and</t>
  </si>
  <si>
    <t>SI-7 (14)(b)</t>
  </si>
  <si>
    <t>Provides exceptions to the source code requirement only for compelling mission/operational requirements and with the approval of the authorizing official.</t>
  </si>
  <si>
    <t>SI-7 (15)</t>
  </si>
  <si>
    <t>CODE AUTHENTICATION</t>
  </si>
  <si>
    <t>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</si>
  <si>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</si>
  <si>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SI-7 (16)</t>
  </si>
  <si>
    <t>TIME LIMIT ON PROCESS EXECUTION W/O SUPERVISION</t>
  </si>
  <si>
    <t>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</si>
  <si>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</si>
  <si>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SPAM PROTECTION</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</si>
  <si>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</si>
  <si>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</si>
  <si>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SI-8a.</t>
  </si>
  <si>
    <t>Employs spam protection mechanisms at information system entry and exit points to detect and take action on unsolicited messages; and</t>
  </si>
  <si>
    <t>SI-8b.</t>
  </si>
  <si>
    <t>Updates spam protection mechanisms when new releases are available in accordance with organizational configuration management policy and procedures.</t>
  </si>
  <si>
    <t>SI-8 (1)</t>
  </si>
  <si>
    <t>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</si>
  <si>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</si>
  <si>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</si>
  <si>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SI-8 (2)</t>
  </si>
  <si>
    <t>The information system automatically updates spam protection mechanisms.</t>
  </si>
  <si>
    <t>SI-8 (3)</t>
  </si>
  <si>
    <t>CONTINUOUS LEARNING CAPABILITY</t>
  </si>
  <si>
    <t>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</si>
  <si>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</si>
  <si>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SI-9</t>
  </si>
  <si>
    <t>INFORMATION INPUT RESTRICTIONS</t>
  </si>
  <si>
    <t>[Withdrawn: Incorporated into AC-2, AC-3, AC-5, AC-6].</t>
  </si>
  <si>
    <t>SI-10</t>
  </si>
  <si>
    <t>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</si>
  <si>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</si>
  <si>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</si>
  <si>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SI-10 (1)</t>
  </si>
  <si>
    <t>MANUAL OVERRIDE CAPABILITY</t>
  </si>
  <si>
    <t>CM-3,CM-5</t>
  </si>
  <si>
    <t>SI-10 (1)(a)</t>
  </si>
  <si>
    <t>Provides a manual override capability for input validation of [Assignment: organization-defined inputs];</t>
  </si>
  <si>
    <t>SI-10 (1)(b)</t>
  </si>
  <si>
    <t>Restricts the use of the manual override capability to only [Assignment: organization-defined authorized individuals]; and</t>
  </si>
  <si>
    <t>SI-10 (1)(c)</t>
  </si>
  <si>
    <t>Audits the use of the manual override capability.</t>
  </si>
  <si>
    <t>SI-10 (2)</t>
  </si>
  <si>
    <t>REVIEW / RESOLUTION OF ERRORS</t>
  </si>
  <si>
    <t>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</si>
  <si>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</si>
  <si>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SI-10 (3)</t>
  </si>
  <si>
    <t>PREDICTABLE BEHAVIOR</t>
  </si>
  <si>
    <t>The information system behaves in a predictable and documented manner that reflects organizational and system objectives when invalid inputs are received.</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</si>
  <si>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</si>
  <si>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SI-10 (4)</t>
  </si>
  <si>
    <t>REVIEW / TIMING INTERACTIONS</t>
  </si>
  <si>
    <t>The organization accounts for timing interactions among information system components in determining appropriate responses for invalid inputs.</t>
  </si>
  <si>
    <t>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</si>
  <si>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SI-10 (5)</t>
  </si>
  <si>
    <t>RESTRICT INPUTS TO TRUSTED SOURCES AND APPROVED FORMATS</t>
  </si>
  <si>
    <t>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</si>
  <si>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</si>
  <si>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SI-11</t>
  </si>
  <si>
    <t>ERROR HANDLING</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</si>
  <si>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</si>
  <si>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</si>
  <si>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SI-11a.</t>
  </si>
  <si>
    <t>Generates error messages that provide information necessary for corrective actions without revealing information that could be exploited by adversaries; and</t>
  </si>
  <si>
    <t>SI-11b.</t>
  </si>
  <si>
    <t>Reveals error messages only to [Assignment: organization-defined personnel or roles].</t>
  </si>
  <si>
    <t>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</si>
  <si>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</si>
  <si>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</si>
  <si>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</si>
  <si>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SI-13</t>
  </si>
  <si>
    <t>PREDICTABLE FAILURE PREVENTION</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</si>
  <si>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</si>
  <si>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</si>
  <si>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SI-13a.</t>
  </si>
  <si>
    <t>Determines mean time to failure (MTTF) for [Assignment: organization-defined information system components] in specific environments of operation; and</t>
  </si>
  <si>
    <t>SI-13b.</t>
  </si>
  <si>
    <t>Provides substitute information system components and a means to exchange active and standby components at [Assignment: organization-defined MTTF substitution criteria].</t>
  </si>
  <si>
    <t>SI-13 (1)</t>
  </si>
  <si>
    <t>TRANSFERRING COMPONENT RESPONSIBILITIES</t>
  </si>
  <si>
    <t>The organization takes information system components out of service by transferring component responsibilities to substitute components no later than [Assignment: organization-defined fraction or percentage] of mean time to failure.</t>
  </si>
  <si>
    <t>SI-13 (2)</t>
  </si>
  <si>
    <t>TIME LIMIT ON PROCESS EXECUTION WITHOUT SUPERVISION</t>
  </si>
  <si>
    <t>[Withdrawn: Incorporated into SI-7 (16)].</t>
  </si>
  <si>
    <t>SI-13 (3)</t>
  </si>
  <si>
    <t>MANUAL TRANSFER BETWEEN COMPONENTS</t>
  </si>
  <si>
    <t>The organization manually initiates transfers between active and standby information system components [Assignment: organization-defined frequency] if the mean time to failure exceeds [Assignment: organization-defined time period].</t>
  </si>
  <si>
    <t>SI-13 (4)</t>
  </si>
  <si>
    <t>STANDBY COMPONENT INSTALLATION / NOTIFICATION</t>
  </si>
  <si>
    <t>The organization, if information system component failures are detected:</t>
  </si>
  <si>
    <t>Automatic or manual transfer of components from standby to active mode can occur, for example, upon detection of component failures.</t>
  </si>
  <si>
    <t>SI-13 (4)(a)</t>
  </si>
  <si>
    <t>Ensures that the standby components are successfully and transparently installed within [Assignment: organization-defined time period]; and</t>
  </si>
  <si>
    <t>SI-13 (4)(b)</t>
  </si>
  <si>
    <t>[Selection (one or more): activates [Assignment: organization-defined alarm]; automatically shuts down the information system].</t>
  </si>
  <si>
    <t>SI-13 (5)</t>
  </si>
  <si>
    <t>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</si>
  <si>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</si>
  <si>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SI-14</t>
  </si>
  <si>
    <t>NON-PERSISTENCE</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</si>
  <si>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</si>
  <si>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</si>
  <si>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</si>
  <si>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SI-14 (1)</t>
  </si>
  <si>
    <t>REFRESH FROM TRUSTED SOURCES</t>
  </si>
  <si>
    <t>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</si>
  <si>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</si>
  <si>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SI-15</t>
  </si>
  <si>
    <t>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</si>
  <si>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</si>
  <si>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</si>
  <si>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</si>
  <si>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SI-16</t>
  </si>
  <si>
    <t>MEMORY PROTECTION</t>
  </si>
  <si>
    <t>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</si>
  <si>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</si>
  <si>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</si>
  <si>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SI-17</t>
  </si>
  <si>
    <t>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</si>
  <si>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</si>
  <si>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</si>
  <si>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</si>
  <si>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PROGRAM MANAGEMENT</t>
  </si>
  <si>
    <t>PM-1</t>
  </si>
  <si>
    <t>INFORMATION SECURITY PROGRAM PLAN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</si>
  <si>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</si>
  <si>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PM-1a.</t>
  </si>
  <si>
    <t>Develops and disseminates an organization-wide information security program plan that:</t>
  </si>
  <si>
    <t>PM-1a.1.</t>
  </si>
  <si>
    <t>Provides an overview of the requirements for the security program and a description of the security program management controls and common controls in place or planned for meeting those requirements;</t>
  </si>
  <si>
    <t>PM-1a.2.</t>
  </si>
  <si>
    <t>Includes the identification and assignment of roles, responsibilities, management commitment, coordination among organizational entities, and compliance;</t>
  </si>
  <si>
    <t>PM-1a.3.</t>
  </si>
  <si>
    <t>Reflects coordination among organizational entities responsible for the different aspects of information security (i.e., technical, physical, personnel, cyber-physical); and</t>
  </si>
  <si>
    <t>PM-1a.4.</t>
  </si>
  <si>
    <t>Is approved by a senior official with responsibility and accountability for the risk being incurred to organizational operations (including mission, functions, image, and reputation), organizational assets, individuals, other organizations, and the Nation;</t>
  </si>
  <si>
    <t>PM-1b.</t>
  </si>
  <si>
    <t>Reviews the organization-wide information security program plan [Assignment: organization-defined frequency];</t>
  </si>
  <si>
    <t>PM-1c.</t>
  </si>
  <si>
    <t>Updates the plan to address organizational changes and problems identified during plan implementation or security control assessments; and</t>
  </si>
  <si>
    <t>PM-1d.</t>
  </si>
  <si>
    <t>Protects the information security program plan from unauthorized disclosure and modification.</t>
  </si>
  <si>
    <t>PM-2</t>
  </si>
  <si>
    <t>SENIOR INFORMATION SECURITY OFFICER</t>
  </si>
  <si>
    <t>The organization appoints a senior information security officer with the mission and resources to coordinate, develop, implement, and maintain an organization-wide information security program.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</si>
  <si>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</si>
  <si>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PM-3</t>
  </si>
  <si>
    <t>INFORMATION SECURITY RESOURCES</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</si>
  <si>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</si>
  <si>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</si>
  <si>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PM-3a.</t>
  </si>
  <si>
    <t>Ensures that all capital planning and investment requests include the resources needed to implement the information security program and documents all exceptions to this requirement;</t>
  </si>
  <si>
    <t>PM-3b.</t>
  </si>
  <si>
    <t>Employs a business case/Exhibit 300/Exhibit 53 to record the resources required; and</t>
  </si>
  <si>
    <t>PM-3c.</t>
  </si>
  <si>
    <t>Ensures that information security resources are available for expenditure as planned.</t>
  </si>
  <si>
    <t>PM-4</t>
  </si>
  <si>
    <t>PLAN OF ACTION AND MILESTONES PROCESS</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</si>
  <si>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</si>
  <si>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PM-4a.</t>
  </si>
  <si>
    <t>Implements a process for ensuring that plans of action and milestones for the security program and associated organizational information systems:</t>
  </si>
  <si>
    <t>PM-4a.1.</t>
  </si>
  <si>
    <t>Are developed and maintained;</t>
  </si>
  <si>
    <t>PM-4a.2.</t>
  </si>
  <si>
    <t>Document the remedial information security actions to adequately respond to risk to organizational operations and assets, individuals, other organizations, and the Nation; and</t>
  </si>
  <si>
    <t>PM-4a.3.</t>
  </si>
  <si>
    <t>Are reported in accordance with OMB FISMA reporting requirements.</t>
  </si>
  <si>
    <t>PM-4b.</t>
  </si>
  <si>
    <t>Reviews plans of action and milestones for consistency with the organizational risk management strategy and organization-wide priorities for risk response actions.</t>
  </si>
  <si>
    <t>PM-5</t>
  </si>
  <si>
    <t>INFORMATION SYSTEM INVENTORY</t>
  </si>
  <si>
    <t>The organization develops and maintains an inventory of its information systems.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</si>
  <si>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</si>
  <si>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PM-6</t>
  </si>
  <si>
    <t>INFORMATION SECURITY MEASURES OF PERFORMANCE</t>
  </si>
  <si>
    <t>The organization develops, monitors, and reports on the results of information security measures of performance.</t>
  </si>
  <si>
    <t>Measures of performance are outcome-based metrics used by an organization to measure the effectiveness or efficiency of the information security program and the security controls employed in support of the program.</t>
  </si>
  <si>
    <t>PM-7</t>
  </si>
  <si>
    <t>ENTERPRISE ARCHITECTURE</t>
  </si>
  <si>
    <t>The organization develops an enterprise architecture with consideration for information security and the resulting risk to organizational operations, organizational assets, individuals, other organizations, and the Nation.</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</si>
  <si>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</si>
  <si>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</si>
  <si>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CRITICAL INFRASTRUCTURE PLAN</t>
  </si>
  <si>
    <t>The organization addresses information security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</si>
  <si>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</si>
  <si>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</si>
  <si>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RISK MANAGEMENT STRATEGY</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</si>
  <si>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</si>
  <si>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PM-9a.</t>
  </si>
  <si>
    <t>Develops a comprehensive strategy to manage risk to organizational operations and assets, individuals, other organizations, and the Nation associated with the operation and use of information systems;</t>
  </si>
  <si>
    <t>PM-9b.</t>
  </si>
  <si>
    <t>Implements the risk management strategy consistently across the organization; and</t>
  </si>
  <si>
    <t>PM-9c.</t>
  </si>
  <si>
    <t>Reviews and updates the risk management strategy [Assignment: organization-defined frequency] or as required, to address organizational changes.</t>
  </si>
  <si>
    <t>PM-10</t>
  </si>
  <si>
    <t>SECURITY AUTHORIZATION PROCESS</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</si>
  <si>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</si>
  <si>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PM-10a.</t>
  </si>
  <si>
    <t>Manages (i.e., documents, tracks, and reports) the security state of organizational information systems and the environments in which those systems operate through security authorization processes;</t>
  </si>
  <si>
    <t>PM-10b.</t>
  </si>
  <si>
    <t>Designates individuals to fulfill specific roles and responsibilities within the organizational risk management process; and</t>
  </si>
  <si>
    <t>PM-10c.</t>
  </si>
  <si>
    <t>Fully integrates the security authorization processes into an organization-wide risk management program.</t>
  </si>
  <si>
    <t>PM-11</t>
  </si>
  <si>
    <t>MISSION/BUSINESS PROCESS DEFINITION</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</si>
  <si>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</si>
  <si>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</si>
  <si>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PM-11a.</t>
  </si>
  <si>
    <t>Defines mission/business processes with consideration for information security and the resulting risk to organizational operations, organizational assets, individuals, other organizations, and the Nation; and</t>
  </si>
  <si>
    <t>PM-11b.</t>
  </si>
  <si>
    <t>Determines information protection needs arising from the defined mission/business processes and revises the processes as necessary, until achievable protection needs are obtained.</t>
  </si>
  <si>
    <t>PM-12</t>
  </si>
  <si>
    <t>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</si>
  <si>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</si>
  <si>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</si>
  <si>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AC-6,AT-2,AU-6,AU-7,AU-10,AU-12,AU-13,CA-7,IA-4,IR-4,MP-7,PE-2,PS-3,PS-4,PS-5,PS-8,SC-7,SC-38,SI-4,PM-1,PM-14</t>
  </si>
  <si>
    <t>INFORMATION SECURITY WORKFORCE</t>
  </si>
  <si>
    <t>The organization establishes an information security workforce development and improvement program.</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</si>
  <si>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</si>
  <si>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</si>
  <si>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PM-14</t>
  </si>
  <si>
    <t>TESTING, TRAINING, AND MONITORING</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</si>
  <si>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</si>
  <si>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</si>
  <si>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PM-14a.</t>
  </si>
  <si>
    <t>Implements a process for ensuring that organizational plans for conducting security testing, training, and monitoring activities associated with organizational information systems:</t>
  </si>
  <si>
    <t>PM-14a.1.</t>
  </si>
  <si>
    <t>Are developed and maintained; and</t>
  </si>
  <si>
    <t>PM-14a.2.</t>
  </si>
  <si>
    <t>Continue to be executed in a timely manner;</t>
  </si>
  <si>
    <t>PM-14b.</t>
  </si>
  <si>
    <t>Reviews testing, training, and monitoring plans for consistency with the organizational risk management strategy and organization-wide priorities for risk response actions.</t>
  </si>
  <si>
    <t>PM-15</t>
  </si>
  <si>
    <t>The organization establishes and institutionalizes contact with selected groups and associations within the security community:</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</si>
  <si>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</si>
  <si>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PM-15a.</t>
  </si>
  <si>
    <t>To facilitate ongoing security education and training for organizational personnel;</t>
  </si>
  <si>
    <t>PM-15b.</t>
  </si>
  <si>
    <t>To maintain currency with recommended security practices, techniques, and technologies; and</t>
  </si>
  <si>
    <t>PM-15c.</t>
  </si>
  <si>
    <t>To share current security-related information including threats, vulnerabilities, and incidents.</t>
  </si>
  <si>
    <t>PM-16</t>
  </si>
  <si>
    <t>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</si>
  <si>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</si>
  <si>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</si>
  <si>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</si>
  <si>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Domain</t>
  </si>
  <si>
    <t>Category</t>
  </si>
  <si>
    <t>Score</t>
  </si>
  <si>
    <t>Target</t>
  </si>
  <si>
    <t>Identify</t>
  </si>
  <si>
    <t>Asset Management</t>
  </si>
  <si>
    <t>Risk Management</t>
  </si>
  <si>
    <t>Access Control</t>
  </si>
  <si>
    <t>Awareness and Training</t>
  </si>
  <si>
    <t>Maintainence</t>
  </si>
  <si>
    <t xml:space="preserve">Protective Technologies </t>
  </si>
  <si>
    <t xml:space="preserve">Anomalies and Events </t>
  </si>
  <si>
    <t>Continous Monitoring</t>
  </si>
  <si>
    <t xml:space="preserve">Detection Processes </t>
  </si>
  <si>
    <t>Respond</t>
  </si>
  <si>
    <t xml:space="preserve">Communication </t>
  </si>
  <si>
    <t>Analysis</t>
  </si>
  <si>
    <t>Recover</t>
  </si>
  <si>
    <t xml:space="preserve">Recovery Planning </t>
  </si>
  <si>
    <t>Communication</t>
  </si>
  <si>
    <t>MATURITY LEVELS</t>
  </si>
  <si>
    <t>Definition</t>
  </si>
  <si>
    <t>Optimized (Level-5)</t>
  </si>
  <si>
    <t xml:space="preserve">__Capability activities integrate with other business value creating activities.
__An integrated capability framework with real-time monitoring for continuous improvement.
__Capabilities are aimed at being dynamic to meet changing business needs.  
__The capabilities may exhibit improvement through an iterative process or through innovation.
</t>
  </si>
  <si>
    <t>Managed (Level - 4)</t>
  </si>
  <si>
    <t xml:space="preserve">__Capability has been refined to support continuous improvement activities.
__A capability owner has aligned activity with business objectives.
__Capability performance data is collected, monitored and reported to management.
</t>
  </si>
  <si>
    <t xml:space="preserve">__Capability is defined and well documented
__Capability is  integrated into the entire organization </t>
  </si>
  <si>
    <t>Informal (Level - 2)</t>
  </si>
  <si>
    <t>__Capability is performed, however tend to be ad-hoc in nature.
__Capability is performed by disparate groups, however minimal integration exists.</t>
  </si>
  <si>
    <t>Initial (Level -1)</t>
  </si>
  <si>
    <t xml:space="preserve">__Capabilities demonstrated in this area are generally ad-hoc in nature.  Rather than relying upon defined people, processes or technology, the organization relies upon individuals’ “heroic efforts.” 
</t>
  </si>
  <si>
    <t>PEOPLE PROCESS &amp; TECHNOLOGY</t>
  </si>
  <si>
    <t>Definition &amp; Weighting: Each of the NIST functions and categories are evaluated across people process and technology by a security practitioner. The weighting for people, process, technology are to be determined by the practioner based on the characteristics and strategic plan of the security organization under evaluation. Client inputs must be sought in order to determine these weights. In some cases they might also be given equal weighting.</t>
  </si>
  <si>
    <t>Weightings</t>
  </si>
  <si>
    <t>People</t>
  </si>
  <si>
    <t>Process</t>
  </si>
  <si>
    <t>Technology</t>
  </si>
  <si>
    <t>CORE FUNCTION SCORES</t>
  </si>
  <si>
    <t>IDENTIFY</t>
  </si>
  <si>
    <t>Domains</t>
  </si>
  <si>
    <t>Scores</t>
  </si>
  <si>
    <t>Weights</t>
  </si>
  <si>
    <t>Weight Score</t>
  </si>
  <si>
    <t>Medium</t>
  </si>
  <si>
    <t>Overall Identify Function Score</t>
  </si>
  <si>
    <t>Categories</t>
  </si>
  <si>
    <t>PROTECT</t>
  </si>
  <si>
    <t>Overall Protect Function Score</t>
  </si>
  <si>
    <t>DETECT</t>
  </si>
  <si>
    <t>Overall Detect Function Score</t>
  </si>
  <si>
    <t>RESPOND</t>
  </si>
  <si>
    <t xml:space="preserve">Overall Respond Function Score </t>
  </si>
  <si>
    <t>Recover Function Scores</t>
  </si>
  <si>
    <t>Overall Recover Function Score</t>
  </si>
  <si>
    <t>Risk Mitigated</t>
  </si>
  <si>
    <t>Impact</t>
  </si>
  <si>
    <t>Critical</t>
  </si>
  <si>
    <t>Remediates a risk that requires immediate attention as it is perceived to cause both likely and significant impact to business.</t>
  </si>
  <si>
    <t xml:space="preserve">High </t>
  </si>
  <si>
    <t>Remediates a risk that can hinder the ability of the firm to achieve its business objective and/or impair its reputation.</t>
  </si>
  <si>
    <t>Remediates a risk that should be monitored with corrective measures planned/implemented so as to reduce the risk.</t>
  </si>
  <si>
    <t>Low</t>
  </si>
  <si>
    <t>Remediates a risk that is considered minimal such that under existing controls, corrective measures or remediation may not be required.</t>
  </si>
  <si>
    <t>Level of Effort</t>
  </si>
  <si>
    <t xml:space="preserve">A low level of effort for this book of record indicates that the assessment could be completed quickly without involving multiple teams, functions and resources within the organization. </t>
  </si>
  <si>
    <t xml:space="preserve">A medium level of effort for this book of record indicates that the assessment could be completed in a short and would involve a few teams within the organization. </t>
  </si>
  <si>
    <t>High</t>
  </si>
  <si>
    <t>Impact Type</t>
  </si>
  <si>
    <t>Regulatory and Legal</t>
  </si>
  <si>
    <t>An impact type that would cause the organization to be out of compliance</t>
  </si>
  <si>
    <t>Reputational</t>
  </si>
  <si>
    <t>An impact type that would damage the organizations brand</t>
  </si>
  <si>
    <t>Strategic</t>
  </si>
  <si>
    <t>An impact type that would cause the organization to review and reform its strategy</t>
  </si>
  <si>
    <t>Operational</t>
  </si>
  <si>
    <t>An impact type that would cause the organization to adequately perform day to day operations</t>
  </si>
  <si>
    <t>Financial</t>
  </si>
  <si>
    <t>An impact type that would cause monetary loss only</t>
  </si>
  <si>
    <t>Risk Impact</t>
  </si>
  <si>
    <t xml:space="preserve"> Weight</t>
  </si>
  <si>
    <t>LoE Weight</t>
  </si>
  <si>
    <t>Impact Type Weight</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</si>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</sst>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9">
    <font>
      <sz val="11"/>
      <color theme="1"/>
      <name val="Calibri"/>
      <family val="2"/>
      <scheme val="minor"/>
    </font>
    <font>
      <sz val="11"/>
      <color theme="1"/>
      <name val="Calibri"/>
      <family val="2"/>
      <scheme val="minor"/>
    </font>
    <font>
      <sz val="11"/>
      <color theme="1"/>
      <name val="Georgia"/>
      <family val="1"/>
    </font>
    <font>
      <sz val="10"/>
      <name val="Arial"/>
      <family val="2"/>
    </font>
    <font>
      <sz val="9"/>
      <color theme="1"/>
      <name val="Calibri"/>
      <family val="2"/>
      <scheme val="minor"/>
    </font>
    <font>
      <u/>
      <sz val="11"/>
      <color theme="10"/>
      <name val="Calibri"/>
      <family val="2"/>
      <scheme val="minor"/>
    </font>
    <font>
      <sz val="10"/>
      <color rgb="FF000000"/>
      <name val="Times New Roman"/>
      <family val="1"/>
    </font>
    <font>
      <sz val="9"/>
      <color theme="1"/>
      <name val="Georgia"/>
      <family val="1"/>
    </font>
    <font>
      <b/>
      <sz val="9"/>
      <color theme="0"/>
      <name val="Georgia"/>
      <family val="1"/>
    </font>
    <font>
      <b/>
      <sz val="9"/>
      <color theme="1"/>
      <name val="Georgia"/>
      <family val="1"/>
    </font>
    <font>
      <sz val="9"/>
      <color rgb="FF000000"/>
      <name val="Georgia"/>
      <family val="1"/>
    </font>
    <font>
      <b/>
      <sz val="9"/>
      <color rgb="FFFFFF00"/>
      <name val="Georgia"/>
      <family val="1"/>
    </font>
    <font>
      <b/>
      <sz val="10"/>
      <color theme="1"/>
      <name val="Georgia"/>
      <family val="1"/>
    </font>
    <font>
      <sz val="9"/>
      <color rgb="FFFFFF00"/>
      <name val="Georgia"/>
      <family val="1"/>
    </font>
    <font>
      <sz val="9"/>
      <color rgb="FFFFFF00"/>
      <name val="Calibri"/>
      <family val="2"/>
      <scheme val="minor"/>
    </font>
    <font>
      <b/>
      <sz val="9"/>
      <color rgb="FFFFFF00"/>
      <name val="Calibri"/>
      <family val="2"/>
      <scheme val="minor"/>
    </font>
    <font>
      <b/>
      <sz val="11"/>
      <color rgb="FFFFFF00"/>
      <name val="Georgia"/>
      <family val="1"/>
    </font>
    <font>
      <b/>
      <sz val="11"/>
      <color rgb="FFFFFF00"/>
      <name val="Calibri"/>
      <family val="2"/>
      <scheme val="minor"/>
    </font>
    <font>
      <sz val="11"/>
      <color theme="0"/>
      <name val="Georgia"/>
      <family val="1"/>
    </font>
    <font>
      <b/>
      <sz val="11"/>
      <color theme="0"/>
      <name val="Georgia"/>
      <family val="1"/>
    </font>
    <font>
      <sz val="10"/>
      <color theme="1"/>
      <name val="Georgia"/>
      <family val="1"/>
    </font>
    <font>
      <sz val="10"/>
      <color theme="1"/>
      <name val="Calibri"/>
      <family val="2"/>
      <scheme val="minor"/>
    </font>
    <font>
      <b/>
      <sz val="10"/>
      <color theme="1"/>
      <name val="Arial"/>
      <family val="2"/>
    </font>
    <font>
      <sz val="10"/>
      <color theme="1"/>
      <name val="Calibri"/>
      <family val="2"/>
    </font>
    <font>
      <sz val="10"/>
      <color theme="1"/>
      <name val="Arial"/>
      <family val="2"/>
    </font>
    <font>
      <sz val="9"/>
      <color rgb="FF000000"/>
      <name val="Calibri"/>
      <scheme val="minor"/>
    </font>
    <font>
      <sz val="9"/>
      <color rgb="FF000000"/>
      <name val="Georgia"/>
    </font>
    <font>
      <b/>
      <sz val="9"/>
      <color theme="1"/>
      <name val="Arial"/>
      <family val="2"/>
    </font>
    <font>
      <b/>
      <sz val="9"/>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002060"/>
        <bgColor indexed="64"/>
      </patternFill>
    </fill>
    <fill>
      <patternFill patternType="solid">
        <fgColor theme="0" tint="-0.34998626667073579"/>
        <bgColor indexed="64"/>
      </patternFill>
    </fill>
    <fill>
      <patternFill patternType="solid">
        <fgColor theme="1"/>
        <bgColor indexed="64"/>
      </patternFill>
    </fill>
    <fill>
      <patternFill patternType="solid">
        <fgColor theme="1" tint="0.34998626667073579"/>
        <bgColor indexed="64"/>
      </patternFill>
    </fill>
    <fill>
      <patternFill patternType="solid">
        <fgColor rgb="FFFFFFFF"/>
        <bgColor rgb="FFFFFFFF"/>
      </patternFill>
    </fill>
    <fill>
      <patternFill patternType="solid">
        <fgColor rgb="FFD8D8D8"/>
        <bgColor rgb="FFD8D8D8"/>
      </patternFill>
    </fill>
    <fill>
      <patternFill patternType="solid">
        <fgColor rgb="FFA5A5A5"/>
        <bgColor rgb="FFA5A5A5"/>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000000"/>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0" fontId="5" fillId="0" borderId="0" applyNumberFormat="0" applyFill="0" applyBorder="0" applyAlignment="0" applyProtection="0"/>
    <xf numFmtId="0" fontId="6" fillId="0" borderId="0"/>
  </cellStyleXfs>
  <cellXfs count="197">
    <xf numFmtId="0" fontId="0" fillId="0" borderId="0" xfId="0"/>
    <xf numFmtId="0" fontId="2" fillId="0" borderId="1" xfId="0" applyFont="1" applyBorder="1"/>
    <xf numFmtId="0" fontId="2" fillId="0" borderId="6" xfId="0" applyFont="1" applyBorder="1"/>
    <xf numFmtId="0" fontId="2" fillId="0" borderId="11" xfId="0" applyFont="1" applyBorder="1"/>
    <xf numFmtId="2" fontId="2" fillId="0" borderId="6" xfId="0" applyNumberFormat="1" applyFont="1" applyBorder="1"/>
    <xf numFmtId="2" fontId="2" fillId="0" borderId="1" xfId="0" applyNumberFormat="1" applyFont="1" applyBorder="1"/>
    <xf numFmtId="2" fontId="2" fillId="0" borderId="11" xfId="0" applyNumberFormat="1" applyFont="1" applyBorder="1"/>
    <xf numFmtId="0" fontId="0" fillId="0" borderId="0" xfId="0" applyAlignment="1">
      <alignment wrapText="1"/>
    </xf>
    <xf numFmtId="0" fontId="4" fillId="0" borderId="1" xfId="0" applyFont="1" applyBorder="1" applyAlignment="1">
      <alignment horizontal="left" vertical="top" wrapText="1"/>
    </xf>
    <xf numFmtId="0" fontId="4" fillId="0" borderId="0" xfId="0" applyFont="1"/>
    <xf numFmtId="0" fontId="4" fillId="0" borderId="0" xfId="0" applyFont="1" applyAlignment="1">
      <alignment horizontal="left" vertical="top" wrapText="1"/>
    </xf>
    <xf numFmtId="0" fontId="5" fillId="0" borderId="3" xfId="3"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wrapText="1"/>
    </xf>
    <xf numFmtId="0" fontId="4" fillId="0" borderId="0" xfId="0" applyFont="1" applyAlignment="1">
      <alignment horizontal="center" vertical="center"/>
    </xf>
    <xf numFmtId="0" fontId="7" fillId="0" borderId="1" xfId="0" applyFont="1" applyBorder="1"/>
    <xf numFmtId="0" fontId="7" fillId="3" borderId="1" xfId="0" applyFont="1" applyFill="1" applyBorder="1" applyAlignment="1">
      <alignment wrapText="1"/>
    </xf>
    <xf numFmtId="0" fontId="7" fillId="3" borderId="1" xfId="0" applyFont="1" applyFill="1" applyBorder="1"/>
    <xf numFmtId="0" fontId="4" fillId="4" borderId="0" xfId="0" applyFont="1" applyFill="1"/>
    <xf numFmtId="0" fontId="4" fillId="0" borderId="0" xfId="0" applyFont="1" applyAlignment="1">
      <alignment wrapText="1"/>
    </xf>
    <xf numFmtId="0" fontId="7" fillId="2" borderId="1" xfId="0" applyFont="1" applyFill="1" applyBorder="1"/>
    <xf numFmtId="0" fontId="8" fillId="5" borderId="18" xfId="0" applyFont="1" applyFill="1" applyBorder="1" applyAlignment="1">
      <alignment vertical="center" wrapText="1"/>
    </xf>
    <xf numFmtId="0" fontId="9" fillId="0" borderId="19" xfId="0" applyFont="1" applyBorder="1" applyAlignment="1">
      <alignment vertical="center" wrapText="1"/>
    </xf>
    <xf numFmtId="0" fontId="7" fillId="0" borderId="20" xfId="0" applyFont="1" applyBorder="1" applyAlignment="1">
      <alignment vertical="center" wrapText="1"/>
    </xf>
    <xf numFmtId="0" fontId="7" fillId="0" borderId="20" xfId="0" applyFont="1" applyBorder="1" applyAlignment="1">
      <alignment horizontal="center" vertical="center" wrapText="1"/>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1" xfId="0" applyFont="1" applyFill="1" applyBorder="1" applyAlignment="1">
      <alignment horizontal="center" wrapText="1"/>
    </xf>
    <xf numFmtId="0" fontId="10" fillId="2" borderId="1" xfId="0" applyFont="1" applyFill="1" applyBorder="1"/>
    <xf numFmtId="0" fontId="7" fillId="6" borderId="0" xfId="0" applyFont="1" applyFill="1"/>
    <xf numFmtId="0" fontId="10" fillId="6" borderId="0" xfId="0" applyFont="1" applyFill="1"/>
    <xf numFmtId="164" fontId="7" fillId="0" borderId="1" xfId="0" applyNumberFormat="1" applyFont="1" applyBorder="1"/>
    <xf numFmtId="0" fontId="12" fillId="6" borderId="1" xfId="0" applyFont="1" applyFill="1" applyBorder="1" applyAlignment="1">
      <alignment horizontal="center" vertical="center"/>
    </xf>
    <xf numFmtId="0" fontId="11" fillId="7" borderId="1" xfId="0" applyFont="1" applyFill="1" applyBorder="1" applyAlignment="1">
      <alignment wrapText="1"/>
    </xf>
    <xf numFmtId="0" fontId="11" fillId="7" borderId="1" xfId="0" applyFont="1" applyFill="1" applyBorder="1"/>
    <xf numFmtId="0" fontId="13" fillId="7" borderId="1" xfId="0" applyFont="1" applyFill="1" applyBorder="1"/>
    <xf numFmtId="0" fontId="11" fillId="7" borderId="1" xfId="0" applyFont="1" applyFill="1" applyBorder="1" applyAlignment="1">
      <alignment horizontal="left" vertical="center" wrapText="1"/>
    </xf>
    <xf numFmtId="0" fontId="14" fillId="7" borderId="0" xfId="0" applyFont="1" applyFill="1" applyAlignment="1">
      <alignment wrapText="1"/>
    </xf>
    <xf numFmtId="0" fontId="11" fillId="7" borderId="1" xfId="0" applyFont="1" applyFill="1" applyBorder="1" applyAlignment="1">
      <alignment horizontal="left" wrapText="1"/>
    </xf>
    <xf numFmtId="0" fontId="11" fillId="7" borderId="2" xfId="0" applyFont="1" applyFill="1" applyBorder="1" applyAlignment="1">
      <alignment vertical="center" wrapText="1"/>
    </xf>
    <xf numFmtId="0" fontId="4" fillId="7" borderId="0" xfId="0" applyFont="1" applyFill="1" applyAlignment="1">
      <alignment horizontal="center" vertical="center"/>
    </xf>
    <xf numFmtId="0" fontId="4" fillId="7" borderId="0" xfId="0" applyFont="1" applyFill="1"/>
    <xf numFmtId="0" fontId="11" fillId="8" borderId="1" xfId="0" applyFont="1" applyFill="1" applyBorder="1" applyAlignment="1">
      <alignment wrapText="1"/>
    </xf>
    <xf numFmtId="164" fontId="15" fillId="8" borderId="1" xfId="0" applyNumberFormat="1" applyFont="1" applyFill="1" applyBorder="1"/>
    <xf numFmtId="164" fontId="11" fillId="8" borderId="1" xfId="0" applyNumberFormat="1" applyFont="1" applyFill="1" applyBorder="1"/>
    <xf numFmtId="0" fontId="11" fillId="8" borderId="1" xfId="0" applyFont="1" applyFill="1" applyBorder="1" applyAlignment="1">
      <alignment horizontal="right" wrapText="1"/>
    </xf>
    <xf numFmtId="2" fontId="15" fillId="8" borderId="1" xfId="0" applyNumberFormat="1" applyFont="1" applyFill="1" applyBorder="1"/>
    <xf numFmtId="0" fontId="16" fillId="8" borderId="1" xfId="0" applyFont="1" applyFill="1" applyBorder="1" applyAlignment="1">
      <alignment wrapText="1"/>
    </xf>
    <xf numFmtId="164" fontId="17" fillId="8" borderId="1" xfId="0" applyNumberFormat="1" applyFont="1" applyFill="1" applyBorder="1"/>
    <xf numFmtId="0" fontId="11" fillId="7" borderId="4" xfId="0" applyFont="1" applyFill="1" applyBorder="1" applyAlignment="1">
      <alignment horizontal="center" vertical="top" wrapText="1"/>
    </xf>
    <xf numFmtId="0" fontId="11" fillId="7" borderId="1" xfId="0" applyFont="1" applyFill="1" applyBorder="1" applyAlignment="1">
      <alignment horizontal="center"/>
    </xf>
    <xf numFmtId="0" fontId="7" fillId="0" borderId="2" xfId="0" applyFont="1" applyBorder="1" applyAlignment="1">
      <alignment vertical="top"/>
    </xf>
    <xf numFmtId="2" fontId="2" fillId="0" borderId="32" xfId="0" applyNumberFormat="1" applyFont="1" applyBorder="1"/>
    <xf numFmtId="2" fontId="2" fillId="0" borderId="2" xfId="0" applyNumberFormat="1" applyFont="1" applyBorder="1"/>
    <xf numFmtId="2" fontId="2" fillId="0" borderId="33" xfId="0" applyNumberFormat="1" applyFont="1" applyBorder="1"/>
    <xf numFmtId="0" fontId="19" fillId="7" borderId="13" xfId="0" applyFont="1" applyFill="1" applyBorder="1"/>
    <xf numFmtId="0" fontId="19" fillId="7" borderId="14" xfId="0" applyFont="1" applyFill="1" applyBorder="1"/>
    <xf numFmtId="0" fontId="19" fillId="7" borderId="31" xfId="0" applyFont="1" applyFill="1" applyBorder="1"/>
    <xf numFmtId="0" fontId="19" fillId="7" borderId="15" xfId="0" applyFont="1" applyFill="1" applyBorder="1"/>
    <xf numFmtId="0" fontId="20" fillId="0" borderId="0" xfId="0" applyFont="1"/>
    <xf numFmtId="0" fontId="21" fillId="0" borderId="0" xfId="0" applyFont="1"/>
    <xf numFmtId="0" fontId="20" fillId="6" borderId="0" xfId="0" applyFont="1" applyFill="1"/>
    <xf numFmtId="0" fontId="20" fillId="2" borderId="0" xfId="0" applyFont="1" applyFill="1"/>
    <xf numFmtId="0" fontId="20" fillId="2" borderId="1" xfId="0" applyFont="1" applyFill="1" applyBorder="1" applyAlignment="1">
      <alignment vertical="center" wrapText="1"/>
    </xf>
    <xf numFmtId="0" fontId="21" fillId="0" borderId="1" xfId="0" applyFont="1" applyBorder="1" applyAlignment="1">
      <alignment horizontal="center" vertical="center"/>
    </xf>
    <xf numFmtId="0" fontId="21" fillId="3"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0" borderId="0" xfId="0" applyFont="1" applyAlignment="1">
      <alignment wrapText="1"/>
    </xf>
    <xf numFmtId="0" fontId="20" fillId="2" borderId="1" xfId="0" applyFont="1" applyFill="1" applyBorder="1" applyAlignment="1">
      <alignment horizontal="center" vertical="center" wrapText="1"/>
    </xf>
    <xf numFmtId="0" fontId="21" fillId="0" borderId="0" xfId="0" applyFont="1" applyAlignment="1">
      <alignment horizontal="left" vertical="top" wrapText="1"/>
    </xf>
    <xf numFmtId="0" fontId="21" fillId="0" borderId="0" xfId="0" applyFont="1" applyAlignment="1">
      <alignment vertical="center"/>
    </xf>
    <xf numFmtId="0" fontId="21" fillId="0" borderId="0" xfId="0" applyFont="1" applyAlignment="1">
      <alignment wrapText="1"/>
    </xf>
    <xf numFmtId="0" fontId="12" fillId="7" borderId="0" xfId="0" applyFont="1" applyFill="1" applyAlignment="1">
      <alignment horizontal="center" vertical="center" wrapText="1"/>
    </xf>
    <xf numFmtId="0" fontId="22"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164" fontId="12" fillId="6" borderId="1" xfId="0" applyNumberFormat="1" applyFont="1" applyFill="1" applyBorder="1" applyAlignment="1">
      <alignment horizontal="center" vertical="center" wrapText="1"/>
    </xf>
    <xf numFmtId="0" fontId="20" fillId="6" borderId="1" xfId="0" applyFont="1" applyFill="1" applyBorder="1" applyAlignment="1">
      <alignment horizontal="center" vertical="center" wrapText="1"/>
    </xf>
    <xf numFmtId="164" fontId="20" fillId="2" borderId="1" xfId="0" applyNumberFormat="1" applyFont="1" applyFill="1" applyBorder="1" applyAlignment="1">
      <alignment horizontal="center" wrapText="1"/>
    </xf>
    <xf numFmtId="0" fontId="20" fillId="2" borderId="1" xfId="0" applyFont="1" applyFill="1" applyBorder="1" applyAlignment="1">
      <alignment horizontal="center" wrapText="1"/>
    </xf>
    <xf numFmtId="0" fontId="23" fillId="0" borderId="27" xfId="0" applyFont="1" applyBorder="1" applyAlignment="1">
      <alignment horizontal="center" vertical="top" wrapText="1"/>
    </xf>
    <xf numFmtId="0" fontId="20" fillId="0" borderId="1" xfId="0" applyFont="1" applyBorder="1" applyAlignment="1">
      <alignment vertical="center" wrapText="1"/>
    </xf>
    <xf numFmtId="0" fontId="20" fillId="0" borderId="1" xfId="0" applyFont="1" applyBorder="1" applyAlignment="1">
      <alignment horizontal="center" wrapText="1"/>
    </xf>
    <xf numFmtId="164" fontId="20" fillId="0" borderId="1" xfId="0" applyNumberFormat="1" applyFont="1" applyBorder="1" applyAlignment="1">
      <alignment horizontal="center" wrapText="1"/>
    </xf>
    <xf numFmtId="0" fontId="20" fillId="0" borderId="28" xfId="0" applyFont="1" applyBorder="1" applyAlignment="1">
      <alignment horizontal="center" vertical="center" wrapText="1"/>
    </xf>
    <xf numFmtId="0" fontId="23" fillId="0" borderId="28" xfId="0" applyFont="1" applyBorder="1" applyAlignment="1">
      <alignment horizontal="center" vertical="top" wrapText="1"/>
    </xf>
    <xf numFmtId="0" fontId="20" fillId="0" borderId="21" xfId="0" applyFont="1" applyBorder="1" applyAlignment="1">
      <alignment horizontal="center" vertical="center" wrapText="1"/>
    </xf>
    <xf numFmtId="0" fontId="20" fillId="0" borderId="21" xfId="0" applyFont="1" applyBorder="1" applyAlignment="1">
      <alignment horizontal="center" wrapText="1"/>
    </xf>
    <xf numFmtId="164" fontId="20" fillId="0" borderId="21" xfId="0" applyNumberFormat="1" applyFont="1" applyBorder="1" applyAlignment="1">
      <alignment horizontal="center" wrapText="1"/>
    </xf>
    <xf numFmtId="0" fontId="20" fillId="0" borderId="27" xfId="0" applyFont="1" applyBorder="1" applyAlignment="1">
      <alignment vertical="center" wrapText="1"/>
    </xf>
    <xf numFmtId="0" fontId="12" fillId="2" borderId="1" xfId="0" applyFont="1" applyFill="1" applyBorder="1" applyAlignment="1">
      <alignment horizontal="center" vertical="center" wrapText="1"/>
    </xf>
    <xf numFmtId="0" fontId="20" fillId="10" borderId="27" xfId="0" applyFont="1" applyFill="1" applyBorder="1" applyAlignment="1">
      <alignment vertical="center" wrapText="1"/>
    </xf>
    <xf numFmtId="0" fontId="20" fillId="10" borderId="27" xfId="0" applyFont="1" applyFill="1" applyBorder="1" applyAlignment="1">
      <alignment horizontal="center" vertical="center" wrapText="1"/>
    </xf>
    <xf numFmtId="0" fontId="23" fillId="0" borderId="30" xfId="0" applyFont="1" applyBorder="1" applyAlignment="1">
      <alignment horizontal="center" vertical="top" wrapText="1"/>
    </xf>
    <xf numFmtId="0" fontId="20" fillId="0" borderId="1" xfId="0" applyFont="1" applyBorder="1" applyAlignment="1">
      <alignment horizontal="center" vertical="center" wrapText="1"/>
    </xf>
    <xf numFmtId="0" fontId="20" fillId="9" borderId="28" xfId="0" applyFont="1" applyFill="1" applyBorder="1" applyAlignment="1">
      <alignment horizontal="center" vertical="center" wrapText="1"/>
    </xf>
    <xf numFmtId="0" fontId="20" fillId="9" borderId="27" xfId="0" applyFont="1" applyFill="1" applyBorder="1" applyAlignment="1">
      <alignment vertical="center" wrapText="1"/>
    </xf>
    <xf numFmtId="0" fontId="24" fillId="0" borderId="27" xfId="0" applyFont="1" applyBorder="1" applyAlignment="1">
      <alignment horizontal="left" vertical="top" wrapText="1"/>
    </xf>
    <xf numFmtId="0" fontId="20" fillId="11" borderId="27" xfId="0" applyFont="1" applyFill="1" applyBorder="1"/>
    <xf numFmtId="0" fontId="20" fillId="11" borderId="27" xfId="0" applyFont="1" applyFill="1" applyBorder="1" applyAlignment="1">
      <alignment horizontal="center" vertical="center" wrapText="1"/>
    </xf>
    <xf numFmtId="0" fontId="20" fillId="6" borderId="1" xfId="0" applyFont="1" applyFill="1" applyBorder="1" applyAlignment="1">
      <alignment wrapText="1"/>
    </xf>
    <xf numFmtId="0" fontId="20" fillId="6" borderId="1" xfId="0" applyFont="1" applyFill="1" applyBorder="1" applyAlignment="1">
      <alignment horizontal="center" wrapText="1"/>
    </xf>
    <xf numFmtId="164" fontId="20" fillId="6" borderId="1" xfId="0" applyNumberFormat="1" applyFont="1" applyFill="1" applyBorder="1" applyAlignment="1">
      <alignment horizontal="center" wrapText="1"/>
    </xf>
    <xf numFmtId="0" fontId="20" fillId="0" borderId="27" xfId="0" applyFont="1" applyBorder="1" applyAlignment="1">
      <alignment horizontal="left" vertical="top" wrapText="1"/>
    </xf>
    <xf numFmtId="0" fontId="23" fillId="0" borderId="27" xfId="0" applyFont="1" applyBorder="1" applyAlignment="1">
      <alignment vertical="top" wrapText="1"/>
    </xf>
    <xf numFmtId="0" fontId="23" fillId="0" borderId="29" xfId="0" applyFont="1" applyBorder="1" applyAlignment="1">
      <alignment vertical="top" wrapText="1"/>
    </xf>
    <xf numFmtId="0" fontId="20" fillId="0" borderId="1" xfId="0" applyFont="1" applyBorder="1" applyAlignment="1">
      <alignment horizontal="center" vertical="center"/>
    </xf>
    <xf numFmtId="0" fontId="23" fillId="0" borderId="30" xfId="0" applyFont="1" applyBorder="1" applyAlignment="1">
      <alignment vertical="top" wrapText="1"/>
    </xf>
    <xf numFmtId="49" fontId="20" fillId="10" borderId="27" xfId="0" applyNumberFormat="1" applyFont="1" applyFill="1" applyBorder="1" applyAlignment="1">
      <alignment horizontal="center" vertical="center" wrapText="1"/>
    </xf>
    <xf numFmtId="0" fontId="20" fillId="0" borderId="1" xfId="0" applyFont="1" applyBorder="1" applyAlignment="1">
      <alignment horizontal="center"/>
    </xf>
    <xf numFmtId="0" fontId="20" fillId="0" borderId="27" xfId="0" applyFont="1" applyBorder="1" applyAlignment="1">
      <alignment horizontal="center" vertical="center" wrapText="1"/>
    </xf>
    <xf numFmtId="0" fontId="23" fillId="0" borderId="27" xfId="0" applyFont="1" applyBorder="1" applyAlignment="1">
      <alignment horizontal="center" vertical="center" wrapText="1"/>
    </xf>
    <xf numFmtId="0" fontId="20" fillId="10" borderId="27"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11" borderId="27" xfId="0" applyFont="1" applyFill="1" applyBorder="1" applyAlignment="1">
      <alignment wrapText="1"/>
    </xf>
    <xf numFmtId="0" fontId="21" fillId="12" borderId="1" xfId="0" applyFont="1" applyFill="1" applyBorder="1" applyAlignment="1">
      <alignment horizontal="center" vertical="center"/>
    </xf>
    <xf numFmtId="0" fontId="20" fillId="12" borderId="27" xfId="0" applyFont="1" applyFill="1" applyBorder="1" applyAlignment="1">
      <alignment vertical="center" wrapText="1"/>
    </xf>
    <xf numFmtId="0" fontId="23" fillId="12" borderId="29" xfId="0" applyFont="1" applyFill="1" applyBorder="1" applyAlignment="1">
      <alignment horizontal="center" vertical="top" wrapText="1"/>
    </xf>
    <xf numFmtId="0" fontId="20" fillId="12" borderId="1" xfId="0" applyFont="1" applyFill="1" applyBorder="1" applyAlignment="1">
      <alignment vertical="center" wrapText="1"/>
    </xf>
    <xf numFmtId="0" fontId="20" fillId="12" borderId="1" xfId="0" applyFont="1" applyFill="1" applyBorder="1" applyAlignment="1">
      <alignment horizontal="center" wrapText="1"/>
    </xf>
    <xf numFmtId="164" fontId="20" fillId="12" borderId="1" xfId="0" applyNumberFormat="1" applyFont="1" applyFill="1" applyBorder="1" applyAlignment="1">
      <alignment horizontal="center" wrapText="1"/>
    </xf>
    <xf numFmtId="0" fontId="23" fillId="12" borderId="30" xfId="0" applyFont="1" applyFill="1" applyBorder="1" applyAlignment="1">
      <alignment horizontal="center" vertical="top" wrapText="1"/>
    </xf>
    <xf numFmtId="0" fontId="23" fillId="12" borderId="27" xfId="0" applyFont="1" applyFill="1" applyBorder="1" applyAlignment="1">
      <alignment horizontal="center" vertical="top" wrapText="1"/>
    </xf>
    <xf numFmtId="0" fontId="20" fillId="12"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24" fillId="12" borderId="27" xfId="0" applyFont="1" applyFill="1" applyBorder="1" applyAlignment="1">
      <alignment horizontal="left" vertical="top" wrapText="1"/>
    </xf>
    <xf numFmtId="0" fontId="20" fillId="12" borderId="27" xfId="0" applyFont="1" applyFill="1" applyBorder="1" applyAlignment="1">
      <alignment horizontal="left" vertical="top" wrapText="1"/>
    </xf>
    <xf numFmtId="0" fontId="23" fillId="12" borderId="27" xfId="0" applyFont="1" applyFill="1" applyBorder="1" applyAlignment="1">
      <alignment vertical="top" wrapText="1"/>
    </xf>
    <xf numFmtId="0" fontId="23" fillId="12" borderId="29" xfId="0" applyFont="1" applyFill="1" applyBorder="1" applyAlignment="1">
      <alignment vertical="top" wrapText="1"/>
    </xf>
    <xf numFmtId="0" fontId="20" fillId="12" borderId="27" xfId="0" applyFont="1" applyFill="1" applyBorder="1" applyAlignment="1">
      <alignment horizontal="center" vertical="center" wrapText="1"/>
    </xf>
    <xf numFmtId="0" fontId="23" fillId="12" borderId="27" xfId="0" applyFont="1" applyFill="1" applyBorder="1" applyAlignment="1">
      <alignment horizontal="center" vertical="center" wrapText="1"/>
    </xf>
    <xf numFmtId="164" fontId="26" fillId="12" borderId="1" xfId="0" applyNumberFormat="1" applyFont="1" applyFill="1" applyBorder="1" applyAlignment="1">
      <alignment horizontal="center" wrapText="1"/>
    </xf>
    <xf numFmtId="0" fontId="25" fillId="12" borderId="1" xfId="0" applyFont="1" applyFill="1" applyBorder="1" applyAlignment="1">
      <alignment horizontal="left" vertical="top" wrapText="1"/>
    </xf>
    <xf numFmtId="0" fontId="27" fillId="7" borderId="1" xfId="0" applyFont="1" applyFill="1" applyBorder="1" applyAlignment="1">
      <alignment horizontal="center" vertical="center" wrapText="1"/>
    </xf>
    <xf numFmtId="0" fontId="28" fillId="7" borderId="1" xfId="0" applyFont="1" applyFill="1" applyBorder="1" applyAlignment="1">
      <alignment horizontal="center" vertical="center"/>
    </xf>
    <xf numFmtId="164" fontId="9" fillId="6" borderId="1" xfId="0" applyNumberFormat="1" applyFont="1" applyFill="1" applyBorder="1" applyAlignment="1">
      <alignment horizontal="center" vertical="center" wrapText="1"/>
    </xf>
    <xf numFmtId="0" fontId="28" fillId="6" borderId="1" xfId="0" applyFont="1" applyFill="1" applyBorder="1" applyAlignment="1">
      <alignment horizontal="center" vertical="center"/>
    </xf>
    <xf numFmtId="164" fontId="7" fillId="2" borderId="1" xfId="0" applyNumberFormat="1" applyFont="1" applyFill="1" applyBorder="1" applyAlignment="1">
      <alignment horizontal="center" wrapText="1"/>
    </xf>
    <xf numFmtId="0" fontId="4" fillId="2" borderId="1" xfId="0" applyFont="1" applyFill="1" applyBorder="1"/>
    <xf numFmtId="164" fontId="7" fillId="0" borderId="21" xfId="0" applyNumberFormat="1" applyFont="1" applyBorder="1" applyAlignment="1">
      <alignment horizontal="center" wrapText="1"/>
    </xf>
    <xf numFmtId="164" fontId="7" fillId="0" borderId="1" xfId="0" applyNumberFormat="1" applyFont="1" applyBorder="1" applyAlignment="1">
      <alignment horizontal="center" wrapText="1"/>
    </xf>
    <xf numFmtId="0" fontId="4" fillId="12" borderId="1" xfId="0" applyFont="1" applyFill="1" applyBorder="1" applyAlignment="1">
      <alignment horizontal="left" vertical="top" wrapText="1"/>
    </xf>
    <xf numFmtId="164" fontId="7" fillId="12" borderId="1" xfId="0" applyNumberFormat="1" applyFont="1" applyFill="1" applyBorder="1" applyAlignment="1">
      <alignment horizontal="center" wrapText="1"/>
    </xf>
    <xf numFmtId="164" fontId="7" fillId="6" borderId="1" xfId="0" applyNumberFormat="1" applyFont="1" applyFill="1" applyBorder="1" applyAlignment="1">
      <alignment horizontal="center" wrapText="1"/>
    </xf>
    <xf numFmtId="0" fontId="4" fillId="6" borderId="1" xfId="0" applyFont="1" applyFill="1" applyBorder="1" applyAlignment="1">
      <alignment horizontal="left" vertical="top" wrapText="1"/>
    </xf>
    <xf numFmtId="0" fontId="4" fillId="2" borderId="1" xfId="0" applyFont="1" applyFill="1" applyBorder="1" applyAlignment="1">
      <alignment horizontal="left" vertical="top" wrapText="1"/>
    </xf>
    <xf numFmtId="164" fontId="25" fillId="0" borderId="1" xfId="0" applyNumberFormat="1" applyFont="1" applyBorder="1" applyAlignment="1">
      <alignment horizontal="center" wrapText="1"/>
    </xf>
    <xf numFmtId="0" fontId="25" fillId="0" borderId="1" xfId="0" applyFont="1" applyBorder="1" applyAlignment="1">
      <alignment horizontal="left" vertical="top" wrapText="1"/>
    </xf>
    <xf numFmtId="164" fontId="7" fillId="0" borderId="1" xfId="0" applyNumberFormat="1" applyFont="1" applyBorder="1" applyAlignment="1">
      <alignment horizontal="center" vertical="center" wrapText="1"/>
    </xf>
    <xf numFmtId="0" fontId="22" fillId="7" borderId="23"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2" fillId="7" borderId="25" xfId="0" applyFont="1" applyFill="1" applyBorder="1" applyAlignment="1">
      <alignment horizontal="center" vertical="center" wrapText="1"/>
    </xf>
    <xf numFmtId="0" fontId="20" fillId="0" borderId="16" xfId="0" applyFont="1" applyBorder="1" applyAlignment="1">
      <alignment horizontal="center" vertical="center" wrapText="1"/>
    </xf>
    <xf numFmtId="0" fontId="20" fillId="0" borderId="22" xfId="0" applyFont="1" applyBorder="1" applyAlignment="1">
      <alignment horizontal="center" vertical="center" wrapText="1"/>
    </xf>
    <xf numFmtId="0" fontId="12"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12"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20" fillId="0" borderId="1" xfId="0" applyFont="1" applyBorder="1" applyAlignment="1">
      <alignment horizontal="center" vertical="center"/>
    </xf>
    <xf numFmtId="0" fontId="20" fillId="12" borderId="16" xfId="0" applyFont="1" applyFill="1" applyBorder="1" applyAlignment="1">
      <alignment horizontal="center" vertical="center" wrapText="1"/>
    </xf>
    <xf numFmtId="0" fontId="20" fillId="12" borderId="22" xfId="0" applyFont="1" applyFill="1" applyBorder="1" applyAlignment="1">
      <alignment horizontal="center" vertical="center" wrapText="1"/>
    </xf>
    <xf numFmtId="0" fontId="20" fillId="12" borderId="16" xfId="0" applyFont="1" applyFill="1" applyBorder="1" applyAlignment="1">
      <alignment horizontal="center" vertical="center"/>
    </xf>
    <xf numFmtId="0" fontId="20" fillId="12" borderId="22" xfId="0" applyFont="1" applyFill="1" applyBorder="1" applyAlignment="1">
      <alignment horizontal="center" vertical="center"/>
    </xf>
    <xf numFmtId="0" fontId="20" fillId="0" borderId="16" xfId="0" applyFont="1" applyBorder="1" applyAlignment="1">
      <alignment horizontal="center" vertical="center"/>
    </xf>
    <xf numFmtId="0" fontId="20" fillId="0" borderId="22" xfId="0" applyFont="1" applyBorder="1" applyAlignment="1">
      <alignment horizontal="center" vertical="center"/>
    </xf>
    <xf numFmtId="0" fontId="20" fillId="0" borderId="1" xfId="0" applyFont="1" applyBorder="1" applyAlignment="1">
      <alignment horizontal="center" vertical="center" wrapText="1"/>
    </xf>
    <xf numFmtId="0" fontId="20" fillId="4" borderId="16" xfId="0" applyFont="1" applyFill="1" applyBorder="1" applyAlignment="1">
      <alignment horizontal="center" vertical="center" wrapText="1"/>
    </xf>
    <xf numFmtId="0" fontId="20" fillId="4" borderId="22"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horizontal="center" vertical="center"/>
    </xf>
    <xf numFmtId="0" fontId="12" fillId="6" borderId="1" xfId="0" applyFont="1" applyFill="1" applyBorder="1" applyAlignment="1">
      <alignment horizontal="center" vertical="center" wrapText="1"/>
    </xf>
    <xf numFmtId="44" fontId="20" fillId="0" borderId="1" xfId="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1" xfId="0" applyFont="1" applyFill="1" applyBorder="1" applyAlignment="1">
      <alignment horizontal="left"/>
    </xf>
    <xf numFmtId="0" fontId="22" fillId="7" borderId="4"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22" xfId="0" applyFont="1" applyFill="1" applyBorder="1" applyAlignment="1">
      <alignment horizontal="center" vertical="center" wrapText="1"/>
    </xf>
    <xf numFmtId="0" fontId="18" fillId="7" borderId="5" xfId="0" applyFont="1" applyFill="1" applyBorder="1" applyAlignment="1">
      <alignment horizontal="center"/>
    </xf>
    <xf numFmtId="0" fontId="18" fillId="7" borderId="8" xfId="0" applyFont="1" applyFill="1" applyBorder="1" applyAlignment="1">
      <alignment horizontal="center"/>
    </xf>
    <xf numFmtId="0" fontId="18" fillId="7" borderId="10" xfId="0" applyFont="1" applyFill="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2" fillId="0" borderId="12" xfId="0" applyFont="1" applyBorder="1" applyAlignment="1">
      <alignment horizontal="center"/>
    </xf>
    <xf numFmtId="0" fontId="16" fillId="7" borderId="2" xfId="0" applyFont="1" applyFill="1" applyBorder="1" applyAlignment="1">
      <alignment horizontal="center" vertical="top"/>
    </xf>
    <xf numFmtId="0" fontId="16" fillId="7" borderId="4" xfId="0" applyFont="1" applyFill="1" applyBorder="1" applyAlignment="1">
      <alignment horizontal="center" vertical="top"/>
    </xf>
    <xf numFmtId="0" fontId="16" fillId="7" borderId="3" xfId="0" applyFont="1" applyFill="1" applyBorder="1" applyAlignment="1">
      <alignment horizontal="center" vertical="top"/>
    </xf>
    <xf numFmtId="0" fontId="13" fillId="7" borderId="26" xfId="0" applyFont="1" applyFill="1" applyBorder="1" applyAlignment="1">
      <alignment horizontal="left" vertical="top" wrapText="1"/>
    </xf>
    <xf numFmtId="0" fontId="13" fillId="7" borderId="0" xfId="0" applyFont="1" applyFill="1" applyAlignment="1">
      <alignment horizontal="left" vertical="top" wrapText="1"/>
    </xf>
    <xf numFmtId="0" fontId="8" fillId="5" borderId="17" xfId="0" applyFont="1" applyFill="1" applyBorder="1" applyAlignment="1">
      <alignment vertical="center" wrapText="1"/>
    </xf>
    <xf numFmtId="0" fontId="8" fillId="5" borderId="18" xfId="0" applyFont="1" applyFill="1" applyBorder="1" applyAlignment="1">
      <alignment vertical="center" wrapText="1"/>
    </xf>
  </cellXfs>
  <cellStyles count="5">
    <cellStyle name="Currency" xfId="1" builtinId="4"/>
    <cellStyle name="Hyperlink" xfId="3" builtinId="8"/>
    <cellStyle name="Normal" xfId="0" builtinId="0"/>
    <cellStyle name="Normal 2" xfId="2" xr:uid="{00000000-0005-0000-0000-000003000000}"/>
    <cellStyle name="Normal 3" xfId="4" xr:uid="{00000000-0005-0000-0000-000004000000}"/>
  </cellStyles>
  <dxfs count="242">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FBE4D5"/>
          <bgColor rgb="FFFBE4D5"/>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Cyber Security</a:t>
            </a:r>
            <a:r>
              <a:rPr lang="en-US" baseline="0"/>
              <a:t> Protection </a:t>
            </a:r>
          </a:p>
          <a:p>
            <a:pPr>
              <a:defRPr/>
            </a:pPr>
            <a:r>
              <a:rPr lang="en-US"/>
              <a:t>Snapshot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Dashboard!$A$2:$B$23</c:f>
              <c:multiLvlStrCache>
                <c:ptCount val="22"/>
                <c:lvl>
                  <c:pt idx="0">
                    <c:v>Asset Management</c:v>
                  </c:pt>
                  <c:pt idx="1">
                    <c:v>Business Environment</c:v>
                  </c:pt>
                  <c:pt idx="2">
                    <c:v>Governance</c:v>
                  </c:pt>
                  <c:pt idx="3">
                    <c:v>Risk Assessment</c:v>
                  </c:pt>
                  <c:pt idx="4">
                    <c:v>Risk Management</c:v>
                  </c:pt>
                  <c:pt idx="5">
                    <c:v>Access Control</c:v>
                  </c:pt>
                  <c:pt idx="6">
                    <c:v>Awareness and Training</c:v>
                  </c:pt>
                  <c:pt idx="7">
                    <c:v>Data Security </c:v>
                  </c:pt>
                  <c:pt idx="8">
                    <c:v>Information Protection and Procedures</c:v>
                  </c:pt>
                  <c:pt idx="9">
                    <c:v>Maintainence</c:v>
                  </c:pt>
                  <c:pt idx="10">
                    <c:v>Protective Technologies </c:v>
                  </c:pt>
                  <c:pt idx="11">
                    <c:v>Anomalies and Events </c:v>
                  </c:pt>
                  <c:pt idx="12">
                    <c:v>Continous Monitoring</c:v>
                  </c:pt>
                  <c:pt idx="13">
                    <c:v>Detection Processes </c:v>
                  </c:pt>
                  <c:pt idx="14">
                    <c:v>Response Plan</c:v>
                  </c:pt>
                  <c:pt idx="15">
                    <c:v>Communication </c:v>
                  </c:pt>
                  <c:pt idx="16">
                    <c:v>Analysis</c:v>
                  </c:pt>
                  <c:pt idx="17">
                    <c:v>Mitigation</c:v>
                  </c:pt>
                  <c:pt idx="18">
                    <c:v>Improvement</c:v>
                  </c:pt>
                  <c:pt idx="19">
                    <c:v>Recovery Planning </c:v>
                  </c:pt>
                  <c:pt idx="20">
                    <c:v>Improvements</c:v>
                  </c:pt>
                  <c:pt idx="21">
                    <c:v>Communication</c:v>
                  </c:pt>
                </c:lvl>
                <c:lvl>
                  <c:pt idx="0">
                    <c:v>Identify</c:v>
                  </c:pt>
                  <c:pt idx="5">
                    <c:v>Protect</c:v>
                  </c:pt>
                  <c:pt idx="11">
                    <c:v>Detect</c:v>
                  </c:pt>
                  <c:pt idx="14">
                    <c:v>Respond</c:v>
                  </c:pt>
                  <c:pt idx="19">
                    <c:v>Recover</c:v>
                  </c:pt>
                </c:lvl>
              </c:multiLvlStrCache>
            </c:multiLvlStrRef>
          </c:cat>
          <c:val>
            <c:numRef>
              <c:f>Dashboard!$C$2:$C$23</c:f>
              <c:numCache>
                <c:formatCode>0.00</c:formatCode>
                <c:ptCount val="22"/>
                <c:pt idx="0">
                  <c:v>3</c:v>
                </c:pt>
                <c:pt idx="1">
                  <c:v>3</c:v>
                </c:pt>
                <c:pt idx="2">
                  <c:v>3.25</c:v>
                </c:pt>
                <c:pt idx="3">
                  <c:v>3</c:v>
                </c:pt>
                <c:pt idx="4">
                  <c:v>2.6666666666666665</c:v>
                </c:pt>
                <c:pt idx="5">
                  <c:v>3.4</c:v>
                </c:pt>
                <c:pt idx="6">
                  <c:v>3</c:v>
                </c:pt>
                <c:pt idx="7">
                  <c:v>3.1428571428571428</c:v>
                </c:pt>
                <c:pt idx="8">
                  <c:v>2.8181818181818183</c:v>
                </c:pt>
                <c:pt idx="9">
                  <c:v>2</c:v>
                </c:pt>
                <c:pt idx="10">
                  <c:v>3.25</c:v>
                </c:pt>
                <c:pt idx="11">
                  <c:v>3.6666666666666665</c:v>
                </c:pt>
                <c:pt idx="12">
                  <c:v>3.125</c:v>
                </c:pt>
                <c:pt idx="13">
                  <c:v>3.2</c:v>
                </c:pt>
                <c:pt idx="14">
                  <c:v>5</c:v>
                </c:pt>
                <c:pt idx="15">
                  <c:v>3.4</c:v>
                </c:pt>
                <c:pt idx="16">
                  <c:v>3.25</c:v>
                </c:pt>
                <c:pt idx="17">
                  <c:v>3.6666666666666665</c:v>
                </c:pt>
                <c:pt idx="18">
                  <c:v>2.5</c:v>
                </c:pt>
                <c:pt idx="19">
                  <c:v>5</c:v>
                </c:pt>
                <c:pt idx="20">
                  <c:v>4</c:v>
                </c:pt>
                <c:pt idx="21">
                  <c:v>3</c:v>
                </c:pt>
              </c:numCache>
            </c:numRef>
          </c:val>
          <c:extLst>
            <c:ext xmlns:c16="http://schemas.microsoft.com/office/drawing/2014/chart" uri="{C3380CC4-5D6E-409C-BE32-E72D297353CC}">
              <c16:uniqueId val="{00000000-7E4F-4987-917B-1601BC3D4FE5}"/>
            </c:ext>
          </c:extLst>
        </c:ser>
        <c:dLbls>
          <c:showLegendKey val="0"/>
          <c:showVal val="0"/>
          <c:showCatName val="0"/>
          <c:showSerName val="0"/>
          <c:showPercent val="0"/>
          <c:showBubbleSize val="0"/>
        </c:dLbls>
        <c:gapWidth val="150"/>
        <c:axId val="-1381591088"/>
        <c:axId val="-1381569872"/>
      </c:barChart>
      <c:catAx>
        <c:axId val="-13815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69872"/>
        <c:crosses val="autoZero"/>
        <c:auto val="1"/>
        <c:lblAlgn val="ctr"/>
        <c:lblOffset val="100"/>
        <c:noMultiLvlLbl val="0"/>
      </c:catAx>
      <c:valAx>
        <c:axId val="-1381569872"/>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91088"/>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Identify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Dashboard!$B$2:$B$6</c:f>
              <c:strCache>
                <c:ptCount val="5"/>
                <c:pt idx="0">
                  <c:v>Asset Management</c:v>
                </c:pt>
                <c:pt idx="1">
                  <c:v>Business Environment</c:v>
                </c:pt>
                <c:pt idx="2">
                  <c:v>Governance</c:v>
                </c:pt>
                <c:pt idx="3">
                  <c:v>Risk Assessment</c:v>
                </c:pt>
                <c:pt idx="4">
                  <c:v>Risk Management</c:v>
                </c:pt>
              </c:strCache>
            </c:strRef>
          </c:cat>
          <c:val>
            <c:numRef>
              <c:f>Dashboard!$C$2:$C$6</c:f>
              <c:numCache>
                <c:formatCode>0.00</c:formatCode>
                <c:ptCount val="5"/>
                <c:pt idx="0">
                  <c:v>3</c:v>
                </c:pt>
                <c:pt idx="1">
                  <c:v>3</c:v>
                </c:pt>
                <c:pt idx="2">
                  <c:v>3.25</c:v>
                </c:pt>
                <c:pt idx="3">
                  <c:v>3</c:v>
                </c:pt>
                <c:pt idx="4">
                  <c:v>2.6666666666666665</c:v>
                </c:pt>
              </c:numCache>
            </c:numRef>
          </c:val>
          <c:extLst>
            <c:ext xmlns:c16="http://schemas.microsoft.com/office/drawing/2014/chart" uri="{C3380CC4-5D6E-409C-BE32-E72D297353CC}">
              <c16:uniqueId val="{00000000-11F5-4F7F-B4EC-DC6C45522A4E}"/>
            </c:ext>
          </c:extLst>
        </c:ser>
        <c:ser>
          <c:idx val="1"/>
          <c:order val="1"/>
          <c:spPr>
            <a:ln w="28575" cap="rnd">
              <a:solidFill>
                <a:schemeClr val="accent2"/>
              </a:solidFill>
              <a:round/>
            </a:ln>
            <a:effectLst/>
          </c:spPr>
          <c:marker>
            <c:symbol val="none"/>
          </c:marker>
          <c:cat>
            <c:strRef>
              <c:f>Dashboard!$B$2:$B$6</c:f>
              <c:strCache>
                <c:ptCount val="5"/>
                <c:pt idx="0">
                  <c:v>Asset Management</c:v>
                </c:pt>
                <c:pt idx="1">
                  <c:v>Business Environment</c:v>
                </c:pt>
                <c:pt idx="2">
                  <c:v>Governance</c:v>
                </c:pt>
                <c:pt idx="3">
                  <c:v>Risk Assessment</c:v>
                </c:pt>
                <c:pt idx="4">
                  <c:v>Risk Management</c:v>
                </c:pt>
              </c:strCache>
            </c:strRef>
          </c:cat>
          <c:val>
            <c:numRef>
              <c:f>Dashboard!$D$2:$D$6</c:f>
              <c:numCache>
                <c:formatCode>0.00</c:formatCode>
                <c:ptCount val="5"/>
                <c:pt idx="0">
                  <c:v>3</c:v>
                </c:pt>
                <c:pt idx="1">
                  <c:v>3</c:v>
                </c:pt>
                <c:pt idx="2">
                  <c:v>3</c:v>
                </c:pt>
                <c:pt idx="3">
                  <c:v>3</c:v>
                </c:pt>
                <c:pt idx="4">
                  <c:v>3</c:v>
                </c:pt>
              </c:numCache>
            </c:numRef>
          </c:val>
          <c:extLst>
            <c:ext xmlns:c16="http://schemas.microsoft.com/office/drawing/2014/chart" uri="{C3380CC4-5D6E-409C-BE32-E72D297353CC}">
              <c16:uniqueId val="{00000001-11F5-4F7F-B4EC-DC6C45522A4E}"/>
            </c:ext>
          </c:extLst>
        </c:ser>
        <c:dLbls>
          <c:showLegendKey val="0"/>
          <c:showVal val="0"/>
          <c:showCatName val="0"/>
          <c:showSerName val="0"/>
          <c:showPercent val="0"/>
          <c:showBubbleSize val="0"/>
        </c:dLbls>
        <c:axId val="-1381587280"/>
        <c:axId val="-1381576944"/>
      </c:radarChart>
      <c:catAx>
        <c:axId val="-13815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76944"/>
        <c:crosses val="autoZero"/>
        <c:auto val="1"/>
        <c:lblAlgn val="ctr"/>
        <c:lblOffset val="100"/>
        <c:noMultiLvlLbl val="0"/>
      </c:catAx>
      <c:valAx>
        <c:axId val="-138157694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Dashboard!$B$7:$B$12</c:f>
              <c:strCache>
                <c:ptCount val="6"/>
                <c:pt idx="0">
                  <c:v>Access Control</c:v>
                </c:pt>
                <c:pt idx="1">
                  <c:v>Awareness and Training</c:v>
                </c:pt>
                <c:pt idx="2">
                  <c:v>Data Security </c:v>
                </c:pt>
                <c:pt idx="3">
                  <c:v>Information Protection and Procedures</c:v>
                </c:pt>
                <c:pt idx="4">
                  <c:v>Maintainence</c:v>
                </c:pt>
                <c:pt idx="5">
                  <c:v>Protective Technologies </c:v>
                </c:pt>
              </c:strCache>
            </c:strRef>
          </c:cat>
          <c:val>
            <c:numRef>
              <c:f>Dashboard!$C$7:$C$12</c:f>
              <c:numCache>
                <c:formatCode>0.00</c:formatCode>
                <c:ptCount val="6"/>
                <c:pt idx="0">
                  <c:v>3.4</c:v>
                </c:pt>
                <c:pt idx="1">
                  <c:v>3</c:v>
                </c:pt>
                <c:pt idx="2">
                  <c:v>3.1428571428571428</c:v>
                </c:pt>
                <c:pt idx="3">
                  <c:v>2.8181818181818183</c:v>
                </c:pt>
                <c:pt idx="4">
                  <c:v>2</c:v>
                </c:pt>
                <c:pt idx="5">
                  <c:v>3.25</c:v>
                </c:pt>
              </c:numCache>
            </c:numRef>
          </c:val>
          <c:extLst>
            <c:ext xmlns:c16="http://schemas.microsoft.com/office/drawing/2014/chart" uri="{C3380CC4-5D6E-409C-BE32-E72D297353CC}">
              <c16:uniqueId val="{00000000-0BA7-4F77-AF74-F85E4585808B}"/>
            </c:ext>
          </c:extLst>
        </c:ser>
        <c:ser>
          <c:idx val="1"/>
          <c:order val="1"/>
          <c:spPr>
            <a:ln w="28575" cap="rnd">
              <a:solidFill>
                <a:schemeClr val="accent2"/>
              </a:solidFill>
              <a:round/>
            </a:ln>
            <a:effectLst/>
          </c:spPr>
          <c:marker>
            <c:symbol val="none"/>
          </c:marker>
          <c:cat>
            <c:strRef>
              <c:f>Dashboard!$B$7:$B$12</c:f>
              <c:strCache>
                <c:ptCount val="6"/>
                <c:pt idx="0">
                  <c:v>Access Control</c:v>
                </c:pt>
                <c:pt idx="1">
                  <c:v>Awareness and Training</c:v>
                </c:pt>
                <c:pt idx="2">
                  <c:v>Data Security </c:v>
                </c:pt>
                <c:pt idx="3">
                  <c:v>Information Protection and Procedures</c:v>
                </c:pt>
                <c:pt idx="4">
                  <c:v>Maintainence</c:v>
                </c:pt>
                <c:pt idx="5">
                  <c:v>Protective Technologies </c:v>
                </c:pt>
              </c:strCache>
            </c:strRef>
          </c:cat>
          <c:val>
            <c:numRef>
              <c:f>Dashboard!$D$7:$D$12</c:f>
              <c:numCache>
                <c:formatCode>0.00</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1-0BA7-4F77-AF74-F85E4585808B}"/>
            </c:ext>
          </c:extLst>
        </c:ser>
        <c:dLbls>
          <c:showLegendKey val="0"/>
          <c:showVal val="0"/>
          <c:showCatName val="0"/>
          <c:showSerName val="0"/>
          <c:showPercent val="0"/>
          <c:showBubbleSize val="0"/>
        </c:dLbls>
        <c:axId val="-1381586736"/>
        <c:axId val="-1381592720"/>
      </c:radarChart>
      <c:catAx>
        <c:axId val="-13815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92720"/>
        <c:crosses val="autoZero"/>
        <c:auto val="1"/>
        <c:lblAlgn val="ctr"/>
        <c:lblOffset val="100"/>
        <c:noMultiLvlLbl val="0"/>
      </c:catAx>
      <c:valAx>
        <c:axId val="-138159272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Dashboard!$B$13:$B$15</c:f>
              <c:strCache>
                <c:ptCount val="3"/>
                <c:pt idx="0">
                  <c:v>Anomalies and Events </c:v>
                </c:pt>
                <c:pt idx="1">
                  <c:v>Continous Monitoring</c:v>
                </c:pt>
                <c:pt idx="2">
                  <c:v>Detection Processes </c:v>
                </c:pt>
              </c:strCache>
            </c:strRef>
          </c:cat>
          <c:val>
            <c:numRef>
              <c:f>Dashboard!$C$13:$C$15</c:f>
              <c:numCache>
                <c:formatCode>0.00</c:formatCode>
                <c:ptCount val="3"/>
                <c:pt idx="0">
                  <c:v>3.6666666666666665</c:v>
                </c:pt>
                <c:pt idx="1">
                  <c:v>3.125</c:v>
                </c:pt>
                <c:pt idx="2">
                  <c:v>3.2</c:v>
                </c:pt>
              </c:numCache>
            </c:numRef>
          </c:val>
          <c:extLst>
            <c:ext xmlns:c16="http://schemas.microsoft.com/office/drawing/2014/chart" uri="{C3380CC4-5D6E-409C-BE32-E72D297353CC}">
              <c16:uniqueId val="{00000000-70F4-48C6-BDB7-6410B9E69258}"/>
            </c:ext>
          </c:extLst>
        </c:ser>
        <c:ser>
          <c:idx val="1"/>
          <c:order val="1"/>
          <c:spPr>
            <a:ln w="28575" cap="rnd">
              <a:solidFill>
                <a:schemeClr val="accent2"/>
              </a:solidFill>
              <a:round/>
            </a:ln>
            <a:effectLst/>
          </c:spPr>
          <c:marker>
            <c:symbol val="none"/>
          </c:marker>
          <c:cat>
            <c:strRef>
              <c:f>Dashboard!$B$13:$B$15</c:f>
              <c:strCache>
                <c:ptCount val="3"/>
                <c:pt idx="0">
                  <c:v>Anomalies and Events </c:v>
                </c:pt>
                <c:pt idx="1">
                  <c:v>Continous Monitoring</c:v>
                </c:pt>
                <c:pt idx="2">
                  <c:v>Detection Processes </c:v>
                </c:pt>
              </c:strCache>
            </c:strRef>
          </c:cat>
          <c:val>
            <c:numRef>
              <c:f>Dashboard!$D$13:$D$15</c:f>
              <c:numCache>
                <c:formatCode>0.00</c:formatCode>
                <c:ptCount val="3"/>
                <c:pt idx="0">
                  <c:v>3</c:v>
                </c:pt>
                <c:pt idx="1">
                  <c:v>3</c:v>
                </c:pt>
                <c:pt idx="2">
                  <c:v>3</c:v>
                </c:pt>
              </c:numCache>
            </c:numRef>
          </c:val>
          <c:extLst>
            <c:ext xmlns:c16="http://schemas.microsoft.com/office/drawing/2014/chart" uri="{C3380CC4-5D6E-409C-BE32-E72D297353CC}">
              <c16:uniqueId val="{00000001-70F4-48C6-BDB7-6410B9E69258}"/>
            </c:ext>
          </c:extLst>
        </c:ser>
        <c:dLbls>
          <c:showLegendKey val="0"/>
          <c:showVal val="0"/>
          <c:showCatName val="0"/>
          <c:showSerName val="0"/>
          <c:showPercent val="0"/>
          <c:showBubbleSize val="0"/>
        </c:dLbls>
        <c:axId val="-1381571504"/>
        <c:axId val="-1381568240"/>
      </c:radarChart>
      <c:catAx>
        <c:axId val="-13815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68240"/>
        <c:crosses val="autoZero"/>
        <c:auto val="1"/>
        <c:lblAlgn val="ctr"/>
        <c:lblOffset val="100"/>
        <c:noMultiLvlLbl val="0"/>
      </c:catAx>
      <c:valAx>
        <c:axId val="-138156824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7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Dashboard!$B$16:$B$20</c:f>
              <c:strCache>
                <c:ptCount val="5"/>
                <c:pt idx="0">
                  <c:v>Response Plan</c:v>
                </c:pt>
                <c:pt idx="1">
                  <c:v>Communication </c:v>
                </c:pt>
                <c:pt idx="2">
                  <c:v>Analysis</c:v>
                </c:pt>
                <c:pt idx="3">
                  <c:v>Mitigation</c:v>
                </c:pt>
                <c:pt idx="4">
                  <c:v>Improvement</c:v>
                </c:pt>
              </c:strCache>
            </c:strRef>
          </c:cat>
          <c:val>
            <c:numRef>
              <c:f>Dashboard!$C$16:$C$20</c:f>
              <c:numCache>
                <c:formatCode>0.00</c:formatCode>
                <c:ptCount val="5"/>
                <c:pt idx="0">
                  <c:v>5</c:v>
                </c:pt>
                <c:pt idx="1">
                  <c:v>3.4</c:v>
                </c:pt>
                <c:pt idx="2">
                  <c:v>3.25</c:v>
                </c:pt>
                <c:pt idx="3">
                  <c:v>3.6666666666666665</c:v>
                </c:pt>
                <c:pt idx="4">
                  <c:v>2.5</c:v>
                </c:pt>
              </c:numCache>
            </c:numRef>
          </c:val>
          <c:extLst>
            <c:ext xmlns:c16="http://schemas.microsoft.com/office/drawing/2014/chart" uri="{C3380CC4-5D6E-409C-BE32-E72D297353CC}">
              <c16:uniqueId val="{00000000-1C6A-421A-901A-C70A96A31577}"/>
            </c:ext>
          </c:extLst>
        </c:ser>
        <c:ser>
          <c:idx val="1"/>
          <c:order val="1"/>
          <c:spPr>
            <a:ln w="28575" cap="rnd">
              <a:solidFill>
                <a:schemeClr val="accent2"/>
              </a:solidFill>
              <a:round/>
            </a:ln>
            <a:effectLst/>
          </c:spPr>
          <c:marker>
            <c:symbol val="none"/>
          </c:marker>
          <c:cat>
            <c:strRef>
              <c:f>Dashboard!$B$16:$B$20</c:f>
              <c:strCache>
                <c:ptCount val="5"/>
                <c:pt idx="0">
                  <c:v>Response Plan</c:v>
                </c:pt>
                <c:pt idx="1">
                  <c:v>Communication </c:v>
                </c:pt>
                <c:pt idx="2">
                  <c:v>Analysis</c:v>
                </c:pt>
                <c:pt idx="3">
                  <c:v>Mitigation</c:v>
                </c:pt>
                <c:pt idx="4">
                  <c:v>Improvement</c:v>
                </c:pt>
              </c:strCache>
            </c:strRef>
          </c:cat>
          <c:val>
            <c:numRef>
              <c:f>Dashboard!$D$16:$D$20</c:f>
              <c:numCache>
                <c:formatCode>0.00</c:formatCode>
                <c:ptCount val="5"/>
                <c:pt idx="0">
                  <c:v>3</c:v>
                </c:pt>
                <c:pt idx="1">
                  <c:v>3</c:v>
                </c:pt>
                <c:pt idx="2">
                  <c:v>3</c:v>
                </c:pt>
                <c:pt idx="3">
                  <c:v>3</c:v>
                </c:pt>
                <c:pt idx="4">
                  <c:v>3</c:v>
                </c:pt>
              </c:numCache>
            </c:numRef>
          </c:val>
          <c:extLst>
            <c:ext xmlns:c16="http://schemas.microsoft.com/office/drawing/2014/chart" uri="{C3380CC4-5D6E-409C-BE32-E72D297353CC}">
              <c16:uniqueId val="{00000001-1C6A-421A-901A-C70A96A31577}"/>
            </c:ext>
          </c:extLst>
        </c:ser>
        <c:dLbls>
          <c:showLegendKey val="0"/>
          <c:showVal val="0"/>
          <c:showCatName val="0"/>
          <c:showSerName val="0"/>
          <c:showPercent val="0"/>
          <c:showBubbleSize val="0"/>
        </c:dLbls>
        <c:axId val="-1381590000"/>
        <c:axId val="-1381584016"/>
      </c:radarChart>
      <c:catAx>
        <c:axId val="-13815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4016"/>
        <c:crosses val="autoZero"/>
        <c:auto val="1"/>
        <c:lblAlgn val="ctr"/>
        <c:lblOffset val="100"/>
        <c:noMultiLvlLbl val="0"/>
      </c:catAx>
      <c:valAx>
        <c:axId val="-1381584016"/>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90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Dashboard!$B$21:$B$23</c:f>
              <c:strCache>
                <c:ptCount val="3"/>
                <c:pt idx="0">
                  <c:v>Recovery Planning </c:v>
                </c:pt>
                <c:pt idx="1">
                  <c:v>Improvements</c:v>
                </c:pt>
                <c:pt idx="2">
                  <c:v>Communication</c:v>
                </c:pt>
              </c:strCache>
            </c:strRef>
          </c:cat>
          <c:val>
            <c:numRef>
              <c:f>Dashboard!$C$21:$C$23</c:f>
              <c:numCache>
                <c:formatCode>0.00</c:formatCode>
                <c:ptCount val="3"/>
                <c:pt idx="0">
                  <c:v>5</c:v>
                </c:pt>
                <c:pt idx="1">
                  <c:v>4</c:v>
                </c:pt>
                <c:pt idx="2">
                  <c:v>3</c:v>
                </c:pt>
              </c:numCache>
            </c:numRef>
          </c:val>
          <c:extLst>
            <c:ext xmlns:c16="http://schemas.microsoft.com/office/drawing/2014/chart" uri="{C3380CC4-5D6E-409C-BE32-E72D297353CC}">
              <c16:uniqueId val="{00000000-B3EB-4BDD-AFD9-C4360216DDAF}"/>
            </c:ext>
          </c:extLst>
        </c:ser>
        <c:ser>
          <c:idx val="1"/>
          <c:order val="1"/>
          <c:spPr>
            <a:ln w="28575" cap="rnd">
              <a:solidFill>
                <a:schemeClr val="accent2"/>
              </a:solidFill>
              <a:round/>
            </a:ln>
            <a:effectLst/>
          </c:spPr>
          <c:marker>
            <c:symbol val="none"/>
          </c:marker>
          <c:cat>
            <c:strRef>
              <c:f>Dashboard!$B$21:$B$23</c:f>
              <c:strCache>
                <c:ptCount val="3"/>
                <c:pt idx="0">
                  <c:v>Recovery Planning </c:v>
                </c:pt>
                <c:pt idx="1">
                  <c:v>Improvements</c:v>
                </c:pt>
                <c:pt idx="2">
                  <c:v>Communication</c:v>
                </c:pt>
              </c:strCache>
            </c:strRef>
          </c:cat>
          <c:val>
            <c:numRef>
              <c:f>Dashboard!$D$21:$D$23</c:f>
              <c:numCache>
                <c:formatCode>0.00</c:formatCode>
                <c:ptCount val="3"/>
                <c:pt idx="0">
                  <c:v>3</c:v>
                </c:pt>
                <c:pt idx="1">
                  <c:v>3</c:v>
                </c:pt>
                <c:pt idx="2">
                  <c:v>3</c:v>
                </c:pt>
              </c:numCache>
            </c:numRef>
          </c:val>
          <c:extLst>
            <c:ext xmlns:c16="http://schemas.microsoft.com/office/drawing/2014/chart" uri="{C3380CC4-5D6E-409C-BE32-E72D297353CC}">
              <c16:uniqueId val="{00000001-B3EB-4BDD-AFD9-C4360216DDAF}"/>
            </c:ext>
          </c:extLst>
        </c:ser>
        <c:dLbls>
          <c:showLegendKey val="0"/>
          <c:showVal val="0"/>
          <c:showCatName val="0"/>
          <c:showSerName val="0"/>
          <c:showPercent val="0"/>
          <c:showBubbleSize val="0"/>
        </c:dLbls>
        <c:axId val="-1381583472"/>
        <c:axId val="-1381582928"/>
      </c:radarChart>
      <c:catAx>
        <c:axId val="-138158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2928"/>
        <c:crosses val="autoZero"/>
        <c:auto val="1"/>
        <c:lblAlgn val="ctr"/>
        <c:lblOffset val="100"/>
        <c:noMultiLvlLbl val="0"/>
      </c:catAx>
      <c:valAx>
        <c:axId val="-138158292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Dashboard!$B$63</c:f>
              <c:strCache>
                <c:ptCount val="1"/>
                <c:pt idx="0">
                  <c:v>Overall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Dashboard!$A$64:$A$68</c:f>
              <c:strCache>
                <c:ptCount val="5"/>
                <c:pt idx="0">
                  <c:v>Identify</c:v>
                </c:pt>
                <c:pt idx="1">
                  <c:v>Protect</c:v>
                </c:pt>
                <c:pt idx="2">
                  <c:v>Detect</c:v>
                </c:pt>
                <c:pt idx="3">
                  <c:v>Respond</c:v>
                </c:pt>
                <c:pt idx="4">
                  <c:v>Recover</c:v>
                </c:pt>
              </c:strCache>
            </c:strRef>
          </c:cat>
          <c:val>
            <c:numRef>
              <c:f>Dashboard!$B$64:$B$68</c:f>
              <c:numCache>
                <c:formatCode>General</c:formatCode>
                <c:ptCount val="5"/>
                <c:pt idx="0">
                  <c:v>2.9833333333333334</c:v>
                </c:pt>
                <c:pt idx="1">
                  <c:v>2.9351731601731603</c:v>
                </c:pt>
                <c:pt idx="2">
                  <c:v>3.3305555555555557</c:v>
                </c:pt>
                <c:pt idx="3">
                  <c:v>3.5633333333333335</c:v>
                </c:pt>
                <c:pt idx="4">
                  <c:v>4</c:v>
                </c:pt>
              </c:numCache>
            </c:numRef>
          </c:val>
          <c:extLst>
            <c:ext xmlns:c16="http://schemas.microsoft.com/office/drawing/2014/chart" uri="{C3380CC4-5D6E-409C-BE32-E72D297353CC}">
              <c16:uniqueId val="{00000000-F735-4C6D-BDAB-2D52503EC31C}"/>
            </c:ext>
          </c:extLst>
        </c:ser>
        <c:ser>
          <c:idx val="1"/>
          <c:order val="1"/>
          <c:tx>
            <c:strRef>
              <c:f>Dashboard!$C$63</c:f>
              <c:strCache>
                <c:ptCount val="1"/>
                <c:pt idx="0">
                  <c:v>Target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Dashboard!$A$64:$A$68</c:f>
              <c:strCache>
                <c:ptCount val="5"/>
                <c:pt idx="0">
                  <c:v>Identify</c:v>
                </c:pt>
                <c:pt idx="1">
                  <c:v>Protect</c:v>
                </c:pt>
                <c:pt idx="2">
                  <c:v>Detect</c:v>
                </c:pt>
                <c:pt idx="3">
                  <c:v>Respond</c:v>
                </c:pt>
                <c:pt idx="4">
                  <c:v>Recover</c:v>
                </c:pt>
              </c:strCache>
            </c:strRef>
          </c:cat>
          <c:val>
            <c:numRef>
              <c:f>Dashboard!$C$64:$C$68</c:f>
              <c:numCache>
                <c:formatCode>General</c:formatCode>
                <c:ptCount val="5"/>
                <c:pt idx="0">
                  <c:v>3</c:v>
                </c:pt>
                <c:pt idx="1">
                  <c:v>3</c:v>
                </c:pt>
                <c:pt idx="2">
                  <c:v>3</c:v>
                </c:pt>
                <c:pt idx="3">
                  <c:v>3</c:v>
                </c:pt>
                <c:pt idx="4">
                  <c:v>3</c:v>
                </c:pt>
              </c:numCache>
            </c:numRef>
          </c:val>
          <c:extLst>
            <c:ext xmlns:c16="http://schemas.microsoft.com/office/drawing/2014/chart" uri="{C3380CC4-5D6E-409C-BE32-E72D297353CC}">
              <c16:uniqueId val="{00000001-F735-4C6D-BDAB-2D52503EC31C}"/>
            </c:ext>
          </c:extLst>
        </c:ser>
        <c:dLbls>
          <c:showLegendKey val="0"/>
          <c:showVal val="0"/>
          <c:showCatName val="0"/>
          <c:showSerName val="0"/>
          <c:showPercent val="0"/>
          <c:showBubbleSize val="0"/>
        </c:dLbls>
        <c:axId val="-1381579120"/>
        <c:axId val="-1381582384"/>
      </c:radarChart>
      <c:catAx>
        <c:axId val="-138157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2384"/>
        <c:crosses val="autoZero"/>
        <c:auto val="1"/>
        <c:lblAlgn val="ctr"/>
        <c:lblOffset val="100"/>
        <c:noMultiLvlLbl val="0"/>
      </c:catAx>
      <c:valAx>
        <c:axId val="-138158238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7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114298</xdr:colOff>
      <xdr:row>24</xdr:row>
      <xdr:rowOff>19050</xdr:rowOff>
    </xdr:from>
    <xdr:to>
      <xdr:col>4</xdr:col>
      <xdr:colOff>236219</xdr:colOff>
      <xdr:row>44</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xdr:row>
      <xdr:rowOff>119062</xdr:rowOff>
    </xdr:from>
    <xdr:to>
      <xdr:col>14</xdr:col>
      <xdr:colOff>0</xdr:colOff>
      <xdr:row>15</xdr:row>
      <xdr:rowOff>166687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16</xdr:row>
      <xdr:rowOff>166687</xdr:rowOff>
    </xdr:from>
    <xdr:to>
      <xdr:col>14</xdr:col>
      <xdr:colOff>0</xdr:colOff>
      <xdr:row>31</xdr:row>
      <xdr:rowOff>33337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333375</xdr:colOff>
      <xdr:row>32</xdr:row>
      <xdr:rowOff>42862</xdr:rowOff>
    </xdr:from>
    <xdr:to>
      <xdr:col>14</xdr:col>
      <xdr:colOff>28575</xdr:colOff>
      <xdr:row>46</xdr:row>
      <xdr:rowOff>119062</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638175</xdr:colOff>
      <xdr:row>45</xdr:row>
      <xdr:rowOff>23812</xdr:rowOff>
    </xdr:from>
    <xdr:to>
      <xdr:col>2</xdr:col>
      <xdr:colOff>1962150</xdr:colOff>
      <xdr:row>59</xdr:row>
      <xdr:rowOff>100012</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314325</xdr:colOff>
      <xdr:row>47</xdr:row>
      <xdr:rowOff>61912</xdr:rowOff>
    </xdr:from>
    <xdr:to>
      <xdr:col>14</xdr:col>
      <xdr:colOff>9525</xdr:colOff>
      <xdr:row>61</xdr:row>
      <xdr:rowOff>138112</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295275</xdr:colOff>
      <xdr:row>61</xdr:row>
      <xdr:rowOff>133350</xdr:rowOff>
    </xdr:from>
    <xdr:to>
      <xdr:col>9</xdr:col>
      <xdr:colOff>285750</xdr:colOff>
      <xdr:row>76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space.pwcinternal.com/sites/5ff39226444b8788e2e2/Service%20Catalog/RCM/Control%20Framework%20(e.g.%20%20ISO%2027001)%20COBIT%20ISF/ISMS%20Statement%20of%20Applicability%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lala002\Documents\State%20Street\1%20ETS%20Data%20Resiliency%20Program\SSC%20-%20Key%20Systems%20090915-v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549317\AppData\Local\Temp\DropOL\Master%20Danabase%20v2%2022Feb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jackson033\Documents\Resources\Iso\Workprogram\ISO27001_27002%20v2013%20Assessment%20Workbook%20V2.0%20cle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ngagement%20Tasks\Jackson%20Policy\Project%20Work\JNL_Policy_Review_Tracker_050615_Latest_post_Gap_Analysis_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ement of Applicability"/>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ystems"/>
      <sheetName val="BoR Extract for Sharing"/>
      <sheetName val="Data Repositories"/>
      <sheetName val="App List w Descr"/>
      <sheetName val="Sheet5"/>
      <sheetName val="Values"/>
      <sheetName val="Sheet3"/>
      <sheetName val="Cleaned Master"/>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list"/>
      <sheetName val="Cloud Deployment"/>
      <sheetName val="Sheet5"/>
      <sheetName val="Values"/>
      <sheetName val="Sheet3"/>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Part 1 - ISO27001"/>
      <sheetName val="Part 2 - ISO27002 Controls"/>
      <sheetName val="P1-Chart Overview"/>
      <sheetName val="P1-Spider Chart Level 1"/>
      <sheetName val="P2-Chart Overview"/>
      <sheetName val="P2-Spider Chart Level 1"/>
      <sheetName val="P2-Detail Chart 1"/>
      <sheetName val="P2-Detail Chart 2"/>
      <sheetName val="P2-Detail Chart 3"/>
      <sheetName val="P2-Detail Chart 4"/>
      <sheetName val="P2-Detail Chart 5"/>
      <sheetName val="P2-Detail Chart 6"/>
      <sheetName val="P2-Detail Chart 7"/>
      <sheetName val="P2-Detail Chart 8"/>
      <sheetName val="P2-Detail Chart 9"/>
      <sheetName val="P2-Detail Chart 10"/>
      <sheetName val="P2-Detail Chart 11"/>
      <sheetName val="P2-Detail Chart 12"/>
      <sheetName val="P2-Detail Chart 13"/>
      <sheetName val="P2-Detail Chart 14"/>
      <sheetName val="Part 1 Scoring System"/>
      <sheetName val="Part 2 Scoring System"/>
      <sheetName val="P1-ISO27001 Compliance Report"/>
      <sheetName val="P2-ISO27002 Compliance Report"/>
      <sheetName val="27002 Compliance Report Detail"/>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s"/>
      <sheetName val=" Legends"/>
      <sheetName val="Recommendation Prioritization"/>
      <sheetName val="Gap Analysis (User and IT)"/>
      <sheetName val="Gap Analysis (Broker-Dealer)"/>
      <sheetName val=" Rec Prioritization"/>
      <sheetName val="ListOfPolicies"/>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800-53-controlstab" connectionId="1" xr16:uid="{00000000-0016-0000-01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148"/>
  <sheetViews>
    <sheetView zoomScale="110" zoomScaleNormal="110" workbookViewId="0">
      <pane ySplit="1" topLeftCell="A119" activePane="bottomLeft" state="frozen"/>
      <selection pane="bottomLeft" activeCell="P124" sqref="P124"/>
    </sheetView>
  </sheetViews>
  <sheetFormatPr defaultColWidth="8.85546875" defaultRowHeight="12.75" outlineLevelRow="1"/>
  <cols>
    <col min="1" max="1" width="8.85546875" style="62" customWidth="1"/>
    <col min="2" max="2" width="16.28515625" style="71" customWidth="1"/>
    <col min="3" max="3" width="13.42578125" style="72" hidden="1" customWidth="1"/>
    <col min="4" max="4" width="18.42578125" style="62" customWidth="1"/>
    <col min="5" max="7" width="18" style="73" customWidth="1"/>
    <col min="8" max="9" width="18" style="62" customWidth="1"/>
    <col min="10" max="10" width="17.42578125" style="62" hidden="1" customWidth="1"/>
    <col min="11" max="11" width="4.85546875" style="62" hidden="1" customWidth="1"/>
    <col min="12" max="12" width="17.42578125" style="62" hidden="1" customWidth="1"/>
    <col min="13" max="13" width="2.42578125" style="62" hidden="1" customWidth="1"/>
    <col min="14" max="14" width="15.28515625" style="62" hidden="1" customWidth="1"/>
    <col min="15" max="15" width="6.85546875" style="62" hidden="1" customWidth="1"/>
    <col min="16" max="16" width="10.140625" style="62" customWidth="1"/>
    <col min="17" max="17" width="15.140625" style="9" customWidth="1"/>
    <col min="18" max="18" width="41.85546875" style="9" customWidth="1"/>
    <col min="19" max="19" width="19" style="62" hidden="1" customWidth="1"/>
    <col min="20" max="16384" width="8.85546875" style="62"/>
  </cols>
  <sheetData>
    <row r="1" spans="1:259" s="61" customFormat="1" ht="39" customHeight="1">
      <c r="A1" s="74" t="s">
        <v>0</v>
      </c>
      <c r="B1" s="176" t="s">
        <v>1</v>
      </c>
      <c r="C1" s="177"/>
      <c r="D1" s="75" t="s">
        <v>2</v>
      </c>
      <c r="E1" s="151" t="s">
        <v>3</v>
      </c>
      <c r="F1" s="152"/>
      <c r="G1" s="152"/>
      <c r="H1" s="152"/>
      <c r="I1" s="153"/>
      <c r="J1" s="176" t="s">
        <v>4</v>
      </c>
      <c r="K1" s="180"/>
      <c r="L1" s="180"/>
      <c r="M1" s="180"/>
      <c r="N1" s="180"/>
      <c r="O1" s="177"/>
      <c r="P1" s="75" t="s">
        <v>5</v>
      </c>
      <c r="Q1" s="135" t="s">
        <v>6</v>
      </c>
      <c r="R1" s="136" t="s">
        <v>7</v>
      </c>
      <c r="S1" s="76" t="s">
        <v>8</v>
      </c>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row>
    <row r="2" spans="1:259" s="61" customFormat="1" ht="24">
      <c r="A2" s="63"/>
      <c r="B2" s="172" t="s">
        <v>9</v>
      </c>
      <c r="C2" s="172"/>
      <c r="D2" s="34"/>
      <c r="E2" s="77" t="s">
        <v>10</v>
      </c>
      <c r="F2" s="77" t="s">
        <v>11</v>
      </c>
      <c r="G2" s="77" t="s">
        <v>12</v>
      </c>
      <c r="H2" s="77" t="s">
        <v>13</v>
      </c>
      <c r="I2" s="77" t="s">
        <v>14</v>
      </c>
      <c r="J2" s="34" t="s">
        <v>15</v>
      </c>
      <c r="K2" s="34"/>
      <c r="L2" s="34" t="s">
        <v>16</v>
      </c>
      <c r="M2" s="34"/>
      <c r="N2" s="77" t="s">
        <v>17</v>
      </c>
      <c r="O2" s="77"/>
      <c r="P2" s="78"/>
      <c r="Q2" s="137"/>
      <c r="R2" s="138" t="s">
        <v>18</v>
      </c>
      <c r="S2" s="79"/>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row>
    <row r="3" spans="1:259" s="61" customFormat="1" ht="26.1" customHeight="1">
      <c r="A3" s="64"/>
      <c r="B3" s="178" t="s">
        <v>19</v>
      </c>
      <c r="C3" s="179"/>
      <c r="D3" s="65"/>
      <c r="E3" s="70"/>
      <c r="F3" s="70"/>
      <c r="G3" s="70"/>
      <c r="H3" s="70"/>
      <c r="I3" s="70"/>
      <c r="J3" s="65"/>
      <c r="K3" s="65"/>
      <c r="L3" s="65"/>
      <c r="M3" s="65"/>
      <c r="N3" s="70"/>
      <c r="O3" s="70"/>
      <c r="P3" s="80"/>
      <c r="Q3" s="139"/>
      <c r="R3" s="140"/>
      <c r="S3" s="81"/>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row>
    <row r="4" spans="1:259" s="61" customFormat="1" ht="123" customHeight="1" outlineLevel="1">
      <c r="A4" s="66" t="s">
        <v>20</v>
      </c>
      <c r="B4" s="173" t="s">
        <v>21</v>
      </c>
      <c r="C4" s="160"/>
      <c r="D4" s="91" t="s">
        <v>22</v>
      </c>
      <c r="E4" s="82" t="s">
        <v>23</v>
      </c>
      <c r="F4" s="82" t="s">
        <v>24</v>
      </c>
      <c r="G4" s="82" t="s">
        <v>25</v>
      </c>
      <c r="H4" s="82" t="s">
        <v>26</v>
      </c>
      <c r="I4" s="82" t="s">
        <v>27</v>
      </c>
      <c r="J4" s="83" t="s">
        <v>28</v>
      </c>
      <c r="K4" s="83">
        <v>1</v>
      </c>
      <c r="L4" s="83" t="s">
        <v>28</v>
      </c>
      <c r="M4" s="83">
        <v>1</v>
      </c>
      <c r="N4" s="84" t="s">
        <v>28</v>
      </c>
      <c r="O4" s="83">
        <v>5</v>
      </c>
      <c r="P4" s="85">
        <v>3</v>
      </c>
      <c r="Q4" s="148"/>
      <c r="R4" s="149"/>
      <c r="S4" s="84"/>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row>
    <row r="5" spans="1:259" s="61" customFormat="1" ht="161.25" outlineLevel="1">
      <c r="A5" s="66" t="s">
        <v>29</v>
      </c>
      <c r="B5" s="154" t="s">
        <v>30</v>
      </c>
      <c r="C5" s="155"/>
      <c r="D5" s="86" t="s">
        <v>31</v>
      </c>
      <c r="E5" s="87" t="s">
        <v>32</v>
      </c>
      <c r="F5" s="87" t="s">
        <v>24</v>
      </c>
      <c r="G5" s="87" t="s">
        <v>33</v>
      </c>
      <c r="H5" s="87" t="s">
        <v>34</v>
      </c>
      <c r="I5" s="87" t="s">
        <v>35</v>
      </c>
      <c r="J5" s="88"/>
      <c r="K5" s="83"/>
      <c r="L5" s="88"/>
      <c r="M5" s="83"/>
      <c r="N5" s="89"/>
      <c r="O5" s="83"/>
      <c r="P5" s="90">
        <v>2</v>
      </c>
      <c r="Q5" s="141"/>
      <c r="R5" s="8"/>
      <c r="S5" s="84"/>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c r="CY5" s="62"/>
      <c r="CZ5" s="62"/>
      <c r="DA5" s="62"/>
      <c r="DB5" s="62"/>
      <c r="DC5" s="62"/>
      <c r="DD5" s="62"/>
      <c r="DE5" s="62"/>
      <c r="DF5" s="62"/>
      <c r="DG5" s="62"/>
      <c r="DH5" s="62"/>
      <c r="DI5" s="62"/>
      <c r="DJ5" s="62"/>
      <c r="DK5" s="62"/>
      <c r="DL5" s="62"/>
      <c r="DM5" s="62"/>
      <c r="DN5" s="62"/>
      <c r="DO5" s="62"/>
      <c r="DP5" s="62"/>
      <c r="DQ5" s="62"/>
      <c r="DR5" s="62"/>
      <c r="DS5" s="62"/>
      <c r="DT5" s="62"/>
      <c r="DU5" s="62"/>
      <c r="DV5" s="62"/>
      <c r="DW5" s="62"/>
      <c r="DX5" s="62"/>
      <c r="DY5" s="62"/>
      <c r="DZ5" s="62"/>
      <c r="EA5" s="62"/>
      <c r="EB5" s="62"/>
      <c r="EC5" s="62"/>
      <c r="ED5" s="62"/>
      <c r="EE5" s="62"/>
      <c r="EF5" s="62"/>
      <c r="EG5" s="62"/>
      <c r="EH5" s="62"/>
      <c r="EI5" s="62"/>
      <c r="EJ5" s="6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62"/>
      <c r="FW5" s="62"/>
      <c r="FX5" s="62"/>
      <c r="FY5" s="62"/>
      <c r="FZ5" s="62"/>
      <c r="GA5" s="62"/>
      <c r="GB5" s="62"/>
      <c r="GC5" s="62"/>
      <c r="GD5" s="62"/>
      <c r="GE5" s="62"/>
      <c r="GF5" s="62"/>
      <c r="GG5" s="62"/>
      <c r="GH5" s="62"/>
      <c r="GI5" s="62"/>
      <c r="GJ5" s="62"/>
      <c r="GK5" s="62"/>
      <c r="GL5" s="62"/>
      <c r="GM5" s="62"/>
      <c r="GN5" s="62"/>
      <c r="GO5" s="62"/>
      <c r="GP5" s="62"/>
      <c r="GQ5" s="62"/>
      <c r="GR5" s="62"/>
      <c r="GS5" s="62"/>
      <c r="GT5" s="62"/>
      <c r="GU5" s="62"/>
      <c r="GV5" s="62"/>
      <c r="GW5" s="62"/>
      <c r="GX5" s="62"/>
      <c r="GY5" s="62"/>
      <c r="GZ5" s="62"/>
      <c r="HA5" s="62"/>
      <c r="HB5" s="62"/>
      <c r="HC5" s="62"/>
      <c r="HD5" s="62"/>
      <c r="HE5" s="62"/>
      <c r="HF5" s="62"/>
      <c r="HG5" s="62"/>
      <c r="HH5" s="62"/>
      <c r="HI5" s="62"/>
      <c r="HJ5" s="62"/>
      <c r="HK5" s="62"/>
      <c r="HL5" s="62"/>
      <c r="HM5" s="62"/>
      <c r="HN5" s="62"/>
      <c r="HO5" s="62"/>
      <c r="HP5" s="62"/>
      <c r="HQ5" s="62"/>
      <c r="HR5" s="62"/>
      <c r="HS5" s="62"/>
      <c r="HT5" s="62"/>
      <c r="HU5" s="62"/>
      <c r="HV5" s="62"/>
      <c r="HW5" s="62"/>
      <c r="HX5" s="62"/>
      <c r="HY5" s="62"/>
      <c r="HZ5" s="62"/>
      <c r="IA5" s="62"/>
      <c r="IB5" s="62"/>
      <c r="IC5" s="62"/>
      <c r="ID5" s="62"/>
      <c r="IE5" s="62"/>
      <c r="IF5" s="62"/>
      <c r="IG5" s="62"/>
      <c r="IH5" s="62"/>
      <c r="II5" s="62"/>
      <c r="IJ5" s="62"/>
      <c r="IK5" s="62"/>
      <c r="IL5" s="62"/>
      <c r="IM5" s="62"/>
      <c r="IN5" s="62"/>
      <c r="IO5" s="62"/>
      <c r="IP5" s="62"/>
      <c r="IQ5" s="62"/>
      <c r="IR5" s="62"/>
      <c r="IS5" s="62"/>
      <c r="IT5" s="62"/>
      <c r="IU5" s="62"/>
      <c r="IV5" s="62"/>
      <c r="IW5" s="62"/>
      <c r="IX5" s="62"/>
      <c r="IY5" s="62"/>
    </row>
    <row r="6" spans="1:259" s="61" customFormat="1" ht="121.5" outlineLevel="1">
      <c r="A6" s="66" t="s">
        <v>36</v>
      </c>
      <c r="B6" s="154" t="s">
        <v>37</v>
      </c>
      <c r="C6" s="155"/>
      <c r="D6" s="91" t="s">
        <v>38</v>
      </c>
      <c r="E6" s="82" t="s">
        <v>39</v>
      </c>
      <c r="F6" s="82" t="s">
        <v>40</v>
      </c>
      <c r="G6" s="82" t="s">
        <v>41</v>
      </c>
      <c r="H6" s="82" t="s">
        <v>42</v>
      </c>
      <c r="I6" s="82" t="s">
        <v>43</v>
      </c>
      <c r="J6" s="83"/>
      <c r="K6" s="83"/>
      <c r="L6" s="83"/>
      <c r="M6" s="83"/>
      <c r="N6" s="84"/>
      <c r="O6" s="83"/>
      <c r="P6" s="85">
        <v>3</v>
      </c>
      <c r="Q6" s="142"/>
      <c r="R6" s="8"/>
      <c r="S6" s="84"/>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62"/>
      <c r="FW6" s="62"/>
      <c r="FX6" s="62"/>
      <c r="FY6" s="62"/>
      <c r="FZ6" s="62"/>
      <c r="GA6" s="62"/>
      <c r="GB6" s="62"/>
      <c r="GC6" s="62"/>
      <c r="GD6" s="62"/>
      <c r="GE6" s="62"/>
      <c r="GF6" s="62"/>
      <c r="GG6" s="62"/>
      <c r="GH6" s="62"/>
      <c r="GI6" s="62"/>
      <c r="GJ6" s="62"/>
      <c r="GK6" s="62"/>
      <c r="GL6" s="62"/>
      <c r="GM6" s="62"/>
      <c r="GN6" s="62"/>
      <c r="GO6" s="62"/>
      <c r="GP6" s="62"/>
      <c r="GQ6" s="62"/>
      <c r="GR6" s="62"/>
      <c r="GS6" s="62"/>
      <c r="GT6" s="62"/>
      <c r="GU6" s="62"/>
      <c r="GV6" s="62"/>
      <c r="GW6" s="62"/>
      <c r="GX6" s="62"/>
      <c r="GY6" s="62"/>
      <c r="GZ6" s="62"/>
      <c r="HA6" s="62"/>
      <c r="HB6" s="62"/>
      <c r="HC6" s="62"/>
      <c r="HD6" s="62"/>
      <c r="HE6" s="62"/>
      <c r="HF6" s="62"/>
      <c r="HG6" s="62"/>
      <c r="HH6" s="62"/>
      <c r="HI6" s="62"/>
      <c r="HJ6" s="62"/>
      <c r="HK6" s="62"/>
      <c r="HL6" s="62"/>
      <c r="HM6" s="62"/>
      <c r="HN6" s="62"/>
      <c r="HO6" s="62"/>
      <c r="HP6" s="62"/>
      <c r="HQ6" s="62"/>
      <c r="HR6" s="62"/>
      <c r="HS6" s="62"/>
      <c r="HT6" s="62"/>
      <c r="HU6" s="62"/>
      <c r="HV6" s="62"/>
      <c r="HW6" s="62"/>
      <c r="HX6" s="62"/>
      <c r="HY6" s="62"/>
      <c r="HZ6" s="62"/>
      <c r="IA6" s="62"/>
      <c r="IB6" s="62"/>
      <c r="IC6" s="62"/>
      <c r="ID6" s="62"/>
      <c r="IE6" s="62"/>
      <c r="IF6" s="62"/>
      <c r="IG6" s="62"/>
      <c r="IH6" s="62"/>
      <c r="II6" s="62"/>
      <c r="IJ6" s="62"/>
      <c r="IK6" s="62"/>
      <c r="IL6" s="62"/>
      <c r="IM6" s="62"/>
      <c r="IN6" s="62"/>
      <c r="IO6" s="62"/>
      <c r="IP6" s="62"/>
      <c r="IQ6" s="62"/>
      <c r="IR6" s="62"/>
      <c r="IS6" s="62"/>
      <c r="IT6" s="62"/>
      <c r="IU6" s="62"/>
      <c r="IV6" s="62"/>
      <c r="IW6" s="62"/>
      <c r="IX6" s="62"/>
      <c r="IY6" s="62"/>
    </row>
    <row r="7" spans="1:259" s="61" customFormat="1" ht="108" outlineLevel="1">
      <c r="A7" s="66" t="s">
        <v>44</v>
      </c>
      <c r="B7" s="154" t="s">
        <v>45</v>
      </c>
      <c r="C7" s="155"/>
      <c r="D7" s="91" t="s">
        <v>46</v>
      </c>
      <c r="E7" s="82" t="s">
        <v>47</v>
      </c>
      <c r="F7" s="82" t="s">
        <v>48</v>
      </c>
      <c r="G7" s="82" t="s">
        <v>49</v>
      </c>
      <c r="H7" s="82" t="s">
        <v>50</v>
      </c>
      <c r="I7" s="82" t="s">
        <v>51</v>
      </c>
      <c r="J7" s="83"/>
      <c r="K7" s="83"/>
      <c r="L7" s="83"/>
      <c r="M7" s="83"/>
      <c r="N7" s="84"/>
      <c r="O7" s="83"/>
      <c r="P7" s="85">
        <v>2</v>
      </c>
      <c r="Q7" s="142"/>
      <c r="R7" s="8"/>
      <c r="S7" s="84"/>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c r="CB7" s="62"/>
      <c r="CC7" s="62"/>
      <c r="CD7" s="62"/>
      <c r="CE7" s="62"/>
      <c r="CF7" s="62"/>
      <c r="CG7" s="62"/>
      <c r="CH7" s="62"/>
      <c r="CI7" s="62"/>
      <c r="CJ7" s="62"/>
      <c r="CK7" s="62"/>
      <c r="CL7" s="62"/>
      <c r="CM7" s="62"/>
      <c r="CN7" s="62"/>
      <c r="CO7" s="62"/>
      <c r="CP7" s="62"/>
      <c r="CQ7" s="62"/>
      <c r="CR7" s="62"/>
      <c r="CS7" s="62"/>
      <c r="CT7" s="62"/>
      <c r="CU7" s="62"/>
      <c r="CV7" s="62"/>
      <c r="CW7" s="62"/>
      <c r="CX7" s="62"/>
      <c r="CY7" s="62"/>
      <c r="CZ7" s="62"/>
      <c r="DA7" s="62"/>
      <c r="DB7" s="62"/>
      <c r="DC7" s="62"/>
      <c r="DD7" s="62"/>
      <c r="DE7" s="62"/>
      <c r="DF7" s="62"/>
      <c r="DG7" s="62"/>
      <c r="DH7" s="62"/>
      <c r="DI7" s="62"/>
      <c r="DJ7" s="62"/>
      <c r="DK7" s="62"/>
      <c r="DL7" s="62"/>
      <c r="DM7" s="62"/>
      <c r="DN7" s="62"/>
      <c r="DO7" s="62"/>
      <c r="DP7" s="62"/>
      <c r="DQ7" s="62"/>
      <c r="DR7" s="62"/>
      <c r="DS7" s="62"/>
      <c r="DT7" s="62"/>
      <c r="DU7" s="62"/>
      <c r="DV7" s="62"/>
      <c r="DW7" s="62"/>
      <c r="DX7" s="62"/>
      <c r="DY7" s="62"/>
      <c r="DZ7" s="62"/>
      <c r="EA7" s="62"/>
      <c r="EB7" s="62"/>
      <c r="EC7" s="62"/>
      <c r="ED7" s="62"/>
      <c r="EE7" s="62"/>
      <c r="EF7" s="62"/>
      <c r="EG7" s="62"/>
      <c r="EH7" s="62"/>
      <c r="EI7" s="62"/>
      <c r="EJ7" s="6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62"/>
      <c r="FW7" s="62"/>
      <c r="FX7" s="62"/>
      <c r="FY7" s="62"/>
      <c r="FZ7" s="62"/>
      <c r="GA7" s="62"/>
      <c r="GB7" s="62"/>
      <c r="GC7" s="62"/>
      <c r="GD7" s="62"/>
      <c r="GE7" s="62"/>
      <c r="GF7" s="62"/>
      <c r="GG7" s="62"/>
      <c r="GH7" s="62"/>
      <c r="GI7" s="62"/>
      <c r="GJ7" s="62"/>
      <c r="GK7" s="62"/>
      <c r="GL7" s="62"/>
      <c r="GM7" s="62"/>
      <c r="GN7" s="62"/>
      <c r="GO7" s="62"/>
      <c r="GP7" s="62"/>
      <c r="GQ7" s="62"/>
      <c r="GR7" s="62"/>
      <c r="GS7" s="62"/>
      <c r="GT7" s="62"/>
      <c r="GU7" s="62"/>
      <c r="GV7" s="62"/>
      <c r="GW7" s="62"/>
      <c r="GX7" s="62"/>
      <c r="GY7" s="62"/>
      <c r="GZ7" s="62"/>
      <c r="HA7" s="62"/>
      <c r="HB7" s="62"/>
      <c r="HC7" s="62"/>
      <c r="HD7" s="62"/>
      <c r="HE7" s="62"/>
      <c r="HF7" s="62"/>
      <c r="HG7" s="62"/>
      <c r="HH7" s="62"/>
      <c r="HI7" s="62"/>
      <c r="HJ7" s="62"/>
      <c r="HK7" s="62"/>
      <c r="HL7" s="62"/>
      <c r="HM7" s="62"/>
      <c r="HN7" s="62"/>
      <c r="HO7" s="62"/>
      <c r="HP7" s="62"/>
      <c r="HQ7" s="62"/>
      <c r="HR7" s="62"/>
      <c r="HS7" s="62"/>
      <c r="HT7" s="62"/>
      <c r="HU7" s="62"/>
      <c r="HV7" s="62"/>
      <c r="HW7" s="62"/>
      <c r="HX7" s="62"/>
      <c r="HY7" s="62"/>
      <c r="HZ7" s="62"/>
      <c r="IA7" s="62"/>
      <c r="IB7" s="62"/>
      <c r="IC7" s="62"/>
      <c r="ID7" s="62"/>
      <c r="IE7" s="62"/>
      <c r="IF7" s="62"/>
      <c r="IG7" s="62"/>
      <c r="IH7" s="62"/>
      <c r="II7" s="62"/>
      <c r="IJ7" s="62"/>
      <c r="IK7" s="62"/>
      <c r="IL7" s="62"/>
      <c r="IM7" s="62"/>
      <c r="IN7" s="62"/>
      <c r="IO7" s="62"/>
      <c r="IP7" s="62"/>
      <c r="IQ7" s="62"/>
      <c r="IR7" s="62"/>
      <c r="IS7" s="62"/>
      <c r="IT7" s="62"/>
      <c r="IU7" s="62"/>
      <c r="IV7" s="62"/>
      <c r="IW7" s="62"/>
      <c r="IX7" s="62"/>
      <c r="IY7" s="62"/>
    </row>
    <row r="8" spans="1:259" s="61" customFormat="1" ht="108" outlineLevel="1">
      <c r="A8" s="66" t="s">
        <v>52</v>
      </c>
      <c r="B8" s="154" t="s">
        <v>53</v>
      </c>
      <c r="C8" s="155"/>
      <c r="D8" s="86" t="s">
        <v>54</v>
      </c>
      <c r="E8" s="82" t="s">
        <v>55</v>
      </c>
      <c r="F8" s="82" t="s">
        <v>56</v>
      </c>
      <c r="G8" s="82" t="s">
        <v>57</v>
      </c>
      <c r="H8" s="82" t="s">
        <v>58</v>
      </c>
      <c r="I8" s="82" t="s">
        <v>59</v>
      </c>
      <c r="J8" s="83"/>
      <c r="K8" s="83"/>
      <c r="L8" s="83"/>
      <c r="M8" s="83"/>
      <c r="N8" s="84"/>
      <c r="O8" s="83"/>
      <c r="P8" s="85">
        <v>3</v>
      </c>
      <c r="Q8" s="142"/>
      <c r="R8" s="8"/>
      <c r="S8" s="84"/>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62"/>
      <c r="FW8" s="62"/>
      <c r="FX8" s="62"/>
      <c r="FY8" s="62"/>
      <c r="FZ8" s="62"/>
      <c r="GA8" s="62"/>
      <c r="GB8" s="62"/>
      <c r="GC8" s="62"/>
      <c r="GD8" s="62"/>
      <c r="GE8" s="62"/>
      <c r="GF8" s="62"/>
      <c r="GG8" s="62"/>
      <c r="GH8" s="62"/>
      <c r="GI8" s="62"/>
      <c r="GJ8" s="62"/>
      <c r="GK8" s="62"/>
      <c r="GL8" s="62"/>
      <c r="GM8" s="62"/>
      <c r="GN8" s="62"/>
      <c r="GO8" s="62"/>
      <c r="GP8" s="62"/>
      <c r="GQ8" s="62"/>
      <c r="GR8" s="62"/>
      <c r="GS8" s="62"/>
      <c r="GT8" s="62"/>
      <c r="GU8" s="62"/>
      <c r="GV8" s="62"/>
      <c r="GW8" s="62"/>
      <c r="GX8" s="62"/>
      <c r="GY8" s="62"/>
      <c r="GZ8" s="62"/>
      <c r="HA8" s="62"/>
      <c r="HB8" s="62"/>
      <c r="HC8" s="62"/>
      <c r="HD8" s="62"/>
      <c r="HE8" s="62"/>
      <c r="HF8" s="62"/>
      <c r="HG8" s="62"/>
      <c r="HH8" s="62"/>
      <c r="HI8" s="62"/>
      <c r="HJ8" s="62"/>
      <c r="HK8" s="62"/>
      <c r="HL8" s="62"/>
      <c r="HM8" s="62"/>
      <c r="HN8" s="62"/>
      <c r="HO8" s="62"/>
      <c r="HP8" s="62"/>
      <c r="HQ8" s="62"/>
      <c r="HR8" s="62"/>
      <c r="HS8" s="62"/>
      <c r="HT8" s="62"/>
      <c r="HU8" s="62"/>
      <c r="HV8" s="62"/>
      <c r="HW8" s="62"/>
      <c r="HX8" s="62"/>
      <c r="HY8" s="62"/>
      <c r="HZ8" s="62"/>
      <c r="IA8" s="62"/>
      <c r="IB8" s="62"/>
      <c r="IC8" s="62"/>
      <c r="ID8" s="62"/>
      <c r="IE8" s="62"/>
      <c r="IF8" s="62"/>
      <c r="IG8" s="62"/>
      <c r="IH8" s="62"/>
      <c r="II8" s="62"/>
      <c r="IJ8" s="62"/>
      <c r="IK8" s="62"/>
      <c r="IL8" s="62"/>
      <c r="IM8" s="62"/>
      <c r="IN8" s="62"/>
      <c r="IO8" s="62"/>
      <c r="IP8" s="62"/>
      <c r="IQ8" s="62"/>
      <c r="IR8" s="62"/>
      <c r="IS8" s="62"/>
      <c r="IT8" s="62"/>
      <c r="IU8" s="62"/>
      <c r="IV8" s="62"/>
      <c r="IW8" s="62"/>
      <c r="IX8" s="62"/>
      <c r="IY8" s="62"/>
    </row>
    <row r="9" spans="1:259" s="61" customFormat="1" ht="269.25" outlineLevel="1">
      <c r="A9" s="117" t="s">
        <v>60</v>
      </c>
      <c r="B9" s="161" t="s">
        <v>61</v>
      </c>
      <c r="C9" s="162"/>
      <c r="D9" s="118" t="s">
        <v>62</v>
      </c>
      <c r="E9" s="119" t="s">
        <v>63</v>
      </c>
      <c r="F9" s="119" t="s">
        <v>64</v>
      </c>
      <c r="G9" s="119" t="s">
        <v>65</v>
      </c>
      <c r="H9" s="119" t="s">
        <v>66</v>
      </c>
      <c r="I9" s="119" t="s">
        <v>67</v>
      </c>
      <c r="J9" s="120"/>
      <c r="K9" s="120"/>
      <c r="L9" s="120"/>
      <c r="M9" s="120"/>
      <c r="N9" s="121"/>
      <c r="O9" s="120"/>
      <c r="P9" s="122">
        <v>5</v>
      </c>
      <c r="Q9" s="133" t="s">
        <v>68</v>
      </c>
      <c r="R9" s="134" t="s">
        <v>69</v>
      </c>
      <c r="S9" s="84"/>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62"/>
      <c r="GB9" s="62"/>
      <c r="GC9" s="62"/>
      <c r="GD9" s="62"/>
      <c r="GE9" s="62"/>
      <c r="GF9" s="62"/>
      <c r="GG9" s="62"/>
      <c r="GH9" s="62"/>
      <c r="GI9" s="62"/>
      <c r="GJ9" s="62"/>
      <c r="GK9" s="62"/>
      <c r="GL9" s="62"/>
      <c r="GM9" s="62"/>
      <c r="GN9" s="62"/>
      <c r="GO9" s="62"/>
      <c r="GP9" s="62"/>
      <c r="GQ9" s="62"/>
      <c r="GR9" s="62"/>
      <c r="GS9" s="62"/>
      <c r="GT9" s="62"/>
      <c r="GU9" s="62"/>
      <c r="GV9" s="62"/>
      <c r="GW9" s="62"/>
      <c r="GX9" s="62"/>
      <c r="GY9" s="62"/>
      <c r="GZ9" s="62"/>
      <c r="HA9" s="62"/>
      <c r="HB9" s="62"/>
      <c r="HC9" s="62"/>
      <c r="HD9" s="62"/>
      <c r="HE9" s="62"/>
      <c r="HF9" s="62"/>
      <c r="HG9" s="62"/>
      <c r="HH9" s="62"/>
      <c r="HI9" s="62"/>
      <c r="HJ9" s="62"/>
      <c r="HK9" s="62"/>
      <c r="HL9" s="62"/>
      <c r="HM9" s="62"/>
      <c r="HN9" s="62"/>
      <c r="HO9" s="62"/>
      <c r="HP9" s="62"/>
      <c r="HQ9" s="62"/>
      <c r="HR9" s="62"/>
      <c r="HS9" s="62"/>
      <c r="HT9" s="62"/>
      <c r="HU9" s="62"/>
      <c r="HV9" s="62"/>
      <c r="HW9" s="62"/>
      <c r="HX9" s="62"/>
      <c r="HY9" s="62"/>
      <c r="HZ9" s="62"/>
      <c r="IA9" s="62"/>
      <c r="IB9" s="62"/>
      <c r="IC9" s="62"/>
      <c r="ID9" s="62"/>
      <c r="IE9" s="62"/>
      <c r="IF9" s="62"/>
      <c r="IG9" s="62"/>
      <c r="IH9" s="62"/>
      <c r="II9" s="62"/>
      <c r="IJ9" s="62"/>
      <c r="IK9" s="62"/>
      <c r="IL9" s="62"/>
      <c r="IM9" s="62"/>
      <c r="IN9" s="62"/>
      <c r="IO9" s="62"/>
      <c r="IP9" s="62"/>
      <c r="IQ9" s="62"/>
      <c r="IR9" s="62"/>
      <c r="IS9" s="62"/>
      <c r="IT9" s="62"/>
      <c r="IU9" s="62"/>
      <c r="IV9" s="62"/>
      <c r="IW9" s="62"/>
      <c r="IX9" s="62"/>
      <c r="IY9" s="62"/>
    </row>
    <row r="10" spans="1:259" s="61" customFormat="1" ht="21.75" customHeight="1">
      <c r="A10" s="66"/>
      <c r="B10" s="174" t="s">
        <v>70</v>
      </c>
      <c r="C10" s="175"/>
      <c r="D10" s="93"/>
      <c r="E10" s="94"/>
      <c r="F10" s="94"/>
      <c r="G10" s="94"/>
      <c r="H10" s="94"/>
      <c r="I10" s="94"/>
      <c r="J10" s="65"/>
      <c r="K10" s="65"/>
      <c r="L10" s="65"/>
      <c r="M10" s="65"/>
      <c r="N10" s="70"/>
      <c r="O10" s="70"/>
      <c r="P10" s="80"/>
      <c r="Q10" s="139"/>
      <c r="R10" s="8"/>
      <c r="S10" s="81"/>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c r="CI10" s="62"/>
      <c r="CJ10" s="62"/>
      <c r="CK10" s="62"/>
      <c r="CL10" s="62"/>
      <c r="CM10" s="62"/>
      <c r="CN10" s="62"/>
      <c r="CO10" s="62"/>
      <c r="CP10" s="62"/>
      <c r="CQ10" s="62"/>
      <c r="CR10" s="62"/>
      <c r="CS10" s="62"/>
      <c r="CT10" s="62"/>
      <c r="CU10" s="62"/>
      <c r="CV10" s="62"/>
      <c r="CW10" s="62"/>
      <c r="CX10" s="62"/>
      <c r="CY10" s="62"/>
      <c r="CZ10" s="62"/>
      <c r="DA10" s="62"/>
      <c r="DB10" s="62"/>
      <c r="DC10" s="62"/>
      <c r="DD10" s="62"/>
      <c r="DE10" s="62"/>
      <c r="DF10" s="62"/>
      <c r="DG10" s="62"/>
      <c r="DH10" s="62"/>
      <c r="DI10" s="62"/>
      <c r="DJ10" s="62"/>
      <c r="DK10" s="62"/>
      <c r="DL10" s="62"/>
      <c r="DM10" s="62"/>
      <c r="DN10" s="62"/>
      <c r="DO10" s="62"/>
      <c r="DP10" s="62"/>
      <c r="DQ10" s="62"/>
      <c r="DR10" s="62"/>
      <c r="DS10" s="62"/>
      <c r="DT10" s="62"/>
      <c r="DU10" s="62"/>
      <c r="DV10" s="62"/>
      <c r="DW10" s="62"/>
      <c r="DX10" s="62"/>
      <c r="DY10" s="62"/>
      <c r="DZ10" s="62"/>
      <c r="EA10" s="62"/>
      <c r="EB10" s="62"/>
      <c r="EC10" s="62"/>
      <c r="ED10" s="62"/>
      <c r="EE10" s="62"/>
      <c r="EF10" s="62"/>
      <c r="EG10" s="62"/>
      <c r="EH10" s="62"/>
      <c r="EI10" s="62"/>
      <c r="EJ10" s="6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62"/>
      <c r="FW10" s="62"/>
      <c r="FX10" s="62"/>
      <c r="FY10" s="62"/>
      <c r="FZ10" s="62"/>
      <c r="GA10" s="62"/>
      <c r="GB10" s="62"/>
      <c r="GC10" s="62"/>
      <c r="GD10" s="62"/>
      <c r="GE10" s="62"/>
      <c r="GF10" s="62"/>
      <c r="GG10" s="62"/>
      <c r="GH10" s="62"/>
      <c r="GI10" s="62"/>
      <c r="GJ10" s="62"/>
      <c r="GK10" s="62"/>
      <c r="GL10" s="62"/>
      <c r="GM10" s="62"/>
      <c r="GN10" s="62"/>
      <c r="GO10" s="62"/>
      <c r="GP10" s="62"/>
      <c r="GQ10" s="62"/>
      <c r="GR10" s="62"/>
      <c r="GS10" s="62"/>
      <c r="GT10" s="62"/>
      <c r="GU10" s="62"/>
      <c r="GV10" s="62"/>
      <c r="GW10" s="62"/>
      <c r="GX10" s="62"/>
      <c r="GY10" s="62"/>
      <c r="GZ10" s="62"/>
      <c r="HA10" s="62"/>
      <c r="HB10" s="62"/>
      <c r="HC10" s="62"/>
      <c r="HD10" s="62"/>
      <c r="HE10" s="62"/>
      <c r="HF10" s="62"/>
      <c r="HG10" s="62"/>
      <c r="HH10" s="62"/>
      <c r="HI10" s="62"/>
      <c r="HJ10" s="62"/>
      <c r="HK10" s="62"/>
      <c r="HL10" s="62"/>
      <c r="HM10" s="62"/>
      <c r="HN10" s="62"/>
      <c r="HO10" s="62"/>
      <c r="HP10" s="62"/>
      <c r="HQ10" s="62"/>
      <c r="HR10" s="62"/>
      <c r="HS10" s="62"/>
      <c r="HT10" s="62"/>
      <c r="HU10" s="62"/>
      <c r="HV10" s="62"/>
      <c r="HW10" s="62"/>
      <c r="HX10" s="62"/>
      <c r="HY10" s="62"/>
      <c r="HZ10" s="62"/>
      <c r="IA10" s="62"/>
      <c r="IB10" s="62"/>
      <c r="IC10" s="62"/>
      <c r="ID10" s="62"/>
      <c r="IE10" s="62"/>
      <c r="IF10" s="62"/>
      <c r="IG10" s="62"/>
      <c r="IH10" s="62"/>
      <c r="II10" s="62"/>
      <c r="IJ10" s="62"/>
      <c r="IK10" s="62"/>
      <c r="IL10" s="62"/>
      <c r="IM10" s="62"/>
      <c r="IN10" s="62"/>
      <c r="IO10" s="62"/>
      <c r="IP10" s="62"/>
      <c r="IQ10" s="62"/>
      <c r="IR10" s="62"/>
      <c r="IS10" s="62"/>
      <c r="IT10" s="62"/>
      <c r="IU10" s="62"/>
      <c r="IV10" s="62"/>
      <c r="IW10" s="62"/>
      <c r="IX10" s="62"/>
      <c r="IY10" s="62"/>
    </row>
    <row r="11" spans="1:259" s="61" customFormat="1" ht="161.25" outlineLevel="1">
      <c r="A11" s="117" t="s">
        <v>71</v>
      </c>
      <c r="B11" s="161" t="s">
        <v>72</v>
      </c>
      <c r="C11" s="162"/>
      <c r="D11" s="118" t="s">
        <v>73</v>
      </c>
      <c r="E11" s="123" t="s">
        <v>74</v>
      </c>
      <c r="F11" s="124" t="s">
        <v>75</v>
      </c>
      <c r="G11" s="124" t="s">
        <v>76</v>
      </c>
      <c r="H11" s="124" t="s">
        <v>77</v>
      </c>
      <c r="I11" s="124" t="s">
        <v>78</v>
      </c>
      <c r="J11" s="120"/>
      <c r="K11" s="120"/>
      <c r="L11" s="120"/>
      <c r="M11" s="120"/>
      <c r="N11" s="121"/>
      <c r="O11" s="120"/>
      <c r="P11" s="122">
        <v>4</v>
      </c>
      <c r="Q11" s="133" t="s">
        <v>79</v>
      </c>
      <c r="R11" s="143" t="s">
        <v>80</v>
      </c>
      <c r="S11" s="84"/>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2"/>
      <c r="DH11" s="62"/>
      <c r="DI11" s="62"/>
      <c r="DJ11" s="62"/>
      <c r="DK11" s="62"/>
      <c r="DL11" s="62"/>
      <c r="DM11" s="62"/>
      <c r="DN11" s="62"/>
      <c r="DO11" s="62"/>
      <c r="DP11" s="62"/>
      <c r="DQ11" s="62"/>
      <c r="DR11" s="62"/>
      <c r="DS11" s="62"/>
      <c r="DT11" s="62"/>
      <c r="DU11" s="62"/>
      <c r="DV11" s="62"/>
      <c r="DW11" s="62"/>
      <c r="DX11" s="62"/>
      <c r="DY11" s="62"/>
      <c r="DZ11" s="62"/>
      <c r="EA11" s="62"/>
      <c r="EB11" s="62"/>
      <c r="EC11" s="62"/>
      <c r="ED11" s="62"/>
      <c r="EE11" s="62"/>
      <c r="EF11" s="62"/>
      <c r="EG11" s="62"/>
      <c r="EH11" s="62"/>
      <c r="EI11" s="62"/>
      <c r="EJ11" s="6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62"/>
      <c r="FW11" s="62"/>
      <c r="FX11" s="62"/>
      <c r="FY11" s="62"/>
      <c r="FZ11" s="62"/>
      <c r="GA11" s="62"/>
      <c r="GB11" s="62"/>
      <c r="GC11" s="62"/>
      <c r="GD11" s="62"/>
      <c r="GE11" s="62"/>
      <c r="GF11" s="62"/>
      <c r="GG11" s="62"/>
      <c r="GH11" s="62"/>
      <c r="GI11" s="62"/>
      <c r="GJ11" s="62"/>
      <c r="GK11" s="62"/>
      <c r="GL11" s="62"/>
      <c r="GM11" s="62"/>
      <c r="GN11" s="62"/>
      <c r="GO11" s="62"/>
      <c r="GP11" s="62"/>
      <c r="GQ11" s="62"/>
      <c r="GR11" s="62"/>
      <c r="GS11" s="62"/>
      <c r="GT11" s="62"/>
      <c r="GU11" s="62"/>
      <c r="GV11" s="62"/>
      <c r="GW11" s="62"/>
      <c r="GX11" s="62"/>
      <c r="GY11" s="62"/>
      <c r="GZ11" s="62"/>
      <c r="HA11" s="62"/>
      <c r="HB11" s="62"/>
      <c r="HC11" s="62"/>
      <c r="HD11" s="62"/>
      <c r="HE11" s="62"/>
      <c r="HF11" s="62"/>
      <c r="HG11" s="62"/>
      <c r="HH11" s="62"/>
      <c r="HI11" s="62"/>
      <c r="HJ11" s="62"/>
      <c r="HK11" s="62"/>
      <c r="HL11" s="62"/>
      <c r="HM11" s="62"/>
      <c r="HN11" s="62"/>
      <c r="HO11" s="62"/>
      <c r="HP11" s="62"/>
      <c r="HQ11" s="62"/>
      <c r="HR11" s="62"/>
      <c r="HS11" s="62"/>
      <c r="HT11" s="62"/>
      <c r="HU11" s="62"/>
      <c r="HV11" s="62"/>
      <c r="HW11" s="62"/>
      <c r="HX11" s="62"/>
      <c r="HY11" s="62"/>
      <c r="HZ11" s="62"/>
      <c r="IA11" s="62"/>
      <c r="IB11" s="62"/>
      <c r="IC11" s="62"/>
      <c r="ID11" s="62"/>
      <c r="IE11" s="62"/>
      <c r="IF11" s="62"/>
      <c r="IG11" s="62"/>
      <c r="IH11" s="62"/>
      <c r="II11" s="62"/>
      <c r="IJ11" s="62"/>
      <c r="IK11" s="62"/>
      <c r="IL11" s="62"/>
      <c r="IM11" s="62"/>
      <c r="IN11" s="62"/>
      <c r="IO11" s="62"/>
      <c r="IP11" s="62"/>
      <c r="IQ11" s="62"/>
      <c r="IR11" s="62"/>
      <c r="IS11" s="62"/>
      <c r="IT11" s="62"/>
      <c r="IU11" s="62"/>
      <c r="IV11" s="62"/>
      <c r="IW11" s="62"/>
      <c r="IX11" s="62"/>
      <c r="IY11" s="62"/>
    </row>
    <row r="12" spans="1:259" s="61" customFormat="1" ht="161.25" outlineLevel="1">
      <c r="A12" s="66" t="s">
        <v>81</v>
      </c>
      <c r="B12" s="167" t="s">
        <v>82</v>
      </c>
      <c r="C12" s="167"/>
      <c r="D12" s="91" t="s">
        <v>83</v>
      </c>
      <c r="E12" s="95" t="s">
        <v>84</v>
      </c>
      <c r="F12" s="82" t="s">
        <v>85</v>
      </c>
      <c r="G12" s="82" t="s">
        <v>86</v>
      </c>
      <c r="H12" s="82" t="s">
        <v>87</v>
      </c>
      <c r="I12" s="82" t="s">
        <v>88</v>
      </c>
      <c r="J12" s="83"/>
      <c r="K12" s="83"/>
      <c r="L12" s="83"/>
      <c r="M12" s="83"/>
      <c r="N12" s="84"/>
      <c r="O12" s="83"/>
      <c r="P12" s="85">
        <v>3</v>
      </c>
      <c r="Q12" s="142"/>
      <c r="R12" s="8"/>
      <c r="S12" s="84"/>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2"/>
      <c r="CT12" s="62"/>
      <c r="CU12" s="62"/>
      <c r="CV12" s="62"/>
      <c r="CW12" s="62"/>
      <c r="CX12" s="62"/>
      <c r="CY12" s="62"/>
      <c r="CZ12" s="62"/>
      <c r="DA12" s="62"/>
      <c r="DB12" s="62"/>
      <c r="DC12" s="62"/>
      <c r="DD12" s="62"/>
      <c r="DE12" s="62"/>
      <c r="DF12" s="62"/>
      <c r="DG12" s="62"/>
      <c r="DH12" s="62"/>
      <c r="DI12" s="62"/>
      <c r="DJ12" s="62"/>
      <c r="DK12" s="62"/>
      <c r="DL12" s="62"/>
      <c r="DM12" s="62"/>
      <c r="DN12" s="62"/>
      <c r="DO12" s="62"/>
      <c r="DP12" s="62"/>
      <c r="DQ12" s="62"/>
      <c r="DR12" s="62"/>
      <c r="DS12" s="62"/>
      <c r="DT12" s="62"/>
      <c r="DU12" s="62"/>
      <c r="DV12" s="62"/>
      <c r="DW12" s="62"/>
      <c r="DX12" s="62"/>
      <c r="DY12" s="62"/>
      <c r="DZ12" s="62"/>
      <c r="EA12" s="62"/>
      <c r="EB12" s="62"/>
      <c r="EC12" s="62"/>
      <c r="ED12" s="62"/>
      <c r="EE12" s="62"/>
      <c r="EF12" s="62"/>
      <c r="EG12" s="62"/>
      <c r="EH12" s="62"/>
      <c r="EI12" s="62"/>
      <c r="EJ12" s="6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62"/>
      <c r="FW12" s="62"/>
      <c r="FX12" s="62"/>
      <c r="FY12" s="62"/>
      <c r="FZ12" s="62"/>
      <c r="GA12" s="62"/>
      <c r="GB12" s="62"/>
      <c r="GC12" s="62"/>
      <c r="GD12" s="62"/>
      <c r="GE12" s="62"/>
      <c r="GF12" s="62"/>
      <c r="GG12" s="62"/>
      <c r="GH12" s="62"/>
      <c r="GI12" s="62"/>
      <c r="GJ12" s="62"/>
      <c r="GK12" s="62"/>
      <c r="GL12" s="62"/>
      <c r="GM12" s="62"/>
      <c r="GN12" s="62"/>
      <c r="GO12" s="62"/>
      <c r="GP12" s="62"/>
      <c r="GQ12" s="62"/>
      <c r="GR12" s="62"/>
      <c r="GS12" s="62"/>
      <c r="GT12" s="62"/>
      <c r="GU12" s="62"/>
      <c r="GV12" s="62"/>
      <c r="GW12" s="62"/>
      <c r="GX12" s="62"/>
      <c r="GY12" s="62"/>
      <c r="GZ12" s="62"/>
      <c r="HA12" s="62"/>
      <c r="HB12" s="62"/>
      <c r="HC12" s="62"/>
      <c r="HD12" s="62"/>
      <c r="HE12" s="62"/>
      <c r="HF12" s="62"/>
      <c r="HG12" s="62"/>
      <c r="HH12" s="62"/>
      <c r="HI12" s="62"/>
      <c r="HJ12" s="62"/>
      <c r="HK12" s="62"/>
      <c r="HL12" s="62"/>
      <c r="HM12" s="62"/>
      <c r="HN12" s="62"/>
      <c r="HO12" s="62"/>
      <c r="HP12" s="62"/>
      <c r="HQ12" s="62"/>
      <c r="HR12" s="62"/>
      <c r="HS12" s="62"/>
      <c r="HT12" s="62"/>
      <c r="HU12" s="62"/>
      <c r="HV12" s="62"/>
      <c r="HW12" s="62"/>
      <c r="HX12" s="62"/>
      <c r="HY12" s="62"/>
      <c r="HZ12" s="62"/>
      <c r="IA12" s="62"/>
      <c r="IB12" s="62"/>
      <c r="IC12" s="62"/>
      <c r="ID12" s="62"/>
      <c r="IE12" s="62"/>
      <c r="IF12" s="62"/>
      <c r="IG12" s="62"/>
      <c r="IH12" s="62"/>
      <c r="II12" s="62"/>
      <c r="IJ12" s="62"/>
      <c r="IK12" s="62"/>
      <c r="IL12" s="62"/>
      <c r="IM12" s="62"/>
      <c r="IN12" s="62"/>
      <c r="IO12" s="62"/>
      <c r="IP12" s="62"/>
      <c r="IQ12" s="62"/>
      <c r="IR12" s="62"/>
      <c r="IS12" s="62"/>
      <c r="IT12" s="62"/>
      <c r="IU12" s="62"/>
      <c r="IV12" s="62"/>
      <c r="IW12" s="62"/>
      <c r="IX12" s="62"/>
      <c r="IY12" s="62"/>
    </row>
    <row r="13" spans="1:259" s="61" customFormat="1" ht="174.75" outlineLevel="1">
      <c r="A13" s="66" t="s">
        <v>89</v>
      </c>
      <c r="B13" s="154" t="s">
        <v>90</v>
      </c>
      <c r="C13" s="155"/>
      <c r="D13" s="91" t="s">
        <v>91</v>
      </c>
      <c r="E13" s="95" t="s">
        <v>92</v>
      </c>
      <c r="F13" s="82" t="s">
        <v>93</v>
      </c>
      <c r="G13" s="82" t="s">
        <v>94</v>
      </c>
      <c r="H13" s="82" t="s">
        <v>95</v>
      </c>
      <c r="I13" s="95" t="s">
        <v>96</v>
      </c>
      <c r="J13" s="83"/>
      <c r="K13" s="83"/>
      <c r="L13" s="83"/>
      <c r="M13" s="83"/>
      <c r="N13" s="84"/>
      <c r="O13" s="83"/>
      <c r="P13" s="85">
        <v>3</v>
      </c>
      <c r="Q13" s="142"/>
      <c r="R13" s="8"/>
      <c r="S13" s="84"/>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c r="CT13" s="62"/>
      <c r="CU13" s="62"/>
      <c r="CV13" s="62"/>
      <c r="CW13" s="62"/>
      <c r="CX13" s="62"/>
      <c r="CY13" s="62"/>
      <c r="CZ13" s="62"/>
      <c r="DA13" s="62"/>
      <c r="DB13" s="62"/>
      <c r="DC13" s="62"/>
      <c r="DD13" s="62"/>
      <c r="DE13" s="62"/>
      <c r="DF13" s="62"/>
      <c r="DG13" s="62"/>
      <c r="DH13" s="62"/>
      <c r="DI13" s="62"/>
      <c r="DJ13" s="62"/>
      <c r="DK13" s="62"/>
      <c r="DL13" s="62"/>
      <c r="DM13" s="62"/>
      <c r="DN13" s="62"/>
      <c r="DO13" s="62"/>
      <c r="DP13" s="62"/>
      <c r="DQ13" s="62"/>
      <c r="DR13" s="62"/>
      <c r="DS13" s="62"/>
      <c r="DT13" s="62"/>
      <c r="DU13" s="62"/>
      <c r="DV13" s="62"/>
      <c r="DW13" s="62"/>
      <c r="DX13" s="62"/>
      <c r="DY13" s="62"/>
      <c r="DZ13" s="62"/>
      <c r="EA13" s="62"/>
      <c r="EB13" s="62"/>
      <c r="EC13" s="62"/>
      <c r="ED13" s="62"/>
      <c r="EE13" s="62"/>
      <c r="EF13" s="62"/>
      <c r="EG13" s="62"/>
      <c r="EH13" s="62"/>
      <c r="EI13" s="62"/>
      <c r="EJ13" s="6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62"/>
      <c r="FW13" s="62"/>
      <c r="FX13" s="62"/>
      <c r="FY13" s="62"/>
      <c r="FZ13" s="62"/>
      <c r="GA13" s="62"/>
      <c r="GB13" s="62"/>
      <c r="GC13" s="62"/>
      <c r="GD13" s="62"/>
      <c r="GE13" s="62"/>
      <c r="GF13" s="62"/>
      <c r="GG13" s="62"/>
      <c r="GH13" s="62"/>
      <c r="GI13" s="62"/>
      <c r="GJ13" s="62"/>
      <c r="GK13" s="62"/>
      <c r="GL13" s="62"/>
      <c r="GM13" s="62"/>
      <c r="GN13" s="62"/>
      <c r="GO13" s="62"/>
      <c r="GP13" s="62"/>
      <c r="GQ13" s="62"/>
      <c r="GR13" s="62"/>
      <c r="GS13" s="62"/>
      <c r="GT13" s="62"/>
      <c r="GU13" s="62"/>
      <c r="GV13" s="62"/>
      <c r="GW13" s="62"/>
      <c r="GX13" s="62"/>
      <c r="GY13" s="62"/>
      <c r="GZ13" s="62"/>
      <c r="HA13" s="62"/>
      <c r="HB13" s="62"/>
      <c r="HC13" s="62"/>
      <c r="HD13" s="62"/>
      <c r="HE13" s="62"/>
      <c r="HF13" s="62"/>
      <c r="HG13" s="62"/>
      <c r="HH13" s="62"/>
      <c r="HI13" s="62"/>
      <c r="HJ13" s="62"/>
      <c r="HK13" s="62"/>
      <c r="HL13" s="62"/>
      <c r="HM13" s="62"/>
      <c r="HN13" s="62"/>
      <c r="HO13" s="62"/>
      <c r="HP13" s="62"/>
      <c r="HQ13" s="62"/>
      <c r="HR13" s="62"/>
      <c r="HS13" s="62"/>
      <c r="HT13" s="62"/>
      <c r="HU13" s="62"/>
      <c r="HV13" s="62"/>
      <c r="HW13" s="62"/>
      <c r="HX13" s="62"/>
      <c r="HY13" s="62"/>
      <c r="HZ13" s="62"/>
      <c r="IA13" s="62"/>
      <c r="IB13" s="62"/>
      <c r="IC13" s="62"/>
      <c r="ID13" s="62"/>
      <c r="IE13" s="62"/>
      <c r="IF13" s="62"/>
      <c r="IG13" s="62"/>
      <c r="IH13" s="62"/>
      <c r="II13" s="62"/>
      <c r="IJ13" s="62"/>
      <c r="IK13" s="62"/>
      <c r="IL13" s="62"/>
      <c r="IM13" s="62"/>
      <c r="IN13" s="62"/>
      <c r="IO13" s="62"/>
      <c r="IP13" s="62"/>
      <c r="IQ13" s="62"/>
      <c r="IR13" s="62"/>
      <c r="IS13" s="62"/>
      <c r="IT13" s="62"/>
      <c r="IU13" s="62"/>
      <c r="IV13" s="62"/>
      <c r="IW13" s="62"/>
      <c r="IX13" s="62"/>
      <c r="IY13" s="62"/>
    </row>
    <row r="14" spans="1:259" s="61" customFormat="1" ht="174.75" outlineLevel="1">
      <c r="A14" s="66" t="s">
        <v>97</v>
      </c>
      <c r="B14" s="154" t="s">
        <v>98</v>
      </c>
      <c r="C14" s="155"/>
      <c r="D14" s="86" t="s">
        <v>99</v>
      </c>
      <c r="E14" s="95" t="s">
        <v>100</v>
      </c>
      <c r="F14" s="82" t="s">
        <v>101</v>
      </c>
      <c r="G14" s="82" t="s">
        <v>102</v>
      </c>
      <c r="H14" s="82" t="s">
        <v>103</v>
      </c>
      <c r="I14" s="95" t="s">
        <v>104</v>
      </c>
      <c r="J14" s="83"/>
      <c r="K14" s="83"/>
      <c r="L14" s="83"/>
      <c r="M14" s="83"/>
      <c r="N14" s="84"/>
      <c r="O14" s="83"/>
      <c r="P14" s="85">
        <v>2</v>
      </c>
      <c r="Q14" s="142"/>
      <c r="R14" s="8"/>
      <c r="S14" s="84"/>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62"/>
      <c r="EJ14" s="6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62"/>
      <c r="FW14" s="62"/>
      <c r="FX14" s="62"/>
      <c r="FY14" s="62"/>
      <c r="FZ14" s="62"/>
      <c r="GA14" s="62"/>
      <c r="GB14" s="62"/>
      <c r="GC14" s="62"/>
      <c r="GD14" s="62"/>
      <c r="GE14" s="62"/>
      <c r="GF14" s="62"/>
      <c r="GG14" s="62"/>
      <c r="GH14" s="62"/>
      <c r="GI14" s="62"/>
      <c r="GJ14" s="62"/>
      <c r="GK14" s="62"/>
      <c r="GL14" s="62"/>
      <c r="GM14" s="62"/>
      <c r="GN14" s="62"/>
      <c r="GO14" s="62"/>
      <c r="GP14" s="62"/>
      <c r="GQ14" s="62"/>
      <c r="GR14" s="62"/>
      <c r="GS14" s="62"/>
      <c r="GT14" s="62"/>
      <c r="GU14" s="62"/>
      <c r="GV14" s="62"/>
      <c r="GW14" s="62"/>
      <c r="GX14" s="62"/>
      <c r="GY14" s="62"/>
      <c r="GZ14" s="62"/>
      <c r="HA14" s="62"/>
      <c r="HB14" s="62"/>
      <c r="HC14" s="62"/>
      <c r="HD14" s="62"/>
      <c r="HE14" s="62"/>
      <c r="HF14" s="62"/>
      <c r="HG14" s="62"/>
      <c r="HH14" s="62"/>
      <c r="HI14" s="62"/>
      <c r="HJ14" s="62"/>
      <c r="HK14" s="62"/>
      <c r="HL14" s="62"/>
      <c r="HM14" s="62"/>
      <c r="HN14" s="62"/>
      <c r="HO14" s="62"/>
      <c r="HP14" s="62"/>
      <c r="HQ14" s="62"/>
      <c r="HR14" s="62"/>
      <c r="HS14" s="62"/>
      <c r="HT14" s="62"/>
      <c r="HU14" s="62"/>
      <c r="HV14" s="62"/>
      <c r="HW14" s="62"/>
      <c r="HX14" s="62"/>
      <c r="HY14" s="62"/>
      <c r="HZ14" s="62"/>
      <c r="IA14" s="62"/>
      <c r="IB14" s="62"/>
      <c r="IC14" s="62"/>
      <c r="ID14" s="62"/>
      <c r="IE14" s="62"/>
      <c r="IF14" s="62"/>
      <c r="IG14" s="62"/>
      <c r="IH14" s="62"/>
      <c r="II14" s="62"/>
      <c r="IJ14" s="62"/>
      <c r="IK14" s="62"/>
      <c r="IL14" s="62"/>
      <c r="IM14" s="62"/>
      <c r="IN14" s="62"/>
      <c r="IO14" s="62"/>
      <c r="IP14" s="62"/>
      <c r="IQ14" s="62"/>
      <c r="IR14" s="62"/>
      <c r="IS14" s="62"/>
      <c r="IT14" s="62"/>
      <c r="IU14" s="62"/>
      <c r="IV14" s="62"/>
      <c r="IW14" s="62"/>
      <c r="IX14" s="62"/>
      <c r="IY14" s="62"/>
    </row>
    <row r="15" spans="1:259" s="61" customFormat="1" ht="216" outlineLevel="1">
      <c r="A15" s="66" t="s">
        <v>105</v>
      </c>
      <c r="B15" s="168" t="s">
        <v>106</v>
      </c>
      <c r="C15" s="169"/>
      <c r="D15" s="97" t="s">
        <v>107</v>
      </c>
      <c r="E15" s="95" t="s">
        <v>108</v>
      </c>
      <c r="F15" s="82" t="s">
        <v>109</v>
      </c>
      <c r="G15" s="82" t="s">
        <v>110</v>
      </c>
      <c r="H15" s="82" t="s">
        <v>111</v>
      </c>
      <c r="I15" s="82" t="s">
        <v>104</v>
      </c>
      <c r="J15" s="83"/>
      <c r="K15" s="83"/>
      <c r="L15" s="83"/>
      <c r="M15" s="83"/>
      <c r="N15" s="84"/>
      <c r="O15" s="83"/>
      <c r="P15" s="85">
        <v>3</v>
      </c>
      <c r="Q15" s="142"/>
      <c r="R15" s="8"/>
      <c r="S15" s="84"/>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2"/>
      <c r="DH15" s="62"/>
      <c r="DI15" s="62"/>
      <c r="DJ15" s="62"/>
      <c r="DK15" s="62"/>
      <c r="DL15" s="62"/>
      <c r="DM15" s="62"/>
      <c r="DN15" s="62"/>
      <c r="DO15" s="62"/>
      <c r="DP15" s="62"/>
      <c r="DQ15" s="62"/>
      <c r="DR15" s="62"/>
      <c r="DS15" s="62"/>
      <c r="DT15" s="62"/>
      <c r="DU15" s="62"/>
      <c r="DV15" s="62"/>
      <c r="DW15" s="62"/>
      <c r="DX15" s="62"/>
      <c r="DY15" s="62"/>
      <c r="DZ15" s="62"/>
      <c r="EA15" s="62"/>
      <c r="EB15" s="62"/>
      <c r="EC15" s="62"/>
      <c r="ED15" s="62"/>
      <c r="EE15" s="62"/>
      <c r="EF15" s="62"/>
      <c r="EG15" s="62"/>
      <c r="EH15" s="62"/>
      <c r="EI15" s="62"/>
      <c r="EJ15" s="6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62"/>
      <c r="FW15" s="62"/>
      <c r="FX15" s="62"/>
      <c r="FY15" s="62"/>
      <c r="FZ15" s="62"/>
      <c r="GA15" s="62"/>
      <c r="GB15" s="62"/>
      <c r="GC15" s="62"/>
      <c r="GD15" s="62"/>
      <c r="GE15" s="62"/>
      <c r="GF15" s="62"/>
      <c r="GG15" s="62"/>
      <c r="GH15" s="62"/>
      <c r="GI15" s="62"/>
      <c r="GJ15" s="62"/>
      <c r="GK15" s="62"/>
      <c r="GL15" s="62"/>
      <c r="GM15" s="62"/>
      <c r="GN15" s="62"/>
      <c r="GO15" s="62"/>
      <c r="GP15" s="62"/>
      <c r="GQ15" s="62"/>
      <c r="GR15" s="62"/>
      <c r="GS15" s="62"/>
      <c r="GT15" s="62"/>
      <c r="GU15" s="62"/>
      <c r="GV15" s="62"/>
      <c r="GW15" s="62"/>
      <c r="GX15" s="62"/>
      <c r="GY15" s="62"/>
      <c r="GZ15" s="62"/>
      <c r="HA15" s="62"/>
      <c r="HB15" s="62"/>
      <c r="HC15" s="62"/>
      <c r="HD15" s="62"/>
      <c r="HE15" s="62"/>
      <c r="HF15" s="62"/>
      <c r="HG15" s="62"/>
      <c r="HH15" s="62"/>
      <c r="HI15" s="62"/>
      <c r="HJ15" s="62"/>
      <c r="HK15" s="62"/>
      <c r="HL15" s="62"/>
      <c r="HM15" s="62"/>
      <c r="HN15" s="62"/>
      <c r="HO15" s="62"/>
      <c r="HP15" s="62"/>
      <c r="HQ15" s="62"/>
      <c r="HR15" s="62"/>
      <c r="HS15" s="62"/>
      <c r="HT15" s="62"/>
      <c r="HU15" s="62"/>
      <c r="HV15" s="62"/>
      <c r="HW15" s="62"/>
      <c r="HX15" s="62"/>
      <c r="HY15" s="62"/>
      <c r="HZ15" s="62"/>
      <c r="IA15" s="62"/>
      <c r="IB15" s="62"/>
      <c r="IC15" s="62"/>
      <c r="ID15" s="62"/>
      <c r="IE15" s="62"/>
      <c r="IF15" s="62"/>
      <c r="IG15" s="62"/>
      <c r="IH15" s="62"/>
      <c r="II15" s="62"/>
      <c r="IJ15" s="62"/>
      <c r="IK15" s="62"/>
      <c r="IL15" s="62"/>
      <c r="IM15" s="62"/>
      <c r="IN15" s="62"/>
      <c r="IO15" s="62"/>
      <c r="IP15" s="62"/>
      <c r="IQ15" s="62"/>
      <c r="IR15" s="62"/>
      <c r="IS15" s="62"/>
      <c r="IT15" s="62"/>
      <c r="IU15" s="62"/>
      <c r="IV15" s="62"/>
      <c r="IW15" s="62"/>
      <c r="IX15" s="62"/>
      <c r="IY15" s="62"/>
    </row>
    <row r="16" spans="1:259" s="61" customFormat="1">
      <c r="A16" s="66"/>
      <c r="B16" s="156" t="s">
        <v>112</v>
      </c>
      <c r="C16" s="157"/>
      <c r="D16" s="93"/>
      <c r="E16" s="94"/>
      <c r="F16" s="94"/>
      <c r="G16" s="94"/>
      <c r="H16" s="94"/>
      <c r="I16" s="94"/>
      <c r="J16" s="65"/>
      <c r="K16" s="65"/>
      <c r="L16" s="65"/>
      <c r="M16" s="65"/>
      <c r="N16" s="81"/>
      <c r="O16" s="81"/>
      <c r="P16" s="80"/>
      <c r="Q16" s="139"/>
      <c r="R16" s="8"/>
      <c r="S16" s="81"/>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D16" s="62"/>
      <c r="EE16" s="62"/>
      <c r="EF16" s="62"/>
      <c r="EG16" s="62"/>
      <c r="EH16" s="62"/>
      <c r="EI16" s="62"/>
      <c r="EJ16" s="6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row>
    <row r="17" spans="1:259" s="61" customFormat="1" ht="310.5" outlineLevel="1">
      <c r="A17" s="117" t="s">
        <v>113</v>
      </c>
      <c r="B17" s="158" t="s">
        <v>114</v>
      </c>
      <c r="C17" s="159"/>
      <c r="D17" s="118" t="s">
        <v>115</v>
      </c>
      <c r="E17" s="124" t="s">
        <v>116</v>
      </c>
      <c r="F17" s="124" t="s">
        <v>117</v>
      </c>
      <c r="G17" s="124" t="s">
        <v>118</v>
      </c>
      <c r="H17" s="124" t="s">
        <v>119</v>
      </c>
      <c r="I17" s="124" t="s">
        <v>120</v>
      </c>
      <c r="J17" s="120"/>
      <c r="K17" s="120"/>
      <c r="L17" s="120"/>
      <c r="M17" s="120"/>
      <c r="N17" s="120"/>
      <c r="O17" s="120"/>
      <c r="P17" s="122">
        <v>5</v>
      </c>
      <c r="Q17" s="133" t="s">
        <v>121</v>
      </c>
      <c r="R17" s="134" t="s">
        <v>122</v>
      </c>
      <c r="S17" s="84"/>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F17" s="62"/>
      <c r="EG17" s="62"/>
      <c r="EH17" s="62"/>
      <c r="EI17" s="62"/>
      <c r="EJ17" s="6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row>
    <row r="18" spans="1:259" s="61" customFormat="1" ht="229.5" outlineLevel="1">
      <c r="A18" s="66" t="s">
        <v>123</v>
      </c>
      <c r="B18" s="168" t="s">
        <v>124</v>
      </c>
      <c r="C18" s="169"/>
      <c r="D18" s="98" t="s">
        <v>125</v>
      </c>
      <c r="E18" s="82" t="s">
        <v>126</v>
      </c>
      <c r="F18" s="82" t="s">
        <v>127</v>
      </c>
      <c r="G18" s="82" t="s">
        <v>128</v>
      </c>
      <c r="H18" s="82" t="s">
        <v>129</v>
      </c>
      <c r="I18" s="82" t="s">
        <v>130</v>
      </c>
      <c r="J18" s="83"/>
      <c r="K18" s="83"/>
      <c r="L18" s="83"/>
      <c r="M18" s="83"/>
      <c r="N18" s="83"/>
      <c r="O18" s="83"/>
      <c r="P18" s="85">
        <v>2</v>
      </c>
      <c r="Q18" s="142"/>
      <c r="R18" s="8"/>
      <c r="S18" s="84"/>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2"/>
      <c r="CH18" s="62"/>
      <c r="CI18" s="62"/>
      <c r="CJ18" s="62"/>
      <c r="CK18" s="62"/>
      <c r="CL18" s="62"/>
      <c r="CM18" s="62"/>
      <c r="CN18" s="62"/>
      <c r="CO18" s="62"/>
      <c r="CP18" s="62"/>
      <c r="CQ18" s="62"/>
      <c r="CR18" s="62"/>
      <c r="CS18" s="62"/>
      <c r="CT18" s="62"/>
      <c r="CU18" s="62"/>
      <c r="CV18" s="62"/>
      <c r="CW18" s="62"/>
      <c r="CX18" s="62"/>
      <c r="CY18" s="62"/>
      <c r="CZ18" s="62"/>
      <c r="DA18" s="62"/>
      <c r="DB18" s="62"/>
      <c r="DC18" s="62"/>
      <c r="DD18" s="62"/>
      <c r="DE18" s="62"/>
      <c r="DF18" s="62"/>
      <c r="DG18" s="62"/>
      <c r="DH18" s="62"/>
      <c r="DI18" s="62"/>
      <c r="DJ18" s="62"/>
      <c r="DK18" s="62"/>
      <c r="DL18" s="62"/>
      <c r="DM18" s="62"/>
      <c r="DN18" s="62"/>
      <c r="DO18" s="62"/>
      <c r="DP18" s="62"/>
      <c r="DQ18" s="62"/>
      <c r="DR18" s="62"/>
      <c r="DS18" s="62"/>
      <c r="DT18" s="62"/>
      <c r="DU18" s="62"/>
      <c r="DV18" s="62"/>
      <c r="DW18" s="62"/>
      <c r="DX18" s="62"/>
      <c r="DY18" s="62"/>
      <c r="DZ18" s="62"/>
      <c r="EA18" s="62"/>
      <c r="EB18" s="62"/>
      <c r="EC18" s="62"/>
      <c r="ED18" s="62"/>
      <c r="EE18" s="62"/>
      <c r="EF18" s="62"/>
      <c r="EG18" s="62"/>
      <c r="EH18" s="62"/>
      <c r="EI18" s="62"/>
      <c r="EJ18" s="6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62"/>
      <c r="FW18" s="62"/>
      <c r="FX18" s="62"/>
      <c r="FY18" s="62"/>
      <c r="FZ18" s="62"/>
      <c r="GA18" s="62"/>
      <c r="GB18" s="62"/>
      <c r="GC18" s="62"/>
      <c r="GD18" s="62"/>
      <c r="GE18" s="62"/>
      <c r="GF18" s="62"/>
      <c r="GG18" s="62"/>
      <c r="GH18" s="62"/>
      <c r="GI18" s="62"/>
      <c r="GJ18" s="62"/>
      <c r="GK18" s="62"/>
      <c r="GL18" s="62"/>
      <c r="GM18" s="62"/>
      <c r="GN18" s="62"/>
      <c r="GO18" s="62"/>
      <c r="GP18" s="62"/>
      <c r="GQ18" s="62"/>
      <c r="GR18" s="62"/>
      <c r="GS18" s="62"/>
      <c r="GT18" s="62"/>
      <c r="GU18" s="62"/>
      <c r="GV18" s="62"/>
      <c r="GW18" s="62"/>
      <c r="GX18" s="62"/>
      <c r="GY18" s="62"/>
      <c r="GZ18" s="62"/>
      <c r="HA18" s="62"/>
      <c r="HB18" s="62"/>
      <c r="HC18" s="62"/>
      <c r="HD18" s="62"/>
      <c r="HE18" s="62"/>
      <c r="HF18" s="62"/>
      <c r="HG18" s="62"/>
      <c r="HH18" s="62"/>
      <c r="HI18" s="62"/>
      <c r="HJ18" s="62"/>
      <c r="HK18" s="62"/>
      <c r="HL18" s="62"/>
      <c r="HM18" s="62"/>
      <c r="HN18" s="62"/>
      <c r="HO18" s="62"/>
      <c r="HP18" s="62"/>
      <c r="HQ18" s="62"/>
      <c r="HR18" s="62"/>
      <c r="HS18" s="62"/>
      <c r="HT18" s="62"/>
      <c r="HU18" s="62"/>
      <c r="HV18" s="62"/>
      <c r="HW18" s="62"/>
      <c r="HX18" s="62"/>
      <c r="HY18" s="62"/>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row>
    <row r="19" spans="1:259" s="61" customFormat="1" ht="269.25" outlineLevel="1">
      <c r="A19" s="66" t="s">
        <v>131</v>
      </c>
      <c r="B19" s="170" t="s">
        <v>132</v>
      </c>
      <c r="C19" s="170"/>
      <c r="D19" s="98" t="s">
        <v>133</v>
      </c>
      <c r="E19" s="82" t="s">
        <v>134</v>
      </c>
      <c r="F19" s="82" t="s">
        <v>135</v>
      </c>
      <c r="G19" s="82" t="s">
        <v>136</v>
      </c>
      <c r="H19" s="82" t="s">
        <v>137</v>
      </c>
      <c r="I19" s="82" t="s">
        <v>138</v>
      </c>
      <c r="J19" s="83"/>
      <c r="K19" s="83"/>
      <c r="L19" s="83"/>
      <c r="M19" s="83"/>
      <c r="N19" s="83"/>
      <c r="O19" s="83"/>
      <c r="P19" s="85">
        <v>3</v>
      </c>
      <c r="Q19" s="142"/>
      <c r="R19" s="8"/>
      <c r="S19" s="84"/>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CL19" s="62"/>
      <c r="CM19" s="62"/>
      <c r="CN19" s="62"/>
      <c r="CO19" s="62"/>
      <c r="CP19" s="62"/>
      <c r="CQ19" s="62"/>
      <c r="CR19" s="62"/>
      <c r="CS19" s="62"/>
      <c r="CT19" s="62"/>
      <c r="CU19" s="62"/>
      <c r="CV19" s="62"/>
      <c r="CW19" s="62"/>
      <c r="CX19" s="62"/>
      <c r="CY19" s="62"/>
      <c r="CZ19" s="62"/>
      <c r="DA19" s="62"/>
      <c r="DB19" s="62"/>
      <c r="DC19" s="62"/>
      <c r="DD19" s="62"/>
      <c r="DE19" s="62"/>
      <c r="DF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D19" s="62"/>
      <c r="EE19" s="62"/>
      <c r="EF19" s="62"/>
      <c r="EG19" s="62"/>
      <c r="EH19" s="62"/>
      <c r="EI19" s="62"/>
      <c r="EJ19" s="6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c r="IE19" s="62"/>
      <c r="IF19" s="62"/>
      <c r="IG19" s="62"/>
      <c r="IH19" s="62"/>
      <c r="II19" s="62"/>
      <c r="IJ19" s="62"/>
      <c r="IK19" s="62"/>
      <c r="IL19" s="62"/>
      <c r="IM19" s="62"/>
      <c r="IN19" s="62"/>
      <c r="IO19" s="62"/>
      <c r="IP19" s="62"/>
      <c r="IQ19" s="62"/>
      <c r="IR19" s="62"/>
      <c r="IS19" s="62"/>
      <c r="IT19" s="62"/>
      <c r="IU19" s="62"/>
      <c r="IV19" s="62"/>
      <c r="IW19" s="62"/>
      <c r="IX19" s="62"/>
      <c r="IY19" s="62"/>
    </row>
    <row r="20" spans="1:259" s="61" customFormat="1" ht="189" outlineLevel="1">
      <c r="A20" s="66" t="s">
        <v>139</v>
      </c>
      <c r="B20" s="168" t="s">
        <v>140</v>
      </c>
      <c r="C20" s="169"/>
      <c r="D20" s="98" t="s">
        <v>141</v>
      </c>
      <c r="E20" s="82" t="s">
        <v>142</v>
      </c>
      <c r="F20" s="82" t="s">
        <v>143</v>
      </c>
      <c r="G20" s="82" t="s">
        <v>144</v>
      </c>
      <c r="H20" s="82" t="s">
        <v>145</v>
      </c>
      <c r="I20" s="82" t="s">
        <v>146</v>
      </c>
      <c r="J20" s="83"/>
      <c r="K20" s="83"/>
      <c r="L20" s="83"/>
      <c r="M20" s="83"/>
      <c r="N20" s="83"/>
      <c r="O20" s="83"/>
      <c r="P20" s="85">
        <v>3</v>
      </c>
      <c r="Q20" s="142"/>
      <c r="R20" s="8"/>
      <c r="S20" s="84"/>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62"/>
      <c r="EJ20" s="6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62"/>
      <c r="FW20" s="62"/>
      <c r="FX20" s="62"/>
      <c r="FY20" s="62"/>
      <c r="FZ20" s="62"/>
      <c r="GA20" s="62"/>
      <c r="GB20" s="62"/>
      <c r="GC20" s="62"/>
      <c r="GD20" s="62"/>
      <c r="GE20" s="62"/>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c r="IE20" s="62"/>
      <c r="IF20" s="62"/>
      <c r="IG20" s="62"/>
      <c r="IH20" s="62"/>
      <c r="II20" s="62"/>
      <c r="IJ20" s="62"/>
      <c r="IK20" s="62"/>
      <c r="IL20" s="62"/>
      <c r="IM20" s="62"/>
      <c r="IN20" s="62"/>
      <c r="IO20" s="62"/>
      <c r="IP20" s="62"/>
      <c r="IQ20" s="62"/>
      <c r="IR20" s="62"/>
      <c r="IS20" s="62"/>
      <c r="IT20" s="62"/>
      <c r="IU20" s="62"/>
      <c r="IV20" s="62"/>
      <c r="IW20" s="62"/>
      <c r="IX20" s="62"/>
      <c r="IY20" s="62"/>
    </row>
    <row r="21" spans="1:259" s="61" customFormat="1">
      <c r="A21" s="66"/>
      <c r="B21" s="156" t="s">
        <v>147</v>
      </c>
      <c r="C21" s="157"/>
      <c r="D21" s="93"/>
      <c r="E21" s="94"/>
      <c r="F21" s="94"/>
      <c r="G21" s="94"/>
      <c r="H21" s="94"/>
      <c r="I21" s="94"/>
      <c r="J21" s="65"/>
      <c r="K21" s="65"/>
      <c r="L21" s="65"/>
      <c r="M21" s="65"/>
      <c r="N21" s="81"/>
      <c r="O21" s="81"/>
      <c r="P21" s="80"/>
      <c r="Q21" s="139"/>
      <c r="R21" s="8"/>
      <c r="S21" s="81"/>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2"/>
      <c r="CH21" s="62"/>
      <c r="CI21" s="62"/>
      <c r="CJ21" s="62"/>
      <c r="CK21" s="62"/>
      <c r="CL21" s="62"/>
      <c r="CM21" s="62"/>
      <c r="CN21" s="62"/>
      <c r="CO21" s="62"/>
      <c r="CP21" s="62"/>
      <c r="CQ21" s="62"/>
      <c r="CR21" s="62"/>
      <c r="CS21" s="62"/>
      <c r="CT21" s="62"/>
      <c r="CU21" s="62"/>
      <c r="CV21" s="62"/>
      <c r="CW21" s="62"/>
      <c r="CX21" s="62"/>
      <c r="CY21" s="62"/>
      <c r="CZ21" s="62"/>
      <c r="DA21" s="62"/>
      <c r="DB21" s="62"/>
      <c r="DC21" s="62"/>
      <c r="DD21" s="62"/>
      <c r="DE21" s="62"/>
      <c r="DF21" s="62"/>
      <c r="DG21" s="62"/>
      <c r="DH21" s="62"/>
      <c r="DI21" s="62"/>
      <c r="DJ21" s="62"/>
      <c r="DK21" s="62"/>
      <c r="DL21" s="62"/>
      <c r="DM21" s="62"/>
      <c r="DN21" s="62"/>
      <c r="DO21" s="62"/>
      <c r="DP21" s="62"/>
      <c r="DQ21" s="62"/>
      <c r="DR21" s="62"/>
      <c r="DS21" s="62"/>
      <c r="DT21" s="62"/>
      <c r="DU21" s="62"/>
      <c r="DV21" s="62"/>
      <c r="DW21" s="62"/>
      <c r="DX21" s="62"/>
      <c r="DY21" s="62"/>
      <c r="DZ21" s="62"/>
      <c r="EA21" s="62"/>
      <c r="EB21" s="62"/>
      <c r="EC21" s="62"/>
      <c r="ED21" s="62"/>
      <c r="EE21" s="62"/>
      <c r="EF21" s="62"/>
      <c r="EG21" s="62"/>
      <c r="EH21" s="62"/>
      <c r="EI21" s="62"/>
      <c r="EJ21" s="6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62"/>
      <c r="FW21" s="62"/>
      <c r="FX21" s="62"/>
      <c r="FY21" s="62"/>
      <c r="FZ21" s="62"/>
      <c r="GA21" s="62"/>
      <c r="GB21" s="62"/>
      <c r="GC21" s="62"/>
      <c r="GD21" s="62"/>
      <c r="GE21" s="62"/>
      <c r="GF21" s="62"/>
      <c r="GG21" s="62"/>
      <c r="GH21" s="62"/>
      <c r="GI21" s="62"/>
      <c r="GJ21" s="62"/>
      <c r="GK21" s="62"/>
      <c r="GL21" s="62"/>
      <c r="GM21" s="62"/>
      <c r="GN21" s="62"/>
      <c r="GO21" s="62"/>
      <c r="GP21" s="62"/>
      <c r="GQ21" s="62"/>
      <c r="GR21" s="62"/>
      <c r="GS21" s="62"/>
      <c r="GT21" s="62"/>
      <c r="GU21" s="62"/>
      <c r="GV21" s="62"/>
      <c r="GW21" s="62"/>
      <c r="GX21" s="62"/>
      <c r="GY21" s="62"/>
      <c r="GZ21" s="62"/>
      <c r="HA21" s="62"/>
      <c r="HB21" s="62"/>
      <c r="HC21" s="62"/>
      <c r="HD21" s="62"/>
      <c r="HE21" s="62"/>
      <c r="HF21" s="62"/>
      <c r="HG21" s="62"/>
      <c r="HH21" s="62"/>
      <c r="HI21" s="62"/>
      <c r="HJ21" s="62"/>
      <c r="HK21" s="62"/>
      <c r="HL21" s="62"/>
      <c r="HM21" s="62"/>
      <c r="HN21" s="62"/>
      <c r="HO21" s="62"/>
      <c r="HP21" s="62"/>
      <c r="HQ21" s="62"/>
      <c r="HR21" s="62"/>
      <c r="HS21" s="62"/>
      <c r="HT21" s="62"/>
      <c r="HU21" s="62"/>
      <c r="HV21" s="62"/>
      <c r="HW21" s="62"/>
      <c r="HX21" s="62"/>
      <c r="HY21" s="62"/>
      <c r="HZ21" s="62"/>
      <c r="IA21" s="62"/>
      <c r="IB21" s="62"/>
      <c r="IC21" s="62"/>
      <c r="ID21" s="62"/>
      <c r="IE21" s="62"/>
      <c r="IF21" s="62"/>
      <c r="IG21" s="62"/>
      <c r="IH21" s="62"/>
      <c r="II21" s="62"/>
      <c r="IJ21" s="62"/>
      <c r="IK21" s="62"/>
      <c r="IL21" s="62"/>
      <c r="IM21" s="62"/>
      <c r="IN21" s="62"/>
      <c r="IO21" s="62"/>
      <c r="IP21" s="62"/>
      <c r="IQ21" s="62"/>
      <c r="IR21" s="62"/>
      <c r="IS21" s="62"/>
      <c r="IT21" s="62"/>
      <c r="IU21" s="62"/>
      <c r="IV21" s="62"/>
      <c r="IW21" s="62"/>
      <c r="IX21" s="62"/>
      <c r="IY21" s="62"/>
    </row>
    <row r="22" spans="1:259" s="61" customFormat="1" ht="148.5" outlineLevel="1">
      <c r="A22" s="66" t="s">
        <v>148</v>
      </c>
      <c r="B22" s="168" t="s">
        <v>149</v>
      </c>
      <c r="C22" s="169"/>
      <c r="D22" s="99" t="s">
        <v>150</v>
      </c>
      <c r="E22" s="82" t="s">
        <v>151</v>
      </c>
      <c r="F22" s="82" t="s">
        <v>152</v>
      </c>
      <c r="G22" s="82" t="s">
        <v>153</v>
      </c>
      <c r="H22" s="82" t="s">
        <v>154</v>
      </c>
      <c r="I22" s="82" t="s">
        <v>155</v>
      </c>
      <c r="J22" s="83"/>
      <c r="K22" s="83"/>
      <c r="L22" s="83"/>
      <c r="M22" s="83"/>
      <c r="N22" s="83"/>
      <c r="O22" s="83"/>
      <c r="P22" s="85">
        <v>3</v>
      </c>
      <c r="Q22" s="142"/>
      <c r="R22" s="8"/>
      <c r="S22" s="84"/>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62"/>
      <c r="CC22" s="62"/>
      <c r="CD22" s="62"/>
      <c r="CE22" s="62"/>
      <c r="CF22" s="62"/>
      <c r="CG22" s="62"/>
      <c r="CH22" s="62"/>
      <c r="CI22" s="62"/>
      <c r="CJ22" s="62"/>
      <c r="CK22" s="62"/>
      <c r="CL22" s="62"/>
      <c r="CM22" s="62"/>
      <c r="CN22" s="62"/>
      <c r="CO22" s="62"/>
      <c r="CP22" s="62"/>
      <c r="CQ22" s="62"/>
      <c r="CR22" s="62"/>
      <c r="CS22" s="62"/>
      <c r="CT22" s="62"/>
      <c r="CU22" s="62"/>
      <c r="CV22" s="62"/>
      <c r="CW22" s="62"/>
      <c r="CX22" s="62"/>
      <c r="CY22" s="62"/>
      <c r="CZ22" s="62"/>
      <c r="DA22" s="62"/>
      <c r="DB22" s="62"/>
      <c r="DC22" s="62"/>
      <c r="DD22" s="62"/>
      <c r="DE22" s="62"/>
      <c r="DF22" s="62"/>
      <c r="DG22" s="62"/>
      <c r="DH22" s="62"/>
      <c r="DI22" s="62"/>
      <c r="DJ22" s="62"/>
      <c r="DK22" s="62"/>
      <c r="DL22" s="62"/>
      <c r="DM22" s="62"/>
      <c r="DN22" s="62"/>
      <c r="DO22" s="62"/>
      <c r="DP22" s="62"/>
      <c r="DQ22" s="62"/>
      <c r="DR22" s="62"/>
      <c r="DS22" s="62"/>
      <c r="DT22" s="62"/>
      <c r="DU22" s="62"/>
      <c r="DV22" s="62"/>
      <c r="DW22" s="62"/>
      <c r="DX22" s="62"/>
      <c r="DY22" s="62"/>
      <c r="DZ22" s="62"/>
      <c r="EA22" s="62"/>
      <c r="EB22" s="62"/>
      <c r="EC22" s="62"/>
      <c r="ED22" s="62"/>
      <c r="EE22" s="62"/>
      <c r="EF22" s="62"/>
      <c r="EG22" s="62"/>
      <c r="EH22" s="62"/>
      <c r="EI22" s="62"/>
      <c r="EJ22" s="62"/>
      <c r="EK22" s="62"/>
      <c r="EL22" s="62"/>
      <c r="EM22" s="62"/>
      <c r="EN22" s="62"/>
      <c r="EO22" s="62"/>
      <c r="EP22" s="62"/>
      <c r="EQ22" s="62"/>
      <c r="ER22" s="62"/>
      <c r="ES22" s="62"/>
      <c r="ET22" s="62"/>
      <c r="EU22" s="62"/>
      <c r="EV22" s="62"/>
      <c r="EW22" s="62"/>
      <c r="EX22" s="62"/>
      <c r="EY22" s="62"/>
      <c r="EZ22" s="62"/>
      <c r="FA22" s="62"/>
      <c r="FB22" s="62"/>
      <c r="FC22" s="62"/>
      <c r="FD22" s="62"/>
      <c r="FE22" s="62"/>
      <c r="FF22" s="62"/>
      <c r="FG22" s="62"/>
      <c r="FH22" s="62"/>
      <c r="FI22" s="62"/>
      <c r="FJ22" s="62"/>
      <c r="FK22" s="62"/>
      <c r="FL22" s="62"/>
      <c r="FM22" s="62"/>
      <c r="FN22" s="62"/>
      <c r="FO22" s="62"/>
      <c r="FP22" s="62"/>
      <c r="FQ22" s="62"/>
      <c r="FR22" s="62"/>
      <c r="FS22" s="62"/>
      <c r="FT22" s="62"/>
      <c r="FU22" s="62"/>
      <c r="FV22" s="62"/>
      <c r="FW22" s="62"/>
      <c r="FX22" s="62"/>
      <c r="FY22" s="62"/>
      <c r="FZ22" s="62"/>
      <c r="GA22" s="62"/>
      <c r="GB22" s="62"/>
      <c r="GC22" s="62"/>
      <c r="GD22" s="62"/>
      <c r="GE22" s="62"/>
      <c r="GF22" s="62"/>
      <c r="GG22" s="62"/>
      <c r="GH22" s="62"/>
      <c r="GI22" s="62"/>
      <c r="GJ22" s="62"/>
      <c r="GK22" s="62"/>
      <c r="GL22" s="62"/>
      <c r="GM22" s="62"/>
      <c r="GN22" s="62"/>
      <c r="GO22" s="62"/>
      <c r="GP22" s="62"/>
      <c r="GQ22" s="62"/>
      <c r="GR22" s="62"/>
      <c r="GS22" s="62"/>
      <c r="GT22" s="62"/>
      <c r="GU22" s="62"/>
      <c r="GV22" s="62"/>
      <c r="GW22" s="62"/>
      <c r="GX22" s="62"/>
      <c r="GY22" s="62"/>
      <c r="GZ22" s="62"/>
      <c r="HA22" s="62"/>
      <c r="HB22" s="62"/>
      <c r="HC22" s="62"/>
      <c r="HD22" s="62"/>
      <c r="HE22" s="62"/>
      <c r="HF22" s="62"/>
      <c r="HG22" s="62"/>
      <c r="HH22" s="62"/>
      <c r="HI22" s="62"/>
      <c r="HJ22" s="62"/>
      <c r="HK22" s="62"/>
      <c r="HL22" s="62"/>
      <c r="HM22" s="62"/>
      <c r="HN22" s="62"/>
      <c r="HO22" s="62"/>
      <c r="HP22" s="62"/>
      <c r="HQ22" s="62"/>
      <c r="HR22" s="62"/>
      <c r="HS22" s="62"/>
      <c r="HT22" s="62"/>
      <c r="HU22" s="62"/>
      <c r="HV22" s="62"/>
      <c r="HW22" s="62"/>
      <c r="HX22" s="62"/>
      <c r="HY22" s="62"/>
      <c r="HZ22" s="62"/>
      <c r="IA22" s="62"/>
      <c r="IB22" s="62"/>
      <c r="IC22" s="62"/>
      <c r="ID22" s="62"/>
      <c r="IE22" s="62"/>
      <c r="IF22" s="62"/>
      <c r="IG22" s="62"/>
      <c r="IH22" s="62"/>
      <c r="II22" s="62"/>
      <c r="IJ22" s="62"/>
      <c r="IK22" s="62"/>
      <c r="IL22" s="62"/>
      <c r="IM22" s="62"/>
      <c r="IN22" s="62"/>
      <c r="IO22" s="62"/>
      <c r="IP22" s="62"/>
      <c r="IQ22" s="62"/>
      <c r="IR22" s="62"/>
      <c r="IS22" s="62"/>
      <c r="IT22" s="62"/>
      <c r="IU22" s="62"/>
      <c r="IV22" s="62"/>
      <c r="IW22" s="62"/>
      <c r="IX22" s="62"/>
      <c r="IY22" s="62"/>
    </row>
    <row r="23" spans="1:259" s="61" customFormat="1" ht="121.5" outlineLevel="1">
      <c r="A23" s="66" t="s">
        <v>156</v>
      </c>
      <c r="B23" s="168" t="s">
        <v>157</v>
      </c>
      <c r="C23" s="169"/>
      <c r="D23" s="99" t="s">
        <v>158</v>
      </c>
      <c r="E23" s="82" t="s">
        <v>159</v>
      </c>
      <c r="F23" s="82" t="s">
        <v>160</v>
      </c>
      <c r="G23" s="82" t="s">
        <v>161</v>
      </c>
      <c r="H23" s="82" t="s">
        <v>162</v>
      </c>
      <c r="I23" s="82" t="s">
        <v>155</v>
      </c>
      <c r="J23" s="83"/>
      <c r="K23" s="83"/>
      <c r="L23" s="83"/>
      <c r="M23" s="83"/>
      <c r="N23" s="83"/>
      <c r="O23" s="83"/>
      <c r="P23" s="85">
        <v>2</v>
      </c>
      <c r="Q23" s="142"/>
      <c r="R23" s="8"/>
      <c r="S23" s="84"/>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2"/>
      <c r="CM23" s="62"/>
      <c r="CN23" s="62"/>
      <c r="CO23" s="62"/>
      <c r="CP23" s="62"/>
      <c r="CQ23" s="62"/>
      <c r="CR23" s="62"/>
      <c r="CS23" s="62"/>
      <c r="CT23" s="62"/>
      <c r="CU23" s="62"/>
      <c r="CV23" s="62"/>
      <c r="CW23" s="62"/>
      <c r="CX23" s="62"/>
      <c r="CY23" s="62"/>
      <c r="CZ23" s="62"/>
      <c r="DA23" s="62"/>
      <c r="DB23" s="62"/>
      <c r="DC23" s="62"/>
      <c r="DD23" s="62"/>
      <c r="DE23" s="62"/>
      <c r="DF23" s="62"/>
      <c r="DG23" s="62"/>
      <c r="DH23" s="62"/>
      <c r="DI23" s="62"/>
      <c r="DJ23" s="62"/>
      <c r="DK23" s="62"/>
      <c r="DL23" s="62"/>
      <c r="DM23" s="62"/>
      <c r="DN23" s="62"/>
      <c r="DO23" s="62"/>
      <c r="DP23" s="62"/>
      <c r="DQ23" s="62"/>
      <c r="DR23" s="62"/>
      <c r="DS23" s="62"/>
      <c r="DT23" s="62"/>
      <c r="DU23" s="62"/>
      <c r="DV23" s="62"/>
      <c r="DW23" s="62"/>
      <c r="DX23" s="62"/>
      <c r="DY23" s="62"/>
      <c r="DZ23" s="62"/>
      <c r="EA23" s="62"/>
      <c r="EB23" s="62"/>
      <c r="EC23" s="62"/>
      <c r="ED23" s="62"/>
      <c r="EE23" s="62"/>
      <c r="EF23" s="62"/>
      <c r="EG23" s="62"/>
      <c r="EH23" s="62"/>
      <c r="EI23" s="62"/>
      <c r="EJ23" s="62"/>
      <c r="EK23" s="62"/>
      <c r="EL23" s="62"/>
      <c r="EM23" s="62"/>
      <c r="EN23" s="62"/>
      <c r="EO23" s="62"/>
      <c r="EP23" s="62"/>
      <c r="EQ23" s="62"/>
      <c r="ER23" s="62"/>
      <c r="ES23" s="62"/>
      <c r="ET23" s="62"/>
      <c r="EU23" s="62"/>
      <c r="EV23" s="62"/>
      <c r="EW23" s="62"/>
      <c r="EX23" s="62"/>
      <c r="EY23" s="62"/>
      <c r="EZ23" s="62"/>
      <c r="FA23" s="62"/>
      <c r="FB23" s="62"/>
      <c r="FC23" s="62"/>
      <c r="FD23" s="62"/>
      <c r="FE23" s="62"/>
      <c r="FF23" s="62"/>
      <c r="FG23" s="62"/>
      <c r="FH23" s="62"/>
      <c r="FI23" s="62"/>
      <c r="FJ23" s="62"/>
      <c r="FK23" s="62"/>
      <c r="FL23" s="62"/>
      <c r="FM23" s="62"/>
      <c r="FN23" s="62"/>
      <c r="FO23" s="62"/>
      <c r="FP23" s="62"/>
      <c r="FQ23" s="62"/>
      <c r="FR23" s="62"/>
      <c r="FS23" s="62"/>
      <c r="FT23" s="62"/>
      <c r="FU23" s="62"/>
      <c r="FV23" s="62"/>
      <c r="FW23" s="62"/>
      <c r="FX23" s="62"/>
      <c r="FY23" s="62"/>
      <c r="FZ23" s="62"/>
      <c r="GA23" s="62"/>
      <c r="GB23" s="62"/>
      <c r="GC23" s="62"/>
      <c r="GD23" s="62"/>
      <c r="GE23" s="62"/>
      <c r="GF23" s="62"/>
      <c r="GG23" s="62"/>
      <c r="GH23" s="62"/>
      <c r="GI23" s="62"/>
      <c r="GJ23" s="62"/>
      <c r="GK23" s="62"/>
      <c r="GL23" s="62"/>
      <c r="GM23" s="62"/>
      <c r="GN23" s="62"/>
      <c r="GO23" s="62"/>
      <c r="GP23" s="62"/>
      <c r="GQ23" s="62"/>
      <c r="GR23" s="62"/>
      <c r="GS23" s="62"/>
      <c r="GT23" s="62"/>
      <c r="GU23" s="62"/>
      <c r="GV23" s="62"/>
      <c r="GW23" s="62"/>
      <c r="GX23" s="62"/>
      <c r="GY23" s="62"/>
      <c r="GZ23" s="62"/>
      <c r="HA23" s="62"/>
      <c r="HB23" s="62"/>
      <c r="HC23" s="62"/>
      <c r="HD23" s="62"/>
      <c r="HE23" s="62"/>
      <c r="HF23" s="62"/>
      <c r="HG23" s="62"/>
      <c r="HH23" s="62"/>
      <c r="HI23" s="62"/>
      <c r="HJ23" s="62"/>
      <c r="HK23" s="62"/>
      <c r="HL23" s="62"/>
      <c r="HM23" s="62"/>
      <c r="HN23" s="62"/>
      <c r="HO23" s="62"/>
      <c r="HP23" s="62"/>
      <c r="HQ23" s="62"/>
      <c r="HR23" s="62"/>
      <c r="HS23" s="62"/>
      <c r="HT23" s="62"/>
      <c r="HU23" s="62"/>
      <c r="HV23" s="62"/>
      <c r="HW23" s="62"/>
      <c r="HX23" s="62"/>
      <c r="HY23" s="62"/>
      <c r="HZ23" s="62"/>
      <c r="IA23" s="62"/>
      <c r="IB23" s="62"/>
      <c r="IC23" s="62"/>
      <c r="ID23" s="62"/>
      <c r="IE23" s="62"/>
      <c r="IF23" s="62"/>
      <c r="IG23" s="62"/>
      <c r="IH23" s="62"/>
      <c r="II23" s="62"/>
      <c r="IJ23" s="62"/>
      <c r="IK23" s="62"/>
      <c r="IL23" s="62"/>
      <c r="IM23" s="62"/>
      <c r="IN23" s="62"/>
      <c r="IO23" s="62"/>
      <c r="IP23" s="62"/>
      <c r="IQ23" s="62"/>
      <c r="IR23" s="62"/>
      <c r="IS23" s="62"/>
      <c r="IT23" s="62"/>
      <c r="IU23" s="62"/>
      <c r="IV23" s="62"/>
      <c r="IW23" s="62"/>
      <c r="IX23" s="62"/>
      <c r="IY23" s="62"/>
    </row>
    <row r="24" spans="1:259" s="61" customFormat="1" ht="135" outlineLevel="1">
      <c r="A24" s="117" t="s">
        <v>163</v>
      </c>
      <c r="B24" s="161" t="s">
        <v>164</v>
      </c>
      <c r="C24" s="162"/>
      <c r="D24" s="127" t="s">
        <v>165</v>
      </c>
      <c r="E24" s="124" t="s">
        <v>166</v>
      </c>
      <c r="F24" s="124" t="s">
        <v>167</v>
      </c>
      <c r="G24" s="124" t="s">
        <v>168</v>
      </c>
      <c r="H24" s="124" t="s">
        <v>169</v>
      </c>
      <c r="I24" s="124" t="s">
        <v>155</v>
      </c>
      <c r="J24" s="120"/>
      <c r="K24" s="120"/>
      <c r="L24" s="120"/>
      <c r="M24" s="120"/>
      <c r="N24" s="120"/>
      <c r="O24" s="120"/>
      <c r="P24" s="122">
        <v>4</v>
      </c>
      <c r="Q24" s="144" t="s">
        <v>170</v>
      </c>
      <c r="R24" s="143" t="s">
        <v>171</v>
      </c>
      <c r="S24" s="84"/>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62"/>
      <c r="CO24" s="62"/>
      <c r="CP24" s="62"/>
      <c r="CQ24" s="62"/>
      <c r="CR24" s="62"/>
      <c r="CS24" s="62"/>
      <c r="CT24" s="62"/>
      <c r="CU24" s="62"/>
      <c r="CV24" s="62"/>
      <c r="CW24" s="62"/>
      <c r="CX24" s="62"/>
      <c r="CY24" s="62"/>
      <c r="CZ24" s="62"/>
      <c r="DA24" s="62"/>
      <c r="DB24" s="62"/>
      <c r="DC24" s="62"/>
      <c r="DD24" s="62"/>
      <c r="DE24" s="62"/>
      <c r="DF24" s="62"/>
      <c r="DG24" s="62"/>
      <c r="DH24" s="62"/>
      <c r="DI24" s="62"/>
      <c r="DJ24" s="62"/>
      <c r="DK24" s="62"/>
      <c r="DL24" s="62"/>
      <c r="DM24" s="62"/>
      <c r="DN24" s="62"/>
      <c r="DO24" s="62"/>
      <c r="DP24" s="62"/>
      <c r="DQ24" s="62"/>
      <c r="DR24" s="62"/>
      <c r="DS24" s="62"/>
      <c r="DT24" s="62"/>
      <c r="DU24" s="62"/>
      <c r="DV24" s="62"/>
      <c r="DW24" s="62"/>
      <c r="DX24" s="62"/>
      <c r="DY24" s="62"/>
      <c r="DZ24" s="62"/>
      <c r="EA24" s="62"/>
      <c r="EB24" s="62"/>
      <c r="EC24" s="62"/>
      <c r="ED24" s="62"/>
      <c r="EE24" s="62"/>
      <c r="EF24" s="62"/>
      <c r="EG24" s="62"/>
      <c r="EH24" s="62"/>
      <c r="EI24" s="62"/>
      <c r="EJ24" s="6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62"/>
      <c r="FW24" s="62"/>
      <c r="FX24" s="62"/>
      <c r="FY24" s="62"/>
      <c r="FZ24" s="62"/>
      <c r="GA24" s="62"/>
      <c r="GB24" s="62"/>
      <c r="GC24" s="62"/>
      <c r="GD24" s="62"/>
      <c r="GE24" s="62"/>
      <c r="GF24" s="62"/>
      <c r="GG24" s="62"/>
      <c r="GH24" s="62"/>
      <c r="GI24" s="62"/>
      <c r="GJ24" s="62"/>
      <c r="GK24" s="62"/>
      <c r="GL24" s="62"/>
      <c r="GM24" s="62"/>
      <c r="GN24" s="62"/>
      <c r="GO24" s="62"/>
      <c r="GP24" s="62"/>
      <c r="GQ24" s="62"/>
      <c r="GR24" s="62"/>
      <c r="GS24" s="62"/>
      <c r="GT24" s="62"/>
      <c r="GU24" s="62"/>
      <c r="GV24" s="62"/>
      <c r="GW24" s="62"/>
      <c r="GX24" s="62"/>
      <c r="GY24" s="62"/>
      <c r="GZ24" s="62"/>
      <c r="HA24" s="62"/>
      <c r="HB24" s="62"/>
      <c r="HC24" s="62"/>
      <c r="HD24" s="62"/>
      <c r="HE24" s="62"/>
      <c r="HF24" s="62"/>
      <c r="HG24" s="62"/>
      <c r="HH24" s="62"/>
      <c r="HI24" s="62"/>
      <c r="HJ24" s="62"/>
      <c r="HK24" s="62"/>
      <c r="HL24" s="62"/>
      <c r="HM24" s="62"/>
      <c r="HN24" s="62"/>
      <c r="HO24" s="62"/>
      <c r="HP24" s="62"/>
      <c r="HQ24" s="62"/>
      <c r="HR24" s="62"/>
      <c r="HS24" s="62"/>
      <c r="HT24" s="62"/>
      <c r="HU24" s="62"/>
      <c r="HV24" s="62"/>
      <c r="HW24" s="62"/>
      <c r="HX24" s="62"/>
      <c r="HY24" s="62"/>
      <c r="HZ24" s="62"/>
      <c r="IA24" s="62"/>
      <c r="IB24" s="62"/>
      <c r="IC24" s="62"/>
      <c r="ID24" s="62"/>
      <c r="IE24" s="62"/>
      <c r="IF24" s="62"/>
      <c r="IG24" s="62"/>
      <c r="IH24" s="62"/>
      <c r="II24" s="62"/>
      <c r="IJ24" s="62"/>
      <c r="IK24" s="62"/>
      <c r="IL24" s="62"/>
      <c r="IM24" s="62"/>
      <c r="IN24" s="62"/>
      <c r="IO24" s="62"/>
      <c r="IP24" s="62"/>
      <c r="IQ24" s="62"/>
      <c r="IR24" s="62"/>
      <c r="IS24" s="62"/>
      <c r="IT24" s="62"/>
      <c r="IU24" s="62"/>
      <c r="IV24" s="62"/>
      <c r="IW24" s="62"/>
      <c r="IX24" s="62"/>
      <c r="IY24" s="62"/>
    </row>
    <row r="25" spans="1:259" s="61" customFormat="1" ht="121.5" outlineLevel="1">
      <c r="A25" s="66" t="s">
        <v>172</v>
      </c>
      <c r="B25" s="168" t="s">
        <v>173</v>
      </c>
      <c r="C25" s="169"/>
      <c r="D25" s="99" t="s">
        <v>174</v>
      </c>
      <c r="E25" s="82" t="s">
        <v>175</v>
      </c>
      <c r="F25" s="82" t="s">
        <v>176</v>
      </c>
      <c r="G25" s="82" t="s">
        <v>177</v>
      </c>
      <c r="H25" s="82" t="s">
        <v>178</v>
      </c>
      <c r="I25" s="82" t="s">
        <v>179</v>
      </c>
      <c r="J25" s="83"/>
      <c r="K25" s="83"/>
      <c r="L25" s="83"/>
      <c r="M25" s="83"/>
      <c r="N25" s="83"/>
      <c r="O25" s="83"/>
      <c r="P25" s="85">
        <v>3</v>
      </c>
      <c r="Q25" s="142"/>
      <c r="R25" s="8"/>
      <c r="S25" s="84"/>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2"/>
      <c r="CH25" s="62"/>
      <c r="CI25" s="62"/>
      <c r="CJ25" s="62"/>
      <c r="CK25" s="62"/>
      <c r="CL25" s="62"/>
      <c r="CM25" s="62"/>
      <c r="CN25" s="62"/>
      <c r="CO25" s="62"/>
      <c r="CP25" s="62"/>
      <c r="CQ25" s="62"/>
      <c r="CR25" s="62"/>
      <c r="CS25" s="62"/>
      <c r="CT25" s="62"/>
      <c r="CU25" s="62"/>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62"/>
      <c r="FW25" s="62"/>
      <c r="FX25" s="62"/>
      <c r="FY25" s="62"/>
      <c r="FZ25" s="62"/>
      <c r="GA25" s="62"/>
      <c r="GB25" s="62"/>
      <c r="GC25" s="62"/>
      <c r="GD25" s="62"/>
      <c r="GE25" s="62"/>
      <c r="GF25" s="62"/>
      <c r="GG25" s="62"/>
      <c r="GH25" s="62"/>
      <c r="GI25" s="62"/>
      <c r="GJ25" s="62"/>
      <c r="GK25" s="62"/>
      <c r="GL25" s="62"/>
      <c r="GM25" s="62"/>
      <c r="GN25" s="62"/>
      <c r="GO25" s="62"/>
      <c r="GP25" s="62"/>
      <c r="GQ25" s="62"/>
      <c r="GR25" s="62"/>
      <c r="GS25" s="62"/>
      <c r="GT25" s="62"/>
      <c r="GU25" s="62"/>
      <c r="GV25" s="62"/>
      <c r="GW25" s="62"/>
      <c r="GX25" s="62"/>
      <c r="GY25" s="62"/>
      <c r="GZ25" s="62"/>
      <c r="HA25" s="62"/>
      <c r="HB25" s="62"/>
      <c r="HC25" s="62"/>
      <c r="HD25" s="62"/>
      <c r="HE25" s="62"/>
      <c r="HF25" s="62"/>
      <c r="HG25" s="62"/>
      <c r="HH25" s="62"/>
      <c r="HI25" s="62"/>
      <c r="HJ25" s="62"/>
      <c r="HK25" s="62"/>
      <c r="HL25" s="62"/>
      <c r="HM25" s="62"/>
      <c r="HN25" s="62"/>
      <c r="HO25" s="62"/>
      <c r="HP25" s="62"/>
      <c r="HQ25" s="62"/>
      <c r="HR25" s="62"/>
      <c r="HS25" s="62"/>
      <c r="HT25" s="62"/>
      <c r="HU25" s="62"/>
      <c r="HV25" s="62"/>
      <c r="HW25" s="62"/>
      <c r="HX25" s="62"/>
      <c r="HY25" s="62"/>
      <c r="HZ25" s="62"/>
      <c r="IA25" s="62"/>
      <c r="IB25" s="62"/>
      <c r="IC25" s="62"/>
      <c r="ID25" s="62"/>
      <c r="IE25" s="62"/>
      <c r="IF25" s="62"/>
      <c r="IG25" s="62"/>
      <c r="IH25" s="62"/>
      <c r="II25" s="62"/>
      <c r="IJ25" s="62"/>
      <c r="IK25" s="62"/>
      <c r="IL25" s="62"/>
      <c r="IM25" s="62"/>
      <c r="IN25" s="62"/>
      <c r="IO25" s="62"/>
      <c r="IP25" s="62"/>
      <c r="IQ25" s="62"/>
      <c r="IR25" s="62"/>
      <c r="IS25" s="62"/>
      <c r="IT25" s="62"/>
      <c r="IU25" s="62"/>
      <c r="IV25" s="62"/>
      <c r="IW25" s="62"/>
      <c r="IX25" s="62"/>
      <c r="IY25" s="62"/>
    </row>
    <row r="26" spans="1:259" s="61" customFormat="1" ht="121.5" outlineLevel="1">
      <c r="A26" s="66" t="s">
        <v>180</v>
      </c>
      <c r="B26" s="168" t="s">
        <v>181</v>
      </c>
      <c r="C26" s="169"/>
      <c r="D26" s="99" t="s">
        <v>182</v>
      </c>
      <c r="E26" s="82" t="s">
        <v>183</v>
      </c>
      <c r="F26" s="82" t="s">
        <v>184</v>
      </c>
      <c r="G26" s="82" t="s">
        <v>185</v>
      </c>
      <c r="H26" s="82" t="s">
        <v>186</v>
      </c>
      <c r="I26" s="82" t="s">
        <v>187</v>
      </c>
      <c r="J26" s="83"/>
      <c r="K26" s="83"/>
      <c r="L26" s="83"/>
      <c r="M26" s="83"/>
      <c r="N26" s="83"/>
      <c r="O26" s="83"/>
      <c r="P26" s="85">
        <v>3</v>
      </c>
      <c r="Q26" s="142"/>
      <c r="R26" s="8"/>
      <c r="S26" s="84"/>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62"/>
      <c r="FW26" s="62"/>
      <c r="FX26" s="62"/>
      <c r="FY26" s="62"/>
      <c r="FZ26" s="62"/>
      <c r="GA26" s="62"/>
      <c r="GB26" s="62"/>
      <c r="GC26" s="62"/>
      <c r="GD26" s="62"/>
      <c r="GE26" s="62"/>
      <c r="GF26" s="62"/>
      <c r="GG26" s="62"/>
      <c r="GH26" s="62"/>
      <c r="GI26" s="62"/>
      <c r="GJ26" s="62"/>
      <c r="GK26" s="62"/>
      <c r="GL26" s="62"/>
      <c r="GM26" s="62"/>
      <c r="GN26" s="62"/>
      <c r="GO26" s="62"/>
      <c r="GP26" s="62"/>
      <c r="GQ26" s="62"/>
      <c r="GR26" s="62"/>
      <c r="GS26" s="62"/>
      <c r="GT26" s="62"/>
      <c r="GU26" s="62"/>
      <c r="GV26" s="62"/>
      <c r="GW26" s="62"/>
      <c r="GX26" s="62"/>
      <c r="GY26" s="62"/>
      <c r="GZ26" s="62"/>
      <c r="HA26" s="62"/>
      <c r="HB26" s="62"/>
      <c r="HC26" s="62"/>
      <c r="HD26" s="62"/>
      <c r="HE26" s="62"/>
      <c r="HF26" s="62"/>
      <c r="HG26" s="62"/>
      <c r="HH26" s="62"/>
      <c r="HI26" s="62"/>
      <c r="HJ26" s="62"/>
      <c r="HK26" s="62"/>
      <c r="HL26" s="62"/>
      <c r="HM26" s="62"/>
      <c r="HN26" s="62"/>
      <c r="HO26" s="62"/>
      <c r="HP26" s="62"/>
      <c r="HQ26" s="62"/>
      <c r="HR26" s="62"/>
      <c r="HS26" s="62"/>
      <c r="HT26" s="62"/>
      <c r="HU26" s="62"/>
      <c r="HV26" s="62"/>
      <c r="HW26" s="62"/>
      <c r="HX26" s="62"/>
      <c r="HY26" s="62"/>
      <c r="HZ26" s="62"/>
      <c r="IA26" s="62"/>
      <c r="IB26" s="62"/>
      <c r="IC26" s="62"/>
      <c r="ID26" s="62"/>
      <c r="IE26" s="62"/>
      <c r="IF26" s="62"/>
      <c r="IG26" s="62"/>
      <c r="IH26" s="62"/>
      <c r="II26" s="62"/>
      <c r="IJ26" s="62"/>
      <c r="IK26" s="62"/>
      <c r="IL26" s="62"/>
      <c r="IM26" s="62"/>
      <c r="IN26" s="62"/>
      <c r="IO26" s="62"/>
      <c r="IP26" s="62"/>
      <c r="IQ26" s="62"/>
      <c r="IR26" s="62"/>
      <c r="IS26" s="62"/>
      <c r="IT26" s="62"/>
      <c r="IU26" s="62"/>
      <c r="IV26" s="62"/>
      <c r="IW26" s="62"/>
      <c r="IX26" s="62"/>
      <c r="IY26" s="62"/>
    </row>
    <row r="27" spans="1:259" s="61" customFormat="1" ht="121.5" outlineLevel="1">
      <c r="A27" s="66" t="s">
        <v>188</v>
      </c>
      <c r="B27" s="168" t="s">
        <v>189</v>
      </c>
      <c r="C27" s="169"/>
      <c r="D27" s="99" t="s">
        <v>190</v>
      </c>
      <c r="E27" s="82" t="s">
        <v>191</v>
      </c>
      <c r="F27" s="82" t="s">
        <v>192</v>
      </c>
      <c r="G27" s="82" t="s">
        <v>193</v>
      </c>
      <c r="H27" s="82" t="s">
        <v>186</v>
      </c>
      <c r="I27" s="82" t="s">
        <v>187</v>
      </c>
      <c r="J27" s="83"/>
      <c r="K27" s="83"/>
      <c r="L27" s="83"/>
      <c r="M27" s="83"/>
      <c r="N27" s="83"/>
      <c r="O27" s="83"/>
      <c r="P27" s="85">
        <v>3</v>
      </c>
      <c r="Q27" s="142"/>
      <c r="R27" s="8"/>
      <c r="S27" s="84"/>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CL27" s="62"/>
      <c r="CM27" s="62"/>
      <c r="CN27" s="62"/>
      <c r="CO27" s="62"/>
      <c r="CP27" s="62"/>
      <c r="CQ27" s="62"/>
      <c r="CR27" s="62"/>
      <c r="CS27" s="62"/>
      <c r="CT27" s="62"/>
      <c r="CU27" s="62"/>
      <c r="CV27" s="62"/>
      <c r="CW27" s="62"/>
      <c r="CX27" s="62"/>
      <c r="CY27" s="62"/>
      <c r="CZ27" s="62"/>
      <c r="DA27" s="62"/>
      <c r="DB27" s="62"/>
      <c r="DC27" s="62"/>
      <c r="DD27" s="62"/>
      <c r="DE27" s="62"/>
      <c r="DF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D27" s="62"/>
      <c r="EE27" s="62"/>
      <c r="EF27" s="62"/>
      <c r="EG27" s="62"/>
      <c r="EH27" s="62"/>
      <c r="EI27" s="62"/>
      <c r="EJ27" s="6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62"/>
      <c r="FW27" s="62"/>
      <c r="FX27" s="62"/>
      <c r="FY27" s="62"/>
      <c r="FZ27" s="62"/>
      <c r="GA27" s="62"/>
      <c r="GB27" s="62"/>
      <c r="GC27" s="62"/>
      <c r="GD27" s="62"/>
      <c r="GE27" s="62"/>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row>
    <row r="28" spans="1:259" s="61" customFormat="1" ht="27" customHeight="1">
      <c r="A28" s="67"/>
      <c r="B28" s="156" t="s">
        <v>194</v>
      </c>
      <c r="C28" s="157"/>
      <c r="D28" s="93"/>
      <c r="E28" s="94"/>
      <c r="F28" s="94"/>
      <c r="G28" s="94"/>
      <c r="H28" s="94"/>
      <c r="I28" s="94"/>
      <c r="J28" s="65"/>
      <c r="K28" s="65"/>
      <c r="L28" s="65"/>
      <c r="M28" s="65"/>
      <c r="N28" s="81"/>
      <c r="O28" s="81"/>
      <c r="P28" s="80"/>
      <c r="Q28" s="139"/>
      <c r="R28" s="8"/>
      <c r="S28" s="81"/>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CL28" s="62"/>
      <c r="CM28" s="62"/>
      <c r="CN28" s="62"/>
      <c r="CO28" s="62"/>
      <c r="CP28" s="62"/>
      <c r="CQ28" s="62"/>
      <c r="CR28" s="62"/>
      <c r="CS28" s="62"/>
      <c r="CT28" s="62"/>
      <c r="CU28" s="62"/>
      <c r="CV28" s="62"/>
      <c r="CW28" s="62"/>
      <c r="CX28" s="62"/>
      <c r="CY28" s="62"/>
      <c r="CZ28" s="62"/>
      <c r="DA28" s="62"/>
      <c r="DB28" s="62"/>
      <c r="DC28" s="62"/>
      <c r="DD28" s="62"/>
      <c r="DE28" s="62"/>
      <c r="DF28" s="62"/>
      <c r="DG28" s="62"/>
      <c r="DH28" s="62"/>
      <c r="DI28" s="62"/>
      <c r="DJ28" s="62"/>
      <c r="DK28" s="62"/>
      <c r="DL28" s="62"/>
      <c r="DM28" s="62"/>
      <c r="DN28" s="62"/>
      <c r="DO28" s="62"/>
      <c r="DP28" s="62"/>
      <c r="DQ28" s="62"/>
      <c r="DR28" s="62"/>
      <c r="DS28" s="62"/>
      <c r="DT28" s="62"/>
      <c r="DU28" s="62"/>
      <c r="DV28" s="62"/>
      <c r="DW28" s="62"/>
      <c r="DX28" s="62"/>
      <c r="DY28" s="62"/>
      <c r="DZ28" s="62"/>
      <c r="EA28" s="62"/>
      <c r="EB28" s="62"/>
      <c r="EC28" s="62"/>
      <c r="ED28" s="62"/>
      <c r="EE28" s="62"/>
      <c r="EF28" s="62"/>
      <c r="EG28" s="62"/>
      <c r="EH28" s="62"/>
      <c r="EI28" s="62"/>
      <c r="EJ28" s="6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62"/>
      <c r="FW28" s="62"/>
      <c r="FX28" s="62"/>
      <c r="FY28" s="62"/>
      <c r="FZ28" s="62"/>
      <c r="GA28" s="62"/>
      <c r="GB28" s="62"/>
      <c r="GC28" s="62"/>
      <c r="GD28" s="62"/>
      <c r="GE28" s="62"/>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row>
    <row r="29" spans="1:259" s="61" customFormat="1" ht="269.25" outlineLevel="1">
      <c r="A29" s="66" t="s">
        <v>195</v>
      </c>
      <c r="B29" s="170" t="s">
        <v>196</v>
      </c>
      <c r="C29" s="171"/>
      <c r="D29" s="99" t="s">
        <v>197</v>
      </c>
      <c r="E29" s="82" t="s">
        <v>198</v>
      </c>
      <c r="F29" s="82" t="s">
        <v>199</v>
      </c>
      <c r="G29" s="82" t="s">
        <v>200</v>
      </c>
      <c r="H29" s="82" t="s">
        <v>201</v>
      </c>
      <c r="I29" s="82" t="s">
        <v>202</v>
      </c>
      <c r="J29" s="83"/>
      <c r="K29" s="83"/>
      <c r="L29" s="83"/>
      <c r="M29" s="83"/>
      <c r="N29" s="83"/>
      <c r="O29" s="83"/>
      <c r="P29" s="85">
        <v>3</v>
      </c>
      <c r="Q29" s="142"/>
      <c r="R29" s="8"/>
      <c r="S29" s="84"/>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D29" s="62"/>
      <c r="EE29" s="62"/>
      <c r="EF29" s="62"/>
      <c r="EG29" s="62"/>
      <c r="EH29" s="62"/>
      <c r="EI29" s="62"/>
      <c r="EJ29" s="6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D29" s="62"/>
      <c r="GE29" s="62"/>
      <c r="GF29" s="62"/>
      <c r="GG29" s="62"/>
      <c r="GH29" s="62"/>
      <c r="GI29" s="62"/>
      <c r="GJ29" s="62"/>
      <c r="GK29" s="62"/>
      <c r="GL29" s="62"/>
      <c r="GM29" s="62"/>
      <c r="GN29" s="62"/>
      <c r="GO29" s="62"/>
      <c r="GP29" s="62"/>
      <c r="GQ29" s="62"/>
      <c r="GR29" s="62"/>
      <c r="GS29" s="62"/>
      <c r="GT29" s="62"/>
      <c r="GU29" s="62"/>
      <c r="GV29" s="62"/>
      <c r="GW29" s="62"/>
      <c r="GX29" s="62"/>
      <c r="GY29" s="62"/>
      <c r="GZ29" s="62"/>
      <c r="HA29" s="62"/>
      <c r="HB29" s="62"/>
      <c r="HC29" s="62"/>
      <c r="HD29" s="62"/>
      <c r="HE29" s="62"/>
      <c r="HF29" s="62"/>
      <c r="HG29" s="62"/>
      <c r="HH29" s="62"/>
      <c r="HI29" s="62"/>
      <c r="HJ29" s="62"/>
      <c r="HK29" s="62"/>
      <c r="HL29" s="62"/>
      <c r="HM29" s="62"/>
      <c r="HN29" s="62"/>
      <c r="HO29" s="62"/>
      <c r="HP29" s="62"/>
      <c r="HQ29" s="62"/>
      <c r="HR29" s="62"/>
      <c r="HS29" s="62"/>
      <c r="HT29" s="62"/>
      <c r="HU29" s="62"/>
      <c r="HV29" s="62"/>
      <c r="HW29" s="62"/>
      <c r="HX29" s="62"/>
      <c r="HY29" s="62"/>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row>
    <row r="30" spans="1:259" s="61" customFormat="1" ht="161.25" outlineLevel="1">
      <c r="A30" s="66" t="s">
        <v>203</v>
      </c>
      <c r="B30" s="170" t="s">
        <v>204</v>
      </c>
      <c r="C30" s="170"/>
      <c r="D30" s="99" t="s">
        <v>205</v>
      </c>
      <c r="E30" s="82" t="s">
        <v>206</v>
      </c>
      <c r="F30" s="82" t="s">
        <v>207</v>
      </c>
      <c r="G30" s="82" t="s">
        <v>208</v>
      </c>
      <c r="H30" s="82" t="s">
        <v>209</v>
      </c>
      <c r="I30" s="82" t="s">
        <v>210</v>
      </c>
      <c r="J30" s="83"/>
      <c r="K30" s="83"/>
      <c r="L30" s="83"/>
      <c r="M30" s="83"/>
      <c r="N30" s="83"/>
      <c r="O30" s="83"/>
      <c r="P30" s="85">
        <v>3</v>
      </c>
      <c r="Q30" s="142"/>
      <c r="R30" s="8"/>
      <c r="S30" s="84"/>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c r="CT30" s="62"/>
      <c r="CU30" s="62"/>
      <c r="CV30" s="62"/>
      <c r="CW30" s="62"/>
      <c r="CX30" s="62"/>
      <c r="CY30" s="62"/>
      <c r="CZ30" s="62"/>
      <c r="DA30" s="62"/>
      <c r="DB30" s="62"/>
      <c r="DC30" s="62"/>
      <c r="DD30" s="62"/>
      <c r="DE30" s="62"/>
      <c r="DF30" s="62"/>
      <c r="DG30" s="62"/>
      <c r="DH30" s="62"/>
      <c r="DI30" s="62"/>
      <c r="DJ30" s="62"/>
      <c r="DK30" s="62"/>
      <c r="DL30" s="62"/>
      <c r="DM30" s="62"/>
      <c r="DN30" s="62"/>
      <c r="DO30" s="62"/>
      <c r="DP30" s="62"/>
      <c r="DQ30" s="62"/>
      <c r="DR30" s="62"/>
      <c r="DS30" s="62"/>
      <c r="DT30" s="62"/>
      <c r="DU30" s="62"/>
      <c r="DV30" s="62"/>
      <c r="DW30" s="62"/>
      <c r="DX30" s="62"/>
      <c r="DY30" s="62"/>
      <c r="DZ30" s="62"/>
      <c r="EA30" s="62"/>
      <c r="EB30" s="62"/>
      <c r="EC30" s="62"/>
      <c r="ED30" s="62"/>
      <c r="EE30" s="62"/>
      <c r="EF30" s="62"/>
      <c r="EG30" s="62"/>
      <c r="EH30" s="62"/>
      <c r="EI30" s="62"/>
      <c r="EJ30" s="6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62"/>
      <c r="FW30" s="62"/>
      <c r="FX30" s="62"/>
      <c r="FY30" s="62"/>
      <c r="FZ30" s="62"/>
      <c r="GA30" s="62"/>
      <c r="GB30" s="62"/>
      <c r="GC30" s="62"/>
      <c r="GD30" s="62"/>
      <c r="GE30" s="62"/>
      <c r="GF30" s="62"/>
      <c r="GG30" s="62"/>
      <c r="GH30" s="62"/>
      <c r="GI30" s="62"/>
      <c r="GJ30" s="62"/>
      <c r="GK30" s="62"/>
      <c r="GL30" s="62"/>
      <c r="GM30" s="62"/>
      <c r="GN30" s="62"/>
      <c r="GO30" s="62"/>
      <c r="GP30" s="62"/>
      <c r="GQ30" s="62"/>
      <c r="GR30" s="62"/>
      <c r="GS30" s="62"/>
      <c r="GT30" s="62"/>
      <c r="GU30" s="62"/>
      <c r="GV30" s="62"/>
      <c r="GW30" s="62"/>
      <c r="GX30" s="62"/>
      <c r="GY30" s="62"/>
      <c r="GZ30" s="62"/>
      <c r="HA30" s="62"/>
      <c r="HB30" s="62"/>
      <c r="HC30" s="62"/>
      <c r="HD30" s="62"/>
      <c r="HE30" s="62"/>
      <c r="HF30" s="62"/>
      <c r="HG30" s="62"/>
      <c r="HH30" s="62"/>
      <c r="HI30" s="62"/>
      <c r="HJ30" s="62"/>
      <c r="HK30" s="62"/>
      <c r="HL30" s="62"/>
      <c r="HM30" s="62"/>
      <c r="HN30" s="62"/>
      <c r="HO30" s="62"/>
      <c r="HP30" s="62"/>
      <c r="HQ30" s="62"/>
      <c r="HR30" s="62"/>
      <c r="HS30" s="62"/>
      <c r="HT30" s="62"/>
      <c r="HU30" s="62"/>
      <c r="HV30" s="62"/>
      <c r="HW30" s="62"/>
      <c r="HX30" s="62"/>
      <c r="HY30" s="62"/>
      <c r="HZ30" s="62"/>
      <c r="IA30" s="62"/>
      <c r="IB30" s="62"/>
      <c r="IC30" s="62"/>
      <c r="ID30" s="62"/>
      <c r="IE30" s="62"/>
      <c r="IF30" s="62"/>
      <c r="IG30" s="62"/>
      <c r="IH30" s="62"/>
      <c r="II30" s="62"/>
      <c r="IJ30" s="62"/>
      <c r="IK30" s="62"/>
      <c r="IL30" s="62"/>
      <c r="IM30" s="62"/>
      <c r="IN30" s="62"/>
      <c r="IO30" s="62"/>
      <c r="IP30" s="62"/>
      <c r="IQ30" s="62"/>
      <c r="IR30" s="62"/>
      <c r="IS30" s="62"/>
      <c r="IT30" s="62"/>
      <c r="IU30" s="62"/>
      <c r="IV30" s="62"/>
      <c r="IW30" s="62"/>
      <c r="IX30" s="62"/>
      <c r="IY30" s="62"/>
    </row>
    <row r="31" spans="1:259" s="61" customFormat="1" ht="121.5" outlineLevel="1">
      <c r="A31" s="66" t="s">
        <v>211</v>
      </c>
      <c r="B31" s="168" t="s">
        <v>204</v>
      </c>
      <c r="C31" s="169"/>
      <c r="D31" s="99" t="s">
        <v>212</v>
      </c>
      <c r="E31" s="95" t="s">
        <v>213</v>
      </c>
      <c r="F31" s="82" t="s">
        <v>214</v>
      </c>
      <c r="G31" s="82" t="s">
        <v>215</v>
      </c>
      <c r="H31" s="82" t="s">
        <v>216</v>
      </c>
      <c r="I31" s="82" t="s">
        <v>210</v>
      </c>
      <c r="J31" s="83"/>
      <c r="K31" s="83"/>
      <c r="L31" s="83"/>
      <c r="M31" s="83"/>
      <c r="N31" s="83"/>
      <c r="O31" s="83"/>
      <c r="P31" s="85">
        <v>2</v>
      </c>
      <c r="Q31" s="142"/>
      <c r="R31" s="8"/>
      <c r="S31" s="84"/>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c r="IF31" s="62"/>
      <c r="IG31" s="62"/>
      <c r="IH31" s="62"/>
      <c r="II31" s="62"/>
      <c r="IJ31" s="62"/>
      <c r="IK31" s="62"/>
      <c r="IL31" s="62"/>
      <c r="IM31" s="62"/>
      <c r="IN31" s="62"/>
      <c r="IO31" s="62"/>
      <c r="IP31" s="62"/>
      <c r="IQ31" s="62"/>
      <c r="IR31" s="62"/>
      <c r="IS31" s="62"/>
      <c r="IT31" s="62"/>
      <c r="IU31" s="62"/>
      <c r="IV31" s="62"/>
      <c r="IW31" s="62"/>
      <c r="IX31" s="62"/>
      <c r="IY31" s="62"/>
    </row>
    <row r="32" spans="1:259" s="61" customFormat="1">
      <c r="A32" s="66"/>
      <c r="B32" s="172" t="s">
        <v>217</v>
      </c>
      <c r="C32" s="172"/>
      <c r="D32" s="100"/>
      <c r="E32" s="101"/>
      <c r="F32" s="101"/>
      <c r="G32" s="101"/>
      <c r="H32" s="101"/>
      <c r="I32" s="101"/>
      <c r="J32" s="102"/>
      <c r="K32" s="102"/>
      <c r="L32" s="102"/>
      <c r="M32" s="102"/>
      <c r="N32" s="103"/>
      <c r="O32" s="103"/>
      <c r="P32" s="104"/>
      <c r="Q32" s="145"/>
      <c r="R32" s="146"/>
      <c r="S32" s="103"/>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row>
    <row r="33" spans="1:259" s="61" customFormat="1">
      <c r="A33" s="66"/>
      <c r="B33" s="156" t="s">
        <v>218</v>
      </c>
      <c r="C33" s="156"/>
      <c r="D33" s="93"/>
      <c r="E33" s="94"/>
      <c r="F33" s="94"/>
      <c r="G33" s="94"/>
      <c r="H33" s="94"/>
      <c r="I33" s="94"/>
      <c r="J33" s="65"/>
      <c r="K33" s="65"/>
      <c r="L33" s="65"/>
      <c r="M33" s="65"/>
      <c r="N33" s="81"/>
      <c r="O33" s="81"/>
      <c r="P33" s="80"/>
      <c r="Q33" s="139"/>
      <c r="R33" s="147"/>
      <c r="S33" s="81"/>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c r="CT33" s="62"/>
      <c r="CU33" s="62"/>
      <c r="CV33" s="62"/>
      <c r="CW33" s="62"/>
      <c r="CX33" s="62"/>
      <c r="CY33" s="62"/>
      <c r="CZ33" s="62"/>
      <c r="DA33" s="62"/>
      <c r="DB33" s="62"/>
      <c r="DC33" s="62"/>
      <c r="DD33" s="62"/>
      <c r="DE33" s="62"/>
      <c r="DF33" s="62"/>
      <c r="DG33" s="62"/>
      <c r="DH33" s="62"/>
      <c r="DI33" s="62"/>
      <c r="DJ33" s="62"/>
      <c r="DK33" s="62"/>
      <c r="DL33" s="62"/>
      <c r="DM33" s="62"/>
      <c r="DN33" s="62"/>
      <c r="DO33" s="62"/>
      <c r="DP33" s="62"/>
      <c r="DQ33" s="62"/>
      <c r="DR33" s="62"/>
      <c r="DS33" s="62"/>
      <c r="DT33" s="62"/>
      <c r="DU33" s="62"/>
      <c r="DV33" s="62"/>
      <c r="DW33" s="62"/>
      <c r="DX33" s="62"/>
      <c r="DY33" s="62"/>
      <c r="DZ33" s="62"/>
      <c r="EA33" s="62"/>
      <c r="EB33" s="62"/>
      <c r="EC33" s="62"/>
      <c r="ED33" s="62"/>
      <c r="EE33" s="62"/>
      <c r="EF33" s="62"/>
      <c r="EG33" s="62"/>
      <c r="EH33" s="62"/>
      <c r="EI33" s="62"/>
      <c r="EJ33" s="6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62"/>
      <c r="FW33" s="62"/>
      <c r="FX33" s="62"/>
      <c r="FY33" s="62"/>
      <c r="FZ33" s="62"/>
      <c r="GA33" s="62"/>
      <c r="GB33" s="62"/>
      <c r="GC33" s="62"/>
      <c r="GD33" s="62"/>
      <c r="GE33" s="62"/>
      <c r="GF33" s="62"/>
      <c r="GG33" s="62"/>
      <c r="GH33" s="62"/>
      <c r="GI33" s="62"/>
      <c r="GJ33" s="62"/>
      <c r="GK33" s="62"/>
      <c r="GL33" s="62"/>
      <c r="GM33" s="62"/>
      <c r="GN33" s="62"/>
      <c r="GO33" s="62"/>
      <c r="GP33" s="62"/>
      <c r="GQ33" s="62"/>
      <c r="GR33" s="62"/>
      <c r="GS33" s="62"/>
      <c r="GT33" s="62"/>
      <c r="GU33" s="62"/>
      <c r="GV33" s="62"/>
      <c r="GW33" s="62"/>
      <c r="GX33" s="62"/>
      <c r="GY33" s="62"/>
      <c r="GZ33" s="62"/>
      <c r="HA33" s="62"/>
      <c r="HB33" s="62"/>
      <c r="HC33" s="62"/>
      <c r="HD33" s="62"/>
      <c r="HE33" s="62"/>
      <c r="HF33" s="62"/>
      <c r="HG33" s="62"/>
      <c r="HH33" s="62"/>
      <c r="HI33" s="62"/>
      <c r="HJ33" s="62"/>
      <c r="HK33" s="62"/>
      <c r="HL33" s="62"/>
      <c r="HM33" s="62"/>
      <c r="HN33" s="62"/>
      <c r="HO33" s="62"/>
      <c r="HP33" s="62"/>
      <c r="HQ33" s="62"/>
      <c r="HR33" s="62"/>
      <c r="HS33" s="62"/>
      <c r="HT33" s="62"/>
      <c r="HU33" s="62"/>
      <c r="HV33" s="62"/>
      <c r="HW33" s="62"/>
      <c r="HX33" s="62"/>
      <c r="HY33" s="62"/>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row>
    <row r="34" spans="1:259" s="61" customFormat="1" ht="310.5" outlineLevel="1">
      <c r="A34" s="66" t="s">
        <v>219</v>
      </c>
      <c r="B34" s="154" t="s">
        <v>220</v>
      </c>
      <c r="C34" s="155"/>
      <c r="D34" s="105" t="s">
        <v>221</v>
      </c>
      <c r="E34" s="106" t="s">
        <v>222</v>
      </c>
      <c r="F34" s="106" t="s">
        <v>223</v>
      </c>
      <c r="G34" s="106" t="s">
        <v>224</v>
      </c>
      <c r="H34" s="106" t="s">
        <v>225</v>
      </c>
      <c r="I34" s="106" t="s">
        <v>226</v>
      </c>
      <c r="J34" s="83" t="s">
        <v>28</v>
      </c>
      <c r="K34" s="83">
        <v>5</v>
      </c>
      <c r="L34" s="83" t="s">
        <v>28</v>
      </c>
      <c r="M34" s="83">
        <v>3</v>
      </c>
      <c r="N34" s="83" t="s">
        <v>28</v>
      </c>
      <c r="O34" s="83">
        <v>5</v>
      </c>
      <c r="P34" s="85">
        <v>3</v>
      </c>
      <c r="Q34" s="150"/>
      <c r="R34" s="8"/>
      <c r="S34" s="84"/>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c r="DN34" s="62"/>
      <c r="DO34" s="62"/>
      <c r="DP34" s="62"/>
      <c r="DQ34" s="62"/>
      <c r="DR34" s="62"/>
      <c r="DS34" s="62"/>
      <c r="DT34" s="62"/>
      <c r="DU34" s="62"/>
      <c r="DV34" s="62"/>
      <c r="DW34" s="62"/>
      <c r="DX34" s="62"/>
      <c r="DY34" s="62"/>
      <c r="DZ34" s="62"/>
      <c r="EA34" s="62"/>
      <c r="EB34" s="62"/>
      <c r="EC34" s="62"/>
      <c r="ED34" s="62"/>
      <c r="EE34" s="62"/>
      <c r="EF34" s="62"/>
      <c r="EG34" s="62"/>
      <c r="EH34" s="62"/>
      <c r="EI34" s="62"/>
      <c r="EJ34" s="6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62"/>
      <c r="FW34" s="62"/>
      <c r="FX34" s="62"/>
      <c r="FY34" s="62"/>
      <c r="FZ34" s="62"/>
      <c r="GA34" s="62"/>
      <c r="GB34" s="62"/>
      <c r="GC34" s="62"/>
      <c r="GD34" s="62"/>
      <c r="GE34" s="62"/>
      <c r="GF34" s="62"/>
      <c r="GG34" s="62"/>
      <c r="GH34" s="62"/>
      <c r="GI34" s="62"/>
      <c r="GJ34" s="62"/>
      <c r="GK34" s="62"/>
      <c r="GL34" s="62"/>
      <c r="GM34" s="62"/>
      <c r="GN34" s="62"/>
      <c r="GO34" s="62"/>
      <c r="GP34" s="62"/>
      <c r="GQ34" s="62"/>
      <c r="GR34" s="62"/>
      <c r="GS34" s="62"/>
      <c r="GT34" s="62"/>
      <c r="GU34" s="62"/>
      <c r="GV34" s="62"/>
      <c r="GW34" s="62"/>
      <c r="GX34" s="62"/>
      <c r="GY34" s="62"/>
      <c r="GZ34" s="62"/>
      <c r="HA34" s="62"/>
      <c r="HB34" s="62"/>
      <c r="HC34" s="62"/>
      <c r="HD34" s="62"/>
      <c r="HE34" s="62"/>
      <c r="HF34" s="62"/>
      <c r="HG34" s="62"/>
      <c r="HH34" s="62"/>
      <c r="HI34" s="62"/>
      <c r="HJ34" s="62"/>
      <c r="HK34" s="62"/>
      <c r="HL34" s="62"/>
      <c r="HM34" s="62"/>
      <c r="HN34" s="62"/>
      <c r="HO34" s="62"/>
      <c r="HP34" s="62"/>
      <c r="HQ34" s="62"/>
      <c r="HR34" s="62"/>
      <c r="HS34" s="62"/>
      <c r="HT34" s="62"/>
      <c r="HU34" s="62"/>
      <c r="HV34" s="62"/>
      <c r="HW34" s="62"/>
      <c r="HX34" s="62"/>
      <c r="HY34" s="62"/>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row>
    <row r="35" spans="1:259" s="61" customFormat="1" ht="256.5" outlineLevel="1">
      <c r="A35" s="66" t="s">
        <v>227</v>
      </c>
      <c r="B35" s="154" t="s">
        <v>228</v>
      </c>
      <c r="C35" s="155"/>
      <c r="D35" s="105" t="s">
        <v>229</v>
      </c>
      <c r="E35" s="107" t="s">
        <v>230</v>
      </c>
      <c r="F35" s="107" t="s">
        <v>231</v>
      </c>
      <c r="G35" s="107" t="s">
        <v>232</v>
      </c>
      <c r="H35" s="107" t="s">
        <v>233</v>
      </c>
      <c r="I35" s="107" t="s">
        <v>234</v>
      </c>
      <c r="J35" s="83"/>
      <c r="K35" s="83">
        <v>1</v>
      </c>
      <c r="L35" s="83"/>
      <c r="M35" s="83"/>
      <c r="N35" s="83"/>
      <c r="O35" s="83">
        <v>2.1</v>
      </c>
      <c r="P35" s="85">
        <v>3</v>
      </c>
      <c r="Q35" s="142"/>
      <c r="R35" s="8"/>
      <c r="S35" s="84"/>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c r="DN35" s="62"/>
      <c r="DO35" s="62"/>
      <c r="DP35" s="62"/>
      <c r="DQ35" s="62"/>
      <c r="DR35" s="62"/>
      <c r="DS35" s="62"/>
      <c r="DT35" s="62"/>
      <c r="DU35" s="62"/>
      <c r="DV35" s="62"/>
      <c r="DW35" s="62"/>
      <c r="DX35" s="62"/>
      <c r="DY35" s="62"/>
      <c r="DZ35" s="62"/>
      <c r="EA35" s="62"/>
      <c r="EB35" s="62"/>
      <c r="EC35" s="62"/>
      <c r="ED35" s="62"/>
      <c r="EE35" s="62"/>
      <c r="EF35" s="62"/>
      <c r="EG35" s="62"/>
      <c r="EH35" s="62"/>
      <c r="EI35" s="62"/>
      <c r="EJ35" s="6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62"/>
      <c r="FW35" s="62"/>
      <c r="FX35" s="62"/>
      <c r="FY35" s="62"/>
      <c r="FZ35" s="62"/>
      <c r="GA35" s="62"/>
      <c r="GB35" s="62"/>
      <c r="GC35" s="62"/>
      <c r="GD35" s="62"/>
      <c r="GE35" s="62"/>
      <c r="GF35" s="62"/>
      <c r="GG35" s="62"/>
      <c r="GH35" s="62"/>
      <c r="GI35" s="62"/>
      <c r="GJ35" s="62"/>
      <c r="GK35" s="62"/>
      <c r="GL35" s="62"/>
      <c r="GM35" s="62"/>
      <c r="GN35" s="62"/>
      <c r="GO35" s="62"/>
      <c r="GP35" s="62"/>
      <c r="GQ35" s="62"/>
      <c r="GR35" s="62"/>
      <c r="GS35" s="62"/>
      <c r="GT35" s="62"/>
      <c r="GU35" s="62"/>
      <c r="GV35" s="62"/>
      <c r="GW35" s="62"/>
      <c r="GX35" s="62"/>
      <c r="GY35" s="62"/>
      <c r="GZ35" s="62"/>
      <c r="HA35" s="62"/>
      <c r="HB35" s="62"/>
      <c r="HC35" s="62"/>
      <c r="HD35" s="62"/>
      <c r="HE35" s="62"/>
      <c r="HF35" s="62"/>
      <c r="HG35" s="62"/>
      <c r="HH35" s="62"/>
      <c r="HI35" s="62"/>
      <c r="HJ35" s="62"/>
      <c r="HK35" s="62"/>
      <c r="HL35" s="62"/>
      <c r="HM35" s="62"/>
      <c r="HN35" s="62"/>
      <c r="HO35" s="62"/>
      <c r="HP35" s="62"/>
      <c r="HQ35" s="62"/>
      <c r="HR35" s="62"/>
      <c r="HS35" s="62"/>
      <c r="HT35" s="62"/>
      <c r="HU35" s="62"/>
      <c r="HV35" s="62"/>
      <c r="HW35" s="62"/>
      <c r="HX35" s="62"/>
      <c r="HY35" s="62"/>
      <c r="HZ35" s="62"/>
      <c r="IA35" s="62"/>
      <c r="IB35" s="62"/>
      <c r="IC35" s="62"/>
      <c r="ID35" s="62"/>
      <c r="IE35" s="62"/>
      <c r="IF35" s="62"/>
      <c r="IG35" s="62"/>
      <c r="IH35" s="62"/>
      <c r="II35" s="62"/>
      <c r="IJ35" s="62"/>
      <c r="IK35" s="62"/>
      <c r="IL35" s="62"/>
      <c r="IM35" s="62"/>
      <c r="IN35" s="62"/>
      <c r="IO35" s="62"/>
      <c r="IP35" s="62"/>
      <c r="IQ35" s="62"/>
      <c r="IR35" s="62"/>
      <c r="IS35" s="62"/>
      <c r="IT35" s="62"/>
      <c r="IU35" s="62"/>
      <c r="IV35" s="62"/>
      <c r="IW35" s="62"/>
      <c r="IX35" s="62"/>
      <c r="IY35" s="62"/>
    </row>
    <row r="36" spans="1:259" s="61" customFormat="1" ht="202.5" outlineLevel="1">
      <c r="A36" s="117" t="s">
        <v>235</v>
      </c>
      <c r="B36" s="161" t="s">
        <v>236</v>
      </c>
      <c r="C36" s="162"/>
      <c r="D36" s="128" t="s">
        <v>237</v>
      </c>
      <c r="E36" s="129" t="s">
        <v>238</v>
      </c>
      <c r="F36" s="129" t="s">
        <v>239</v>
      </c>
      <c r="G36" s="129" t="s">
        <v>240</v>
      </c>
      <c r="H36" s="129" t="s">
        <v>241</v>
      </c>
      <c r="I36" s="129" t="s">
        <v>242</v>
      </c>
      <c r="J36" s="120"/>
      <c r="K36" s="120">
        <v>5</v>
      </c>
      <c r="L36" s="120"/>
      <c r="M36" s="120">
        <v>5</v>
      </c>
      <c r="N36" s="120"/>
      <c r="O36" s="120">
        <v>5</v>
      </c>
      <c r="P36" s="122">
        <v>5</v>
      </c>
      <c r="Q36" s="144" t="s">
        <v>243</v>
      </c>
      <c r="R36" s="143" t="s">
        <v>244</v>
      </c>
      <c r="S36" s="84"/>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c r="CT36" s="62"/>
      <c r="CU36" s="62"/>
      <c r="CV36" s="62"/>
      <c r="CW36" s="62"/>
      <c r="CX36" s="62"/>
      <c r="CY36" s="62"/>
      <c r="CZ36" s="62"/>
      <c r="DA36" s="62"/>
      <c r="DB36" s="62"/>
      <c r="DC36" s="62"/>
      <c r="DD36" s="62"/>
      <c r="DE36" s="62"/>
      <c r="DF36" s="62"/>
      <c r="DG36" s="62"/>
      <c r="DH36" s="62"/>
      <c r="DI36" s="62"/>
      <c r="DJ36" s="62"/>
      <c r="DK36" s="62"/>
      <c r="DL36" s="62"/>
      <c r="DM36" s="62"/>
      <c r="DN36" s="62"/>
      <c r="DO36" s="62"/>
      <c r="DP36" s="62"/>
      <c r="DQ36" s="62"/>
      <c r="DR36" s="62"/>
      <c r="DS36" s="62"/>
      <c r="DT36" s="62"/>
      <c r="DU36" s="62"/>
      <c r="DV36" s="62"/>
      <c r="DW36" s="62"/>
      <c r="DX36" s="62"/>
      <c r="DY36" s="62"/>
      <c r="DZ36" s="62"/>
      <c r="EA36" s="62"/>
      <c r="EB36" s="62"/>
      <c r="EC36" s="62"/>
      <c r="ED36" s="62"/>
      <c r="EE36" s="62"/>
      <c r="EF36" s="62"/>
      <c r="EG36" s="62"/>
      <c r="EH36" s="62"/>
      <c r="EI36" s="62"/>
      <c r="EJ36" s="6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62"/>
      <c r="FW36" s="62"/>
      <c r="FX36" s="62"/>
      <c r="FY36" s="62"/>
      <c r="FZ36" s="62"/>
      <c r="GA36" s="62"/>
      <c r="GB36" s="62"/>
      <c r="GC36" s="62"/>
      <c r="GD36" s="62"/>
      <c r="GE36" s="62"/>
      <c r="GF36" s="62"/>
      <c r="GG36" s="62"/>
      <c r="GH36" s="62"/>
      <c r="GI36" s="62"/>
      <c r="GJ36" s="62"/>
      <c r="GK36" s="62"/>
      <c r="GL36" s="62"/>
      <c r="GM36" s="62"/>
      <c r="GN36" s="62"/>
      <c r="GO36" s="62"/>
      <c r="GP36" s="62"/>
      <c r="GQ36" s="62"/>
      <c r="GR36" s="62"/>
      <c r="GS36" s="62"/>
      <c r="GT36" s="62"/>
      <c r="GU36" s="62"/>
      <c r="GV36" s="62"/>
      <c r="GW36" s="62"/>
      <c r="GX36" s="62"/>
      <c r="GY36" s="62"/>
      <c r="GZ36" s="62"/>
      <c r="HA36" s="62"/>
      <c r="HB36" s="62"/>
      <c r="HC36" s="62"/>
      <c r="HD36" s="62"/>
      <c r="HE36" s="62"/>
      <c r="HF36" s="62"/>
      <c r="HG36" s="62"/>
      <c r="HH36" s="62"/>
      <c r="HI36" s="62"/>
      <c r="HJ36" s="62"/>
      <c r="HK36" s="62"/>
      <c r="HL36" s="62"/>
      <c r="HM36" s="62"/>
      <c r="HN36" s="62"/>
      <c r="HO36" s="62"/>
      <c r="HP36" s="62"/>
      <c r="HQ36" s="62"/>
      <c r="HR36" s="62"/>
      <c r="HS36" s="62"/>
      <c r="HT36" s="62"/>
      <c r="HU36" s="62"/>
      <c r="HV36" s="62"/>
      <c r="HW36" s="62"/>
      <c r="HX36" s="62"/>
      <c r="HY36" s="62"/>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row>
    <row r="37" spans="1:259" s="61" customFormat="1" ht="269.25" outlineLevel="1">
      <c r="A37" s="66" t="s">
        <v>245</v>
      </c>
      <c r="B37" s="154" t="s">
        <v>246</v>
      </c>
      <c r="C37" s="155"/>
      <c r="D37" s="105" t="s">
        <v>247</v>
      </c>
      <c r="E37" s="107" t="s">
        <v>248</v>
      </c>
      <c r="F37" s="107" t="s">
        <v>249</v>
      </c>
      <c r="G37" s="107" t="s">
        <v>250</v>
      </c>
      <c r="H37" s="107" t="s">
        <v>251</v>
      </c>
      <c r="I37" s="107" t="s">
        <v>252</v>
      </c>
      <c r="J37" s="83"/>
      <c r="K37" s="83">
        <v>3</v>
      </c>
      <c r="L37" s="83"/>
      <c r="M37" s="83">
        <v>3</v>
      </c>
      <c r="N37" s="83"/>
      <c r="O37" s="83">
        <v>3</v>
      </c>
      <c r="P37" s="85">
        <v>3</v>
      </c>
      <c r="Q37" s="142"/>
      <c r="R37" s="8"/>
      <c r="S37" s="84"/>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c r="CT37" s="62"/>
      <c r="CU37" s="62"/>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62"/>
      <c r="FW37" s="62"/>
      <c r="FX37" s="62"/>
      <c r="FY37" s="62"/>
      <c r="FZ37" s="62"/>
      <c r="GA37" s="62"/>
      <c r="GB37" s="62"/>
      <c r="GC37" s="62"/>
      <c r="GD37" s="62"/>
      <c r="GE37" s="62"/>
      <c r="GF37" s="62"/>
      <c r="GG37" s="62"/>
      <c r="GH37" s="62"/>
      <c r="GI37" s="62"/>
      <c r="GJ37" s="62"/>
      <c r="GK37" s="62"/>
      <c r="GL37" s="62"/>
      <c r="GM37" s="62"/>
      <c r="GN37" s="62"/>
      <c r="GO37" s="62"/>
      <c r="GP37" s="62"/>
      <c r="GQ37" s="62"/>
      <c r="GR37" s="62"/>
      <c r="GS37" s="62"/>
      <c r="GT37" s="62"/>
      <c r="GU37" s="62"/>
      <c r="GV37" s="62"/>
      <c r="GW37" s="62"/>
      <c r="GX37" s="62"/>
      <c r="GY37" s="62"/>
      <c r="GZ37" s="62"/>
      <c r="HA37" s="62"/>
      <c r="HB37" s="62"/>
      <c r="HC37" s="62"/>
      <c r="HD37" s="62"/>
      <c r="HE37" s="62"/>
      <c r="HF37" s="62"/>
      <c r="HG37" s="62"/>
      <c r="HH37" s="62"/>
      <c r="HI37" s="62"/>
      <c r="HJ37" s="62"/>
      <c r="HK37" s="62"/>
      <c r="HL37" s="62"/>
      <c r="HM37" s="62"/>
      <c r="HN37" s="62"/>
      <c r="HO37" s="62"/>
      <c r="HP37" s="62"/>
      <c r="HQ37" s="62"/>
      <c r="HR37" s="62"/>
      <c r="HS37" s="62"/>
      <c r="HT37" s="62"/>
      <c r="HU37" s="62"/>
      <c r="HV37" s="62"/>
      <c r="HW37" s="62"/>
      <c r="HX37" s="62"/>
      <c r="HY37" s="62"/>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row>
    <row r="38" spans="1:259" s="61" customFormat="1" ht="351" outlineLevel="1">
      <c r="A38" s="66" t="s">
        <v>253</v>
      </c>
      <c r="B38" s="154" t="s">
        <v>254</v>
      </c>
      <c r="C38" s="155"/>
      <c r="D38" s="105" t="s">
        <v>255</v>
      </c>
      <c r="E38" s="106" t="s">
        <v>256</v>
      </c>
      <c r="F38" s="106" t="s">
        <v>257</v>
      </c>
      <c r="G38" s="106" t="s">
        <v>258</v>
      </c>
      <c r="H38" s="106" t="s">
        <v>259</v>
      </c>
      <c r="I38" s="106" t="s">
        <v>260</v>
      </c>
      <c r="J38" s="83"/>
      <c r="K38" s="83"/>
      <c r="L38" s="83"/>
      <c r="M38" s="83"/>
      <c r="N38" s="83"/>
      <c r="O38" s="83"/>
      <c r="P38" s="85">
        <v>3</v>
      </c>
      <c r="Q38" s="142"/>
      <c r="R38" s="8"/>
      <c r="S38" s="84"/>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c r="CZ38" s="62"/>
      <c r="DA38" s="62"/>
      <c r="DB38" s="62"/>
      <c r="DC38" s="62"/>
      <c r="DD38" s="62"/>
      <c r="DE38" s="62"/>
      <c r="DF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D38" s="62"/>
      <c r="EE38" s="62"/>
      <c r="EF38" s="62"/>
      <c r="EG38" s="62"/>
      <c r="EH38" s="62"/>
      <c r="EI38" s="62"/>
      <c r="EJ38" s="6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row>
    <row r="39" spans="1:259" s="61" customFormat="1" ht="25.5" customHeight="1">
      <c r="A39" s="66"/>
      <c r="B39" s="156" t="s">
        <v>261</v>
      </c>
      <c r="C39" s="156"/>
      <c r="D39" s="93"/>
      <c r="E39" s="94"/>
      <c r="F39" s="94"/>
      <c r="G39" s="94"/>
      <c r="H39" s="94"/>
      <c r="I39" s="94"/>
      <c r="J39" s="65"/>
      <c r="K39" s="65"/>
      <c r="L39" s="65"/>
      <c r="M39" s="65"/>
      <c r="N39" s="81"/>
      <c r="O39" s="81"/>
      <c r="P39" s="80"/>
      <c r="Q39" s="139"/>
      <c r="R39" s="8"/>
      <c r="S39" s="81"/>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2"/>
      <c r="CM39" s="62"/>
      <c r="CN39" s="62"/>
      <c r="CO39" s="62"/>
      <c r="CP39" s="62"/>
      <c r="CQ39" s="62"/>
      <c r="CR39" s="62"/>
      <c r="CS39" s="62"/>
      <c r="CT39" s="62"/>
      <c r="CU39" s="62"/>
      <c r="CV39" s="62"/>
      <c r="CW39" s="62"/>
      <c r="CX39" s="62"/>
      <c r="CY39" s="62"/>
      <c r="CZ39" s="62"/>
      <c r="DA39" s="62"/>
      <c r="DB39" s="62"/>
      <c r="DC39" s="62"/>
      <c r="DD39" s="62"/>
      <c r="DE39" s="62"/>
      <c r="DF39" s="62"/>
      <c r="DG39" s="62"/>
      <c r="DH39" s="62"/>
      <c r="DI39" s="62"/>
      <c r="DJ39" s="62"/>
      <c r="DK39" s="62"/>
      <c r="DL39" s="62"/>
      <c r="DM39" s="62"/>
      <c r="DN39" s="62"/>
      <c r="DO39" s="62"/>
      <c r="DP39" s="62"/>
      <c r="DQ39" s="62"/>
      <c r="DR39" s="62"/>
      <c r="DS39" s="62"/>
      <c r="DT39" s="62"/>
      <c r="DU39" s="62"/>
      <c r="DV39" s="62"/>
      <c r="DW39" s="62"/>
      <c r="DX39" s="62"/>
      <c r="DY39" s="62"/>
      <c r="DZ39" s="62"/>
      <c r="EA39" s="62"/>
      <c r="EB39" s="62"/>
      <c r="EC39" s="62"/>
      <c r="ED39" s="62"/>
      <c r="EE39" s="62"/>
      <c r="EF39" s="62"/>
      <c r="EG39" s="62"/>
      <c r="EH39" s="62"/>
      <c r="EI39" s="62"/>
      <c r="EJ39" s="6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62"/>
      <c r="FW39" s="62"/>
      <c r="FX39" s="62"/>
      <c r="FY39" s="62"/>
      <c r="FZ39" s="62"/>
      <c r="GA39" s="62"/>
      <c r="GB39" s="62"/>
      <c r="GC39" s="62"/>
      <c r="GD39" s="62"/>
      <c r="GE39" s="62"/>
      <c r="GF39" s="62"/>
      <c r="GG39" s="62"/>
      <c r="GH39" s="62"/>
      <c r="GI39" s="62"/>
      <c r="GJ39" s="62"/>
      <c r="GK39" s="62"/>
      <c r="GL39" s="62"/>
      <c r="GM39" s="62"/>
      <c r="GN39" s="62"/>
      <c r="GO39" s="62"/>
      <c r="GP39" s="62"/>
      <c r="GQ39" s="62"/>
      <c r="GR39" s="62"/>
      <c r="GS39" s="62"/>
      <c r="GT39" s="62"/>
      <c r="GU39" s="62"/>
      <c r="GV39" s="62"/>
      <c r="GW39" s="62"/>
      <c r="GX39" s="62"/>
      <c r="GY39" s="62"/>
      <c r="GZ39" s="62"/>
      <c r="HA39" s="62"/>
      <c r="HB39" s="62"/>
      <c r="HC39" s="62"/>
      <c r="HD39" s="62"/>
      <c r="HE39" s="62"/>
      <c r="HF39" s="62"/>
      <c r="HG39" s="62"/>
      <c r="HH39" s="62"/>
      <c r="HI39" s="62"/>
      <c r="HJ39" s="62"/>
      <c r="HK39" s="62"/>
      <c r="HL39" s="62"/>
      <c r="HM39" s="62"/>
      <c r="HN39" s="62"/>
      <c r="HO39" s="62"/>
      <c r="HP39" s="62"/>
      <c r="HQ39" s="62"/>
      <c r="HR39" s="62"/>
      <c r="HS39" s="62"/>
      <c r="HT39" s="62"/>
      <c r="HU39" s="62"/>
      <c r="HV39" s="62"/>
      <c r="HW39" s="62"/>
      <c r="HX39" s="62"/>
      <c r="HY39" s="62"/>
      <c r="HZ39" s="62"/>
      <c r="IA39" s="62"/>
      <c r="IB39" s="62"/>
      <c r="IC39" s="62"/>
      <c r="ID39" s="62"/>
      <c r="IE39" s="62"/>
      <c r="IF39" s="62"/>
      <c r="IG39" s="62"/>
      <c r="IH39" s="62"/>
      <c r="II39" s="62"/>
      <c r="IJ39" s="62"/>
      <c r="IK39" s="62"/>
      <c r="IL39" s="62"/>
      <c r="IM39" s="62"/>
      <c r="IN39" s="62"/>
      <c r="IO39" s="62"/>
      <c r="IP39" s="62"/>
      <c r="IQ39" s="62"/>
      <c r="IR39" s="62"/>
      <c r="IS39" s="62"/>
      <c r="IT39" s="62"/>
      <c r="IU39" s="62"/>
      <c r="IV39" s="62"/>
      <c r="IW39" s="62"/>
      <c r="IX39" s="62"/>
      <c r="IY39" s="62"/>
    </row>
    <row r="40" spans="1:259" s="61" customFormat="1" ht="282.75" outlineLevel="1">
      <c r="A40" s="117" t="s">
        <v>262</v>
      </c>
      <c r="B40" s="161" t="s">
        <v>263</v>
      </c>
      <c r="C40" s="162"/>
      <c r="D40" s="128" t="s">
        <v>264</v>
      </c>
      <c r="E40" s="129" t="s">
        <v>265</v>
      </c>
      <c r="F40" s="129" t="s">
        <v>266</v>
      </c>
      <c r="G40" s="129" t="s">
        <v>267</v>
      </c>
      <c r="H40" s="129" t="s">
        <v>268</v>
      </c>
      <c r="I40" s="129" t="s">
        <v>269</v>
      </c>
      <c r="J40" s="120"/>
      <c r="K40" s="120"/>
      <c r="L40" s="120"/>
      <c r="M40" s="120"/>
      <c r="N40" s="120"/>
      <c r="O40" s="120"/>
      <c r="P40" s="122">
        <v>5</v>
      </c>
      <c r="Q40" s="144" t="s">
        <v>270</v>
      </c>
      <c r="R40" s="143" t="s">
        <v>271</v>
      </c>
      <c r="S40" s="84"/>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c r="CT40" s="62"/>
      <c r="CU40" s="62"/>
      <c r="CV40" s="62"/>
      <c r="CW40" s="62"/>
      <c r="CX40" s="62"/>
      <c r="CY40" s="62"/>
      <c r="CZ40" s="62"/>
      <c r="DA40" s="62"/>
      <c r="DB40" s="62"/>
      <c r="DC40" s="62"/>
      <c r="DD40" s="62"/>
      <c r="DE40" s="62"/>
      <c r="DF40" s="62"/>
      <c r="DG40" s="62"/>
      <c r="DH40" s="62"/>
      <c r="DI40" s="62"/>
      <c r="DJ40" s="62"/>
      <c r="DK40" s="62"/>
      <c r="DL40" s="62"/>
      <c r="DM40" s="62"/>
      <c r="DN40" s="62"/>
      <c r="DO40" s="62"/>
      <c r="DP40" s="62"/>
      <c r="DQ40" s="62"/>
      <c r="DR40" s="62"/>
      <c r="DS40" s="62"/>
      <c r="DT40" s="62"/>
      <c r="DU40" s="62"/>
      <c r="DV40" s="62"/>
      <c r="DW40" s="62"/>
      <c r="DX40" s="62"/>
      <c r="DY40" s="62"/>
      <c r="DZ40" s="62"/>
      <c r="EA40" s="62"/>
      <c r="EB40" s="62"/>
      <c r="EC40" s="62"/>
      <c r="ED40" s="62"/>
      <c r="EE40" s="62"/>
      <c r="EF40" s="62"/>
      <c r="EG40" s="62"/>
      <c r="EH40" s="62"/>
      <c r="EI40" s="62"/>
      <c r="EJ40" s="6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62"/>
      <c r="FW40" s="62"/>
      <c r="FX40" s="62"/>
      <c r="FY40" s="62"/>
      <c r="FZ40" s="62"/>
      <c r="GA40" s="62"/>
      <c r="GB40" s="62"/>
      <c r="GC40" s="62"/>
      <c r="GD40" s="62"/>
      <c r="GE40" s="62"/>
      <c r="GF40" s="62"/>
      <c r="GG40" s="62"/>
      <c r="GH40" s="62"/>
      <c r="GI40" s="62"/>
      <c r="GJ40" s="62"/>
      <c r="GK40" s="62"/>
      <c r="GL40" s="62"/>
      <c r="GM40" s="62"/>
      <c r="GN40" s="62"/>
      <c r="GO40" s="62"/>
      <c r="GP40" s="62"/>
      <c r="GQ40" s="62"/>
      <c r="GR40" s="62"/>
      <c r="GS40" s="62"/>
      <c r="GT40" s="62"/>
      <c r="GU40" s="62"/>
      <c r="GV40" s="62"/>
      <c r="GW40" s="62"/>
      <c r="GX40" s="62"/>
      <c r="GY40" s="62"/>
      <c r="GZ40" s="62"/>
      <c r="HA40" s="62"/>
      <c r="HB40" s="62"/>
      <c r="HC40" s="62"/>
      <c r="HD40" s="62"/>
      <c r="HE40" s="62"/>
      <c r="HF40" s="62"/>
      <c r="HG40" s="62"/>
      <c r="HH40" s="62"/>
      <c r="HI40" s="62"/>
      <c r="HJ40" s="62"/>
      <c r="HK40" s="62"/>
      <c r="HL40" s="62"/>
      <c r="HM40" s="62"/>
      <c r="HN40" s="62"/>
      <c r="HO40" s="62"/>
      <c r="HP40" s="62"/>
      <c r="HQ40" s="62"/>
      <c r="HR40" s="62"/>
      <c r="HS40" s="62"/>
      <c r="HT40" s="62"/>
      <c r="HU40" s="62"/>
      <c r="HV40" s="62"/>
      <c r="HW40" s="62"/>
      <c r="HX40" s="62"/>
      <c r="HY40" s="62"/>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row>
    <row r="41" spans="1:259" s="61" customFormat="1" ht="161.25" outlineLevel="1">
      <c r="A41" s="66" t="s">
        <v>272</v>
      </c>
      <c r="B41" s="154" t="s">
        <v>273</v>
      </c>
      <c r="C41" s="155"/>
      <c r="D41" s="105" t="s">
        <v>274</v>
      </c>
      <c r="E41" s="106" t="s">
        <v>275</v>
      </c>
      <c r="F41" s="106" t="s">
        <v>276</v>
      </c>
      <c r="G41" s="106" t="s">
        <v>277</v>
      </c>
      <c r="H41" s="106" t="s">
        <v>278</v>
      </c>
      <c r="I41" s="106" t="s">
        <v>279</v>
      </c>
      <c r="J41" s="83"/>
      <c r="K41" s="83"/>
      <c r="L41" s="83"/>
      <c r="M41" s="83"/>
      <c r="N41" s="83"/>
      <c r="O41" s="83"/>
      <c r="P41" s="85">
        <v>2</v>
      </c>
      <c r="Q41" s="142"/>
      <c r="R41" s="8"/>
      <c r="S41" s="84"/>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c r="CZ41" s="62"/>
      <c r="DA41" s="62"/>
      <c r="DB41" s="62"/>
      <c r="DC41" s="62"/>
      <c r="DD41" s="62"/>
      <c r="DE41" s="62"/>
      <c r="DF41" s="62"/>
      <c r="DG41" s="62"/>
      <c r="DH41" s="62"/>
      <c r="DI41" s="62"/>
      <c r="DJ41" s="62"/>
      <c r="DK41" s="62"/>
      <c r="DL41" s="62"/>
      <c r="DM41" s="62"/>
      <c r="DN41" s="62"/>
      <c r="DO41" s="62"/>
      <c r="DP41" s="62"/>
      <c r="DQ41" s="62"/>
      <c r="DR41" s="62"/>
      <c r="DS41" s="62"/>
      <c r="DT41" s="62"/>
      <c r="DU41" s="62"/>
      <c r="DV41" s="62"/>
      <c r="DW41" s="62"/>
      <c r="DX41" s="62"/>
      <c r="DY41" s="62"/>
      <c r="DZ41" s="62"/>
      <c r="EA41" s="62"/>
      <c r="EB41" s="62"/>
      <c r="EC41" s="62"/>
      <c r="ED41" s="62"/>
      <c r="EE41" s="62"/>
      <c r="EF41" s="62"/>
      <c r="EG41" s="62"/>
      <c r="EH41" s="62"/>
      <c r="EI41" s="62"/>
      <c r="EJ41" s="6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62"/>
      <c r="FW41" s="62"/>
      <c r="FX41" s="62"/>
      <c r="FY41" s="62"/>
      <c r="FZ41" s="62"/>
      <c r="GA41" s="62"/>
      <c r="GB41" s="62"/>
      <c r="GC41" s="62"/>
      <c r="GD41" s="62"/>
      <c r="GE41" s="62"/>
      <c r="GF41" s="62"/>
      <c r="GG41" s="62"/>
      <c r="GH41" s="62"/>
      <c r="GI41" s="62"/>
      <c r="GJ41" s="62"/>
      <c r="GK41" s="62"/>
      <c r="GL41" s="62"/>
      <c r="GM41" s="62"/>
      <c r="GN41" s="62"/>
      <c r="GO41" s="62"/>
      <c r="GP41" s="62"/>
      <c r="GQ41" s="62"/>
      <c r="GR41" s="62"/>
      <c r="GS41" s="62"/>
      <c r="GT41" s="62"/>
      <c r="GU41" s="62"/>
      <c r="GV41" s="62"/>
      <c r="GW41" s="62"/>
      <c r="GX41" s="62"/>
      <c r="GY41" s="62"/>
      <c r="GZ41" s="62"/>
      <c r="HA41" s="62"/>
      <c r="HB41" s="62"/>
      <c r="HC41" s="62"/>
      <c r="HD41" s="62"/>
      <c r="HE41" s="62"/>
      <c r="HF41" s="62"/>
      <c r="HG41" s="62"/>
      <c r="HH41" s="62"/>
      <c r="HI41" s="62"/>
      <c r="HJ41" s="62"/>
      <c r="HK41" s="62"/>
      <c r="HL41" s="62"/>
      <c r="HM41" s="62"/>
      <c r="HN41" s="62"/>
      <c r="HO41" s="62"/>
      <c r="HP41" s="62"/>
      <c r="HQ41" s="62"/>
      <c r="HR41" s="62"/>
      <c r="HS41" s="62"/>
      <c r="HT41" s="62"/>
      <c r="HU41" s="62"/>
      <c r="HV41" s="62"/>
      <c r="HW41" s="62"/>
      <c r="HX41" s="62"/>
      <c r="HY41" s="62"/>
      <c r="HZ41" s="62"/>
      <c r="IA41" s="62"/>
      <c r="IB41" s="62"/>
      <c r="IC41" s="62"/>
      <c r="ID41" s="62"/>
      <c r="IE41" s="62"/>
      <c r="IF41" s="62"/>
      <c r="IG41" s="62"/>
      <c r="IH41" s="62"/>
      <c r="II41" s="62"/>
      <c r="IJ41" s="62"/>
      <c r="IK41" s="62"/>
      <c r="IL41" s="62"/>
      <c r="IM41" s="62"/>
      <c r="IN41" s="62"/>
      <c r="IO41" s="62"/>
      <c r="IP41" s="62"/>
      <c r="IQ41" s="62"/>
      <c r="IR41" s="62"/>
      <c r="IS41" s="62"/>
      <c r="IT41" s="62"/>
      <c r="IU41" s="62"/>
      <c r="IV41" s="62"/>
      <c r="IW41" s="62"/>
      <c r="IX41" s="62"/>
      <c r="IY41" s="62"/>
    </row>
    <row r="42" spans="1:259" s="61" customFormat="1" ht="161.25" outlineLevel="1">
      <c r="A42" s="66" t="s">
        <v>280</v>
      </c>
      <c r="B42" s="154" t="s">
        <v>281</v>
      </c>
      <c r="C42" s="155"/>
      <c r="D42" s="105" t="s">
        <v>282</v>
      </c>
      <c r="E42" s="106" t="s">
        <v>283</v>
      </c>
      <c r="F42" s="106" t="s">
        <v>284</v>
      </c>
      <c r="G42" s="106" t="s">
        <v>285</v>
      </c>
      <c r="H42" s="106" t="s">
        <v>286</v>
      </c>
      <c r="I42" s="106" t="s">
        <v>287</v>
      </c>
      <c r="J42" s="83"/>
      <c r="K42" s="83">
        <v>3</v>
      </c>
      <c r="L42" s="83"/>
      <c r="M42" s="83">
        <v>2</v>
      </c>
      <c r="N42" s="83"/>
      <c r="O42" s="83">
        <v>3</v>
      </c>
      <c r="P42" s="85">
        <v>2</v>
      </c>
      <c r="Q42" s="142"/>
      <c r="R42" s="8"/>
      <c r="S42" s="84"/>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c r="CZ42" s="62"/>
      <c r="DA42" s="62"/>
      <c r="DB42" s="62"/>
      <c r="DC42" s="62"/>
      <c r="DD42" s="62"/>
      <c r="DE42" s="62"/>
      <c r="DF42" s="62"/>
      <c r="DG42" s="62"/>
      <c r="DH42" s="62"/>
      <c r="DI42" s="62"/>
      <c r="DJ42" s="62"/>
      <c r="DK42" s="62"/>
      <c r="DL42" s="62"/>
      <c r="DM42" s="62"/>
      <c r="DN42" s="62"/>
      <c r="DO42" s="62"/>
      <c r="DP42" s="62"/>
      <c r="DQ42" s="62"/>
      <c r="DR42" s="62"/>
      <c r="DS42" s="62"/>
      <c r="DT42" s="62"/>
      <c r="DU42" s="62"/>
      <c r="DV42" s="62"/>
      <c r="DW42" s="62"/>
      <c r="DX42" s="62"/>
      <c r="DY42" s="62"/>
      <c r="DZ42" s="62"/>
      <c r="EA42" s="62"/>
      <c r="EB42" s="62"/>
      <c r="EC42" s="62"/>
      <c r="ED42" s="62"/>
      <c r="EE42" s="62"/>
      <c r="EF42" s="62"/>
      <c r="EG42" s="62"/>
      <c r="EH42" s="62"/>
      <c r="EI42" s="62"/>
      <c r="EJ42" s="6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62"/>
      <c r="FW42" s="62"/>
      <c r="FX42" s="62"/>
      <c r="FY42" s="62"/>
      <c r="FZ42" s="62"/>
      <c r="GA42" s="62"/>
      <c r="GB42" s="62"/>
      <c r="GC42" s="62"/>
      <c r="GD42" s="62"/>
      <c r="GE42" s="62"/>
      <c r="GF42" s="62"/>
      <c r="GG42" s="62"/>
      <c r="GH42" s="62"/>
      <c r="GI42" s="62"/>
      <c r="GJ42" s="62"/>
      <c r="GK42" s="62"/>
      <c r="GL42" s="62"/>
      <c r="GM42" s="62"/>
      <c r="GN42" s="62"/>
      <c r="GO42" s="62"/>
      <c r="GP42" s="62"/>
      <c r="GQ42" s="62"/>
      <c r="GR42" s="62"/>
      <c r="GS42" s="62"/>
      <c r="GT42" s="62"/>
      <c r="GU42" s="62"/>
      <c r="GV42" s="62"/>
      <c r="GW42" s="62"/>
      <c r="GX42" s="62"/>
      <c r="GY42" s="62"/>
      <c r="GZ42" s="62"/>
      <c r="HA42" s="62"/>
      <c r="HB42" s="62"/>
      <c r="HC42" s="62"/>
      <c r="HD42" s="62"/>
      <c r="HE42" s="62"/>
      <c r="HF42" s="62"/>
      <c r="HG42" s="62"/>
      <c r="HH42" s="62"/>
      <c r="HI42" s="62"/>
      <c r="HJ42" s="62"/>
      <c r="HK42" s="62"/>
      <c r="HL42" s="62"/>
      <c r="HM42" s="62"/>
      <c r="HN42" s="62"/>
      <c r="HO42" s="62"/>
      <c r="HP42" s="62"/>
      <c r="HQ42" s="62"/>
      <c r="HR42" s="62"/>
      <c r="HS42" s="62"/>
      <c r="HT42" s="62"/>
      <c r="HU42" s="62"/>
      <c r="HV42" s="62"/>
      <c r="HW42" s="62"/>
      <c r="HX42" s="62"/>
      <c r="HY42" s="62"/>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row>
    <row r="43" spans="1:259" s="61" customFormat="1" ht="174.75" outlineLevel="1">
      <c r="A43" s="66" t="s">
        <v>288</v>
      </c>
      <c r="B43" s="154" t="s">
        <v>289</v>
      </c>
      <c r="C43" s="155"/>
      <c r="D43" s="105" t="s">
        <v>290</v>
      </c>
      <c r="E43" s="106" t="s">
        <v>291</v>
      </c>
      <c r="F43" s="106" t="s">
        <v>292</v>
      </c>
      <c r="G43" s="106" t="s">
        <v>293</v>
      </c>
      <c r="H43" s="106" t="s">
        <v>294</v>
      </c>
      <c r="I43" s="106" t="s">
        <v>295</v>
      </c>
      <c r="J43" s="83"/>
      <c r="K43" s="83"/>
      <c r="L43" s="83"/>
      <c r="M43" s="83"/>
      <c r="N43" s="83"/>
      <c r="O43" s="83"/>
      <c r="P43" s="85">
        <v>3</v>
      </c>
      <c r="Q43" s="142"/>
      <c r="R43" s="8"/>
      <c r="S43" s="84"/>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c r="CZ43" s="62"/>
      <c r="DA43" s="62"/>
      <c r="DB43" s="62"/>
      <c r="DC43" s="62"/>
      <c r="DD43" s="62"/>
      <c r="DE43" s="62"/>
      <c r="DF43" s="62"/>
      <c r="DG43" s="62"/>
      <c r="DH43" s="62"/>
      <c r="DI43" s="62"/>
      <c r="DJ43" s="62"/>
      <c r="DK43" s="62"/>
      <c r="DL43" s="62"/>
      <c r="DM43" s="62"/>
      <c r="DN43" s="62"/>
      <c r="DO43" s="62"/>
      <c r="DP43" s="62"/>
      <c r="DQ43" s="62"/>
      <c r="DR43" s="62"/>
      <c r="DS43" s="62"/>
      <c r="DT43" s="62"/>
      <c r="DU43" s="62"/>
      <c r="DV43" s="62"/>
      <c r="DW43" s="62"/>
      <c r="DX43" s="62"/>
      <c r="DY43" s="62"/>
      <c r="DZ43" s="62"/>
      <c r="EA43" s="62"/>
      <c r="EB43" s="62"/>
      <c r="EC43" s="62"/>
      <c r="ED43" s="62"/>
      <c r="EE43" s="62"/>
      <c r="EF43" s="62"/>
      <c r="EG43" s="62"/>
      <c r="EH43" s="62"/>
      <c r="EI43" s="62"/>
      <c r="EJ43" s="6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62"/>
      <c r="FW43" s="62"/>
      <c r="FX43" s="62"/>
      <c r="FY43" s="62"/>
      <c r="FZ43" s="62"/>
      <c r="GA43" s="62"/>
      <c r="GB43" s="62"/>
      <c r="GC43" s="62"/>
      <c r="GD43" s="62"/>
      <c r="GE43" s="62"/>
      <c r="GF43" s="62"/>
      <c r="GG43" s="62"/>
      <c r="GH43" s="62"/>
      <c r="GI43" s="62"/>
      <c r="GJ43" s="62"/>
      <c r="GK43" s="62"/>
      <c r="GL43" s="62"/>
      <c r="GM43" s="62"/>
      <c r="GN43" s="62"/>
      <c r="GO43" s="62"/>
      <c r="GP43" s="62"/>
      <c r="GQ43" s="62"/>
      <c r="GR43" s="62"/>
      <c r="GS43" s="62"/>
      <c r="GT43" s="62"/>
      <c r="GU43" s="62"/>
      <c r="GV43" s="62"/>
      <c r="GW43" s="62"/>
      <c r="GX43" s="62"/>
      <c r="GY43" s="62"/>
      <c r="GZ43" s="62"/>
      <c r="HA43" s="62"/>
      <c r="HB43" s="62"/>
      <c r="HC43" s="62"/>
      <c r="HD43" s="62"/>
      <c r="HE43" s="62"/>
      <c r="HF43" s="62"/>
      <c r="HG43" s="62"/>
      <c r="HH43" s="62"/>
      <c r="HI43" s="62"/>
      <c r="HJ43" s="62"/>
      <c r="HK43" s="62"/>
      <c r="HL43" s="62"/>
      <c r="HM43" s="62"/>
      <c r="HN43" s="62"/>
      <c r="HO43" s="62"/>
      <c r="HP43" s="62"/>
      <c r="HQ43" s="62"/>
      <c r="HR43" s="62"/>
      <c r="HS43" s="62"/>
      <c r="HT43" s="62"/>
      <c r="HU43" s="62"/>
      <c r="HV43" s="62"/>
      <c r="HW43" s="62"/>
      <c r="HX43" s="62"/>
      <c r="HY43" s="62"/>
      <c r="HZ43" s="62"/>
      <c r="IA43" s="62"/>
      <c r="IB43" s="62"/>
      <c r="IC43" s="62"/>
      <c r="ID43" s="62"/>
      <c r="IE43" s="62"/>
      <c r="IF43" s="62"/>
      <c r="IG43" s="62"/>
      <c r="IH43" s="62"/>
      <c r="II43" s="62"/>
      <c r="IJ43" s="62"/>
      <c r="IK43" s="62"/>
      <c r="IL43" s="62"/>
      <c r="IM43" s="62"/>
      <c r="IN43" s="62"/>
      <c r="IO43" s="62"/>
      <c r="IP43" s="62"/>
      <c r="IQ43" s="62"/>
      <c r="IR43" s="62"/>
      <c r="IS43" s="62"/>
      <c r="IT43" s="62"/>
      <c r="IU43" s="62"/>
      <c r="IV43" s="62"/>
      <c r="IW43" s="62"/>
      <c r="IX43" s="62"/>
      <c r="IY43" s="62"/>
    </row>
    <row r="44" spans="1:259" s="61" customFormat="1" ht="148.5" outlineLevel="1">
      <c r="A44" s="66" t="s">
        <v>296</v>
      </c>
      <c r="B44" s="154" t="s">
        <v>297</v>
      </c>
      <c r="C44" s="155"/>
      <c r="D44" s="105" t="s">
        <v>298</v>
      </c>
      <c r="E44" s="106" t="s">
        <v>299</v>
      </c>
      <c r="F44" s="106" t="s">
        <v>300</v>
      </c>
      <c r="G44" s="106" t="s">
        <v>301</v>
      </c>
      <c r="H44" s="106" t="s">
        <v>302</v>
      </c>
      <c r="I44" s="106" t="s">
        <v>303</v>
      </c>
      <c r="J44" s="83"/>
      <c r="K44" s="83"/>
      <c r="L44" s="83"/>
      <c r="M44" s="83"/>
      <c r="N44" s="83"/>
      <c r="O44" s="83"/>
      <c r="P44" s="85">
        <v>3</v>
      </c>
      <c r="Q44" s="142"/>
      <c r="R44" s="8"/>
      <c r="S44" s="84"/>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2"/>
      <c r="DE44" s="62"/>
      <c r="DF44" s="62"/>
      <c r="DG44" s="62"/>
      <c r="DH44" s="62"/>
      <c r="DI44" s="62"/>
      <c r="DJ44" s="62"/>
      <c r="DK44" s="62"/>
      <c r="DL44" s="62"/>
      <c r="DM44" s="62"/>
      <c r="DN44" s="62"/>
      <c r="DO44" s="62"/>
      <c r="DP44" s="62"/>
      <c r="DQ44" s="62"/>
      <c r="DR44" s="62"/>
      <c r="DS44" s="62"/>
      <c r="DT44" s="62"/>
      <c r="DU44" s="62"/>
      <c r="DV44" s="62"/>
      <c r="DW44" s="62"/>
      <c r="DX44" s="62"/>
      <c r="DY44" s="62"/>
      <c r="DZ44" s="62"/>
      <c r="EA44" s="62"/>
      <c r="EB44" s="62"/>
      <c r="EC44" s="62"/>
      <c r="ED44" s="62"/>
      <c r="EE44" s="62"/>
      <c r="EF44" s="62"/>
      <c r="EG44" s="62"/>
      <c r="EH44" s="62"/>
      <c r="EI44" s="62"/>
      <c r="EJ44" s="6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62"/>
      <c r="FW44" s="62"/>
      <c r="FX44" s="62"/>
      <c r="FY44" s="62"/>
      <c r="FZ44" s="62"/>
      <c r="GA44" s="62"/>
      <c r="GB44" s="62"/>
      <c r="GC44" s="62"/>
      <c r="GD44" s="62"/>
      <c r="GE44" s="62"/>
      <c r="GF44" s="62"/>
      <c r="GG44" s="62"/>
      <c r="GH44" s="62"/>
      <c r="GI44" s="62"/>
      <c r="GJ44" s="62"/>
      <c r="GK44" s="62"/>
      <c r="GL44" s="62"/>
      <c r="GM44" s="62"/>
      <c r="GN44" s="62"/>
      <c r="GO44" s="62"/>
      <c r="GP44" s="62"/>
      <c r="GQ44" s="62"/>
      <c r="GR44" s="62"/>
      <c r="GS44" s="62"/>
      <c r="GT44" s="62"/>
      <c r="GU44" s="62"/>
      <c r="GV44" s="62"/>
      <c r="GW44" s="62"/>
      <c r="GX44" s="62"/>
      <c r="GY44" s="62"/>
      <c r="GZ44" s="62"/>
      <c r="HA44" s="62"/>
      <c r="HB44" s="62"/>
      <c r="HC44" s="62"/>
      <c r="HD44" s="62"/>
      <c r="HE44" s="62"/>
      <c r="HF44" s="62"/>
      <c r="HG44" s="62"/>
      <c r="HH44" s="62"/>
      <c r="HI44" s="62"/>
      <c r="HJ44" s="62"/>
      <c r="HK44" s="62"/>
      <c r="HL44" s="62"/>
      <c r="HM44" s="62"/>
      <c r="HN44" s="62"/>
      <c r="HO44" s="62"/>
      <c r="HP44" s="62"/>
      <c r="HQ44" s="62"/>
      <c r="HR44" s="62"/>
      <c r="HS44" s="62"/>
      <c r="HT44" s="62"/>
      <c r="HU44" s="62"/>
      <c r="HV44" s="62"/>
      <c r="HW44" s="62"/>
      <c r="HX44" s="62"/>
      <c r="HY44" s="62"/>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row>
    <row r="45" spans="1:259" s="61" customFormat="1">
      <c r="A45" s="66"/>
      <c r="B45" s="156" t="s">
        <v>304</v>
      </c>
      <c r="C45" s="156"/>
      <c r="D45" s="93"/>
      <c r="E45" s="94"/>
      <c r="F45" s="94"/>
      <c r="G45" s="94"/>
      <c r="H45" s="94"/>
      <c r="I45" s="94"/>
      <c r="J45" s="65"/>
      <c r="K45" s="65"/>
      <c r="L45" s="65"/>
      <c r="M45" s="65"/>
      <c r="N45" s="81"/>
      <c r="O45" s="81"/>
      <c r="P45" s="80"/>
      <c r="Q45" s="139"/>
      <c r="R45" s="8"/>
      <c r="S45" s="81"/>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c r="CZ45" s="62"/>
      <c r="DA45" s="62"/>
      <c r="DB45" s="62"/>
      <c r="DC45" s="62"/>
      <c r="DD45" s="62"/>
      <c r="DE45" s="62"/>
      <c r="DF45" s="62"/>
      <c r="DG45" s="62"/>
      <c r="DH45" s="62"/>
      <c r="DI45" s="62"/>
      <c r="DJ45" s="62"/>
      <c r="DK45" s="62"/>
      <c r="DL45" s="62"/>
      <c r="DM45" s="62"/>
      <c r="DN45" s="62"/>
      <c r="DO45" s="62"/>
      <c r="DP45" s="62"/>
      <c r="DQ45" s="62"/>
      <c r="DR45" s="62"/>
      <c r="DS45" s="62"/>
      <c r="DT45" s="62"/>
      <c r="DU45" s="62"/>
      <c r="DV45" s="62"/>
      <c r="DW45" s="62"/>
      <c r="DX45" s="62"/>
      <c r="DY45" s="62"/>
      <c r="DZ45" s="62"/>
      <c r="EA45" s="62"/>
      <c r="EB45" s="62"/>
      <c r="EC45" s="62"/>
      <c r="ED45" s="62"/>
      <c r="EE45" s="62"/>
      <c r="EF45" s="62"/>
      <c r="EG45" s="62"/>
      <c r="EH45" s="62"/>
      <c r="EI45" s="62"/>
      <c r="EJ45" s="6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62"/>
      <c r="FW45" s="62"/>
      <c r="FX45" s="62"/>
      <c r="FY45" s="62"/>
      <c r="FZ45" s="62"/>
      <c r="GA45" s="62"/>
      <c r="GB45" s="62"/>
      <c r="GC45" s="62"/>
      <c r="GD45" s="62"/>
      <c r="GE45" s="62"/>
      <c r="GF45" s="62"/>
      <c r="GG45" s="62"/>
      <c r="GH45" s="62"/>
      <c r="GI45" s="62"/>
      <c r="GJ45" s="62"/>
      <c r="GK45" s="62"/>
      <c r="GL45" s="62"/>
      <c r="GM45" s="62"/>
      <c r="GN45" s="62"/>
      <c r="GO45" s="62"/>
      <c r="GP45" s="62"/>
      <c r="GQ45" s="62"/>
      <c r="GR45" s="62"/>
      <c r="GS45" s="62"/>
      <c r="GT45" s="62"/>
      <c r="GU45" s="62"/>
      <c r="GV45" s="62"/>
      <c r="GW45" s="62"/>
      <c r="GX45" s="62"/>
      <c r="GY45" s="62"/>
      <c r="GZ45" s="62"/>
      <c r="HA45" s="62"/>
      <c r="HB45" s="62"/>
      <c r="HC45" s="62"/>
      <c r="HD45" s="62"/>
      <c r="HE45" s="62"/>
      <c r="HF45" s="62"/>
      <c r="HG45" s="62"/>
      <c r="HH45" s="62"/>
      <c r="HI45" s="62"/>
      <c r="HJ45" s="62"/>
      <c r="HK45" s="62"/>
      <c r="HL45" s="62"/>
      <c r="HM45" s="62"/>
      <c r="HN45" s="62"/>
      <c r="HO45" s="62"/>
      <c r="HP45" s="62"/>
      <c r="HQ45" s="62"/>
      <c r="HR45" s="62"/>
      <c r="HS45" s="62"/>
      <c r="HT45" s="62"/>
      <c r="HU45" s="62"/>
      <c r="HV45" s="62"/>
      <c r="HW45" s="62"/>
      <c r="HX45" s="62"/>
      <c r="HY45" s="62"/>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row>
    <row r="46" spans="1:259" s="61" customFormat="1" ht="202.5" outlineLevel="1">
      <c r="A46" s="66" t="s">
        <v>305</v>
      </c>
      <c r="B46" s="160" t="s">
        <v>306</v>
      </c>
      <c r="C46" s="160"/>
      <c r="D46" s="105" t="s">
        <v>307</v>
      </c>
      <c r="E46" s="106" t="s">
        <v>308</v>
      </c>
      <c r="F46" s="106" t="s">
        <v>309</v>
      </c>
      <c r="G46" s="106" t="s">
        <v>310</v>
      </c>
      <c r="H46" s="106" t="s">
        <v>311</v>
      </c>
      <c r="I46" s="106" t="s">
        <v>312</v>
      </c>
      <c r="J46" s="83"/>
      <c r="K46" s="83"/>
      <c r="L46" s="83"/>
      <c r="M46" s="83"/>
      <c r="N46" s="83"/>
      <c r="O46" s="83"/>
      <c r="P46" s="85">
        <v>3</v>
      </c>
      <c r="Q46" s="142"/>
      <c r="R46" s="8"/>
      <c r="S46" s="84"/>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c r="CT46" s="62"/>
      <c r="CU46" s="62"/>
      <c r="CV46" s="62"/>
      <c r="CW46" s="62"/>
      <c r="CX46" s="62"/>
      <c r="CY46" s="62"/>
      <c r="CZ46" s="62"/>
      <c r="DA46" s="62"/>
      <c r="DB46" s="62"/>
      <c r="DC46" s="62"/>
      <c r="DD46" s="62"/>
      <c r="DE46" s="62"/>
      <c r="DF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D46" s="62"/>
      <c r="EE46" s="62"/>
      <c r="EF46" s="62"/>
      <c r="EG46" s="62"/>
      <c r="EH46" s="62"/>
      <c r="EI46" s="62"/>
      <c r="EJ46" s="6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c r="IE46" s="62"/>
      <c r="IF46" s="62"/>
      <c r="IG46" s="62"/>
      <c r="IH46" s="62"/>
      <c r="II46" s="62"/>
      <c r="IJ46" s="62"/>
      <c r="IK46" s="62"/>
      <c r="IL46" s="62"/>
      <c r="IM46" s="62"/>
      <c r="IN46" s="62"/>
      <c r="IO46" s="62"/>
      <c r="IP46" s="62"/>
      <c r="IQ46" s="62"/>
      <c r="IR46" s="62"/>
      <c r="IS46" s="62"/>
      <c r="IT46" s="62"/>
      <c r="IU46" s="62"/>
      <c r="IV46" s="62"/>
      <c r="IW46" s="62"/>
      <c r="IX46" s="62"/>
      <c r="IY46" s="62"/>
    </row>
    <row r="47" spans="1:259" s="61" customFormat="1" ht="161.25" outlineLevel="1">
      <c r="A47" s="117" t="s">
        <v>313</v>
      </c>
      <c r="B47" s="159" t="s">
        <v>314</v>
      </c>
      <c r="C47" s="159"/>
      <c r="D47" s="128" t="s">
        <v>315</v>
      </c>
      <c r="E47" s="129" t="s">
        <v>316</v>
      </c>
      <c r="F47" s="129" t="s">
        <v>317</v>
      </c>
      <c r="G47" s="129" t="s">
        <v>318</v>
      </c>
      <c r="H47" s="129" t="s">
        <v>319</v>
      </c>
      <c r="I47" s="129" t="s">
        <v>320</v>
      </c>
      <c r="J47" s="120"/>
      <c r="K47" s="120"/>
      <c r="L47" s="120"/>
      <c r="M47" s="120"/>
      <c r="N47" s="120"/>
      <c r="O47" s="120"/>
      <c r="P47" s="122">
        <v>5</v>
      </c>
      <c r="Q47" s="144" t="s">
        <v>321</v>
      </c>
      <c r="R47" s="143" t="s">
        <v>322</v>
      </c>
      <c r="S47" s="84"/>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c r="CZ47" s="62"/>
      <c r="DA47" s="62"/>
      <c r="DB47" s="62"/>
      <c r="DC47" s="62"/>
      <c r="DD47" s="62"/>
      <c r="DE47" s="62"/>
      <c r="DF47" s="62"/>
      <c r="DG47" s="62"/>
      <c r="DH47" s="62"/>
      <c r="DI47" s="62"/>
      <c r="DJ47" s="62"/>
      <c r="DK47" s="62"/>
      <c r="DL47" s="62"/>
      <c r="DM47" s="62"/>
      <c r="DN47" s="62"/>
      <c r="DO47" s="62"/>
      <c r="DP47" s="62"/>
      <c r="DQ47" s="62"/>
      <c r="DR47" s="62"/>
      <c r="DS47" s="62"/>
      <c r="DT47" s="62"/>
      <c r="DU47" s="62"/>
      <c r="DV47" s="62"/>
      <c r="DW47" s="62"/>
      <c r="DX47" s="62"/>
      <c r="DY47" s="62"/>
      <c r="DZ47" s="62"/>
      <c r="EA47" s="62"/>
      <c r="EB47" s="62"/>
      <c r="EC47" s="62"/>
      <c r="ED47" s="62"/>
      <c r="EE47" s="62"/>
      <c r="EF47" s="62"/>
      <c r="EG47" s="62"/>
      <c r="EH47" s="62"/>
      <c r="EI47" s="62"/>
      <c r="EJ47" s="6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62"/>
      <c r="FW47" s="62"/>
      <c r="FX47" s="62"/>
      <c r="FY47" s="62"/>
      <c r="FZ47" s="62"/>
      <c r="GA47" s="62"/>
      <c r="GB47" s="62"/>
      <c r="GC47" s="62"/>
      <c r="GD47" s="62"/>
      <c r="GE47" s="62"/>
      <c r="GF47" s="62"/>
      <c r="GG47" s="62"/>
      <c r="GH47" s="62"/>
      <c r="GI47" s="62"/>
      <c r="GJ47" s="62"/>
      <c r="GK47" s="62"/>
      <c r="GL47" s="62"/>
      <c r="GM47" s="62"/>
      <c r="GN47" s="62"/>
      <c r="GO47" s="62"/>
      <c r="GP47" s="62"/>
      <c r="GQ47" s="62"/>
      <c r="GR47" s="62"/>
      <c r="GS47" s="62"/>
      <c r="GT47" s="62"/>
      <c r="GU47" s="62"/>
      <c r="GV47" s="62"/>
      <c r="GW47" s="62"/>
      <c r="GX47" s="62"/>
      <c r="GY47" s="62"/>
      <c r="GZ47" s="62"/>
      <c r="HA47" s="62"/>
      <c r="HB47" s="62"/>
      <c r="HC47" s="62"/>
      <c r="HD47" s="62"/>
      <c r="HE47" s="62"/>
      <c r="HF47" s="62"/>
      <c r="HG47" s="62"/>
      <c r="HH47" s="62"/>
      <c r="HI47" s="62"/>
      <c r="HJ47" s="62"/>
      <c r="HK47" s="62"/>
      <c r="HL47" s="62"/>
      <c r="HM47" s="62"/>
      <c r="HN47" s="62"/>
      <c r="HO47" s="62"/>
      <c r="HP47" s="62"/>
      <c r="HQ47" s="62"/>
      <c r="HR47" s="62"/>
      <c r="HS47" s="62"/>
      <c r="HT47" s="62"/>
      <c r="HU47" s="62"/>
      <c r="HV47" s="62"/>
      <c r="HW47" s="62"/>
      <c r="HX47" s="62"/>
      <c r="HY47" s="62"/>
      <c r="HZ47" s="62"/>
      <c r="IA47" s="62"/>
      <c r="IB47" s="62"/>
      <c r="IC47" s="62"/>
      <c r="ID47" s="62"/>
      <c r="IE47" s="62"/>
      <c r="IF47" s="62"/>
      <c r="IG47" s="62"/>
      <c r="IH47" s="62"/>
      <c r="II47" s="62"/>
      <c r="IJ47" s="62"/>
      <c r="IK47" s="62"/>
      <c r="IL47" s="62"/>
      <c r="IM47" s="62"/>
      <c r="IN47" s="62"/>
      <c r="IO47" s="62"/>
      <c r="IP47" s="62"/>
      <c r="IQ47" s="62"/>
      <c r="IR47" s="62"/>
      <c r="IS47" s="62"/>
      <c r="IT47" s="62"/>
      <c r="IU47" s="62"/>
      <c r="IV47" s="62"/>
      <c r="IW47" s="62"/>
      <c r="IX47" s="62"/>
      <c r="IY47" s="62"/>
    </row>
    <row r="48" spans="1:259" s="61" customFormat="1" ht="94.5" outlineLevel="1">
      <c r="A48" s="66" t="s">
        <v>323</v>
      </c>
      <c r="B48" s="165" t="s">
        <v>19</v>
      </c>
      <c r="C48" s="166"/>
      <c r="D48" s="105" t="s">
        <v>324</v>
      </c>
      <c r="E48" s="106" t="s">
        <v>325</v>
      </c>
      <c r="F48" s="106" t="s">
        <v>326</v>
      </c>
      <c r="G48" s="106" t="s">
        <v>327</v>
      </c>
      <c r="H48" s="106" t="s">
        <v>27</v>
      </c>
      <c r="I48" s="106" t="s">
        <v>328</v>
      </c>
      <c r="J48" s="83"/>
      <c r="K48" s="83"/>
      <c r="L48" s="83"/>
      <c r="M48" s="83"/>
      <c r="N48" s="83"/>
      <c r="O48" s="83"/>
      <c r="P48" s="85">
        <v>3</v>
      </c>
      <c r="Q48" s="142"/>
      <c r="R48" s="8"/>
      <c r="S48" s="84"/>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c r="CZ48" s="62"/>
      <c r="DA48" s="62"/>
      <c r="DB48" s="62"/>
      <c r="DC48" s="62"/>
      <c r="DD48" s="62"/>
      <c r="DE48" s="62"/>
      <c r="DF48" s="62"/>
      <c r="DG48" s="62"/>
      <c r="DH48" s="62"/>
      <c r="DI48" s="62"/>
      <c r="DJ48" s="62"/>
      <c r="DK48" s="62"/>
      <c r="DL48" s="62"/>
      <c r="DM48" s="62"/>
      <c r="DN48" s="62"/>
      <c r="DO48" s="62"/>
      <c r="DP48" s="62"/>
      <c r="DQ48" s="62"/>
      <c r="DR48" s="62"/>
      <c r="DS48" s="62"/>
      <c r="DT48" s="62"/>
      <c r="DU48" s="62"/>
      <c r="DV48" s="62"/>
      <c r="DW48" s="62"/>
      <c r="DX48" s="62"/>
      <c r="DY48" s="62"/>
      <c r="DZ48" s="62"/>
      <c r="EA48" s="62"/>
      <c r="EB48" s="62"/>
      <c r="EC48" s="62"/>
      <c r="ED48" s="62"/>
      <c r="EE48" s="62"/>
      <c r="EF48" s="62"/>
      <c r="EG48" s="62"/>
      <c r="EH48" s="62"/>
      <c r="EI48" s="62"/>
      <c r="EJ48" s="6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62"/>
      <c r="FW48" s="62"/>
      <c r="FX48" s="62"/>
      <c r="FY48" s="62"/>
      <c r="FZ48" s="62"/>
      <c r="GA48" s="62"/>
      <c r="GB48" s="62"/>
      <c r="GC48" s="62"/>
      <c r="GD48" s="62"/>
      <c r="GE48" s="62"/>
      <c r="GF48" s="62"/>
      <c r="GG48" s="62"/>
      <c r="GH48" s="62"/>
      <c r="GI48" s="62"/>
      <c r="GJ48" s="62"/>
      <c r="GK48" s="62"/>
      <c r="GL48" s="62"/>
      <c r="GM48" s="62"/>
      <c r="GN48" s="62"/>
      <c r="GO48" s="62"/>
      <c r="GP48" s="62"/>
      <c r="GQ48" s="62"/>
      <c r="GR48" s="62"/>
      <c r="GS48" s="62"/>
      <c r="GT48" s="62"/>
      <c r="GU48" s="62"/>
      <c r="GV48" s="62"/>
      <c r="GW48" s="62"/>
      <c r="GX48" s="62"/>
      <c r="GY48" s="62"/>
      <c r="GZ48" s="62"/>
      <c r="HA48" s="62"/>
      <c r="HB48" s="62"/>
      <c r="HC48" s="62"/>
      <c r="HD48" s="62"/>
      <c r="HE48" s="62"/>
      <c r="HF48" s="62"/>
      <c r="HG48" s="62"/>
      <c r="HH48" s="62"/>
      <c r="HI48" s="62"/>
      <c r="HJ48" s="62"/>
      <c r="HK48" s="62"/>
      <c r="HL48" s="62"/>
      <c r="HM48" s="62"/>
      <c r="HN48" s="62"/>
      <c r="HO48" s="62"/>
      <c r="HP48" s="62"/>
      <c r="HQ48" s="62"/>
      <c r="HR48" s="62"/>
      <c r="HS48" s="62"/>
      <c r="HT48" s="62"/>
      <c r="HU48" s="62"/>
      <c r="HV48" s="62"/>
      <c r="HW48" s="62"/>
      <c r="HX48" s="62"/>
      <c r="HY48" s="62"/>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row>
    <row r="49" spans="1:259" s="61" customFormat="1" ht="148.5" outlineLevel="1">
      <c r="A49" s="66" t="s">
        <v>329</v>
      </c>
      <c r="B49" s="165" t="s">
        <v>330</v>
      </c>
      <c r="C49" s="166"/>
      <c r="D49" s="105" t="s">
        <v>331</v>
      </c>
      <c r="E49" s="106" t="s">
        <v>332</v>
      </c>
      <c r="F49" s="106" t="s">
        <v>333</v>
      </c>
      <c r="G49" s="106" t="s">
        <v>334</v>
      </c>
      <c r="H49" s="106" t="s">
        <v>335</v>
      </c>
      <c r="I49" s="106" t="s">
        <v>336</v>
      </c>
      <c r="J49" s="83"/>
      <c r="K49" s="83"/>
      <c r="L49" s="83"/>
      <c r="M49" s="83"/>
      <c r="N49" s="83"/>
      <c r="O49" s="83"/>
      <c r="P49" s="85">
        <v>3</v>
      </c>
      <c r="Q49" s="142"/>
      <c r="R49" s="8"/>
      <c r="S49" s="84"/>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c r="CZ49" s="62"/>
      <c r="DA49" s="62"/>
      <c r="DB49" s="62"/>
      <c r="DC49" s="62"/>
      <c r="DD49" s="62"/>
      <c r="DE49" s="62"/>
      <c r="DF49" s="62"/>
      <c r="DG49" s="62"/>
      <c r="DH49" s="62"/>
      <c r="DI49" s="62"/>
      <c r="DJ49" s="62"/>
      <c r="DK49" s="62"/>
      <c r="DL49" s="62"/>
      <c r="DM49" s="62"/>
      <c r="DN49" s="62"/>
      <c r="DO49" s="62"/>
      <c r="DP49" s="62"/>
      <c r="DQ49" s="62"/>
      <c r="DR49" s="62"/>
      <c r="DS49" s="62"/>
      <c r="DT49" s="62"/>
      <c r="DU49" s="62"/>
      <c r="DV49" s="62"/>
      <c r="DW49" s="62"/>
      <c r="DX49" s="62"/>
      <c r="DY49" s="62"/>
      <c r="DZ49" s="62"/>
      <c r="EA49" s="62"/>
      <c r="EB49" s="62"/>
      <c r="EC49" s="62"/>
      <c r="ED49" s="62"/>
      <c r="EE49" s="62"/>
      <c r="EF49" s="62"/>
      <c r="EG49" s="62"/>
      <c r="EH49" s="62"/>
      <c r="EI49" s="62"/>
      <c r="EJ49" s="6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62"/>
      <c r="FW49" s="62"/>
      <c r="FX49" s="62"/>
      <c r="FY49" s="62"/>
      <c r="FZ49" s="62"/>
      <c r="GA49" s="62"/>
      <c r="GB49" s="62"/>
      <c r="GC49" s="62"/>
      <c r="GD49" s="62"/>
      <c r="GE49" s="62"/>
      <c r="GF49" s="62"/>
      <c r="GG49" s="62"/>
      <c r="GH49" s="62"/>
      <c r="GI49" s="62"/>
      <c r="GJ49" s="62"/>
      <c r="GK49" s="62"/>
      <c r="GL49" s="62"/>
      <c r="GM49" s="62"/>
      <c r="GN49" s="62"/>
      <c r="GO49" s="62"/>
      <c r="GP49" s="62"/>
      <c r="GQ49" s="62"/>
      <c r="GR49" s="62"/>
      <c r="GS49" s="62"/>
      <c r="GT49" s="62"/>
      <c r="GU49" s="62"/>
      <c r="GV49" s="62"/>
      <c r="GW49" s="62"/>
      <c r="GX49" s="62"/>
      <c r="GY49" s="62"/>
      <c r="GZ49" s="62"/>
      <c r="HA49" s="62"/>
      <c r="HB49" s="62"/>
      <c r="HC49" s="62"/>
      <c r="HD49" s="62"/>
      <c r="HE49" s="62"/>
      <c r="HF49" s="62"/>
      <c r="HG49" s="62"/>
      <c r="HH49" s="62"/>
      <c r="HI49" s="62"/>
      <c r="HJ49" s="62"/>
      <c r="HK49" s="62"/>
      <c r="HL49" s="62"/>
      <c r="HM49" s="62"/>
      <c r="HN49" s="62"/>
      <c r="HO49" s="62"/>
      <c r="HP49" s="62"/>
      <c r="HQ49" s="62"/>
      <c r="HR49" s="62"/>
      <c r="HS49" s="62"/>
      <c r="HT49" s="62"/>
      <c r="HU49" s="62"/>
      <c r="HV49" s="62"/>
      <c r="HW49" s="62"/>
      <c r="HX49" s="62"/>
      <c r="HY49" s="62"/>
      <c r="HZ49" s="62"/>
      <c r="IA49" s="62"/>
      <c r="IB49" s="62"/>
      <c r="IC49" s="62"/>
      <c r="ID49" s="62"/>
      <c r="IE49" s="62"/>
      <c r="IF49" s="62"/>
      <c r="IG49" s="62"/>
      <c r="IH49" s="62"/>
      <c r="II49" s="62"/>
      <c r="IJ49" s="62"/>
      <c r="IK49" s="62"/>
      <c r="IL49" s="62"/>
      <c r="IM49" s="62"/>
      <c r="IN49" s="62"/>
      <c r="IO49" s="62"/>
      <c r="IP49" s="62"/>
      <c r="IQ49" s="62"/>
      <c r="IR49" s="62"/>
      <c r="IS49" s="62"/>
      <c r="IT49" s="62"/>
      <c r="IU49" s="62"/>
      <c r="IV49" s="62"/>
      <c r="IW49" s="62"/>
      <c r="IX49" s="62"/>
      <c r="IY49" s="62"/>
    </row>
    <row r="50" spans="1:259" s="61" customFormat="1" ht="216" outlineLevel="1">
      <c r="A50" s="66" t="s">
        <v>337</v>
      </c>
      <c r="B50" s="165" t="s">
        <v>338</v>
      </c>
      <c r="C50" s="166"/>
      <c r="D50" s="105" t="s">
        <v>339</v>
      </c>
      <c r="E50" s="106" t="s">
        <v>340</v>
      </c>
      <c r="F50" s="106" t="s">
        <v>341</v>
      </c>
      <c r="G50" s="106" t="s">
        <v>342</v>
      </c>
      <c r="H50" s="106" t="s">
        <v>343</v>
      </c>
      <c r="I50" s="106" t="s">
        <v>344</v>
      </c>
      <c r="J50" s="83"/>
      <c r="K50" s="83"/>
      <c r="L50" s="83"/>
      <c r="M50" s="83"/>
      <c r="N50" s="83"/>
      <c r="O50" s="83"/>
      <c r="P50" s="85">
        <v>2</v>
      </c>
      <c r="Q50" s="142"/>
      <c r="R50" s="8"/>
      <c r="S50" s="84"/>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c r="CT50" s="62"/>
      <c r="CU50" s="62"/>
      <c r="CV50" s="62"/>
      <c r="CW50" s="62"/>
      <c r="CX50" s="62"/>
      <c r="CY50" s="62"/>
      <c r="CZ50" s="62"/>
      <c r="DA50" s="62"/>
      <c r="DB50" s="62"/>
      <c r="DC50" s="62"/>
      <c r="DD50" s="62"/>
      <c r="DE50" s="62"/>
      <c r="DF50" s="62"/>
      <c r="DG50" s="62"/>
      <c r="DH50" s="62"/>
      <c r="DI50" s="62"/>
      <c r="DJ50" s="62"/>
      <c r="DK50" s="62"/>
      <c r="DL50" s="62"/>
      <c r="DM50" s="62"/>
      <c r="DN50" s="62"/>
      <c r="DO50" s="62"/>
      <c r="DP50" s="62"/>
      <c r="DQ50" s="62"/>
      <c r="DR50" s="62"/>
      <c r="DS50" s="62"/>
      <c r="DT50" s="62"/>
      <c r="DU50" s="62"/>
      <c r="DV50" s="62"/>
      <c r="DW50" s="62"/>
      <c r="DX50" s="62"/>
      <c r="DY50" s="62"/>
      <c r="DZ50" s="62"/>
      <c r="EA50" s="62"/>
      <c r="EB50" s="62"/>
      <c r="EC50" s="62"/>
      <c r="ED50" s="62"/>
      <c r="EE50" s="62"/>
      <c r="EF50" s="62"/>
      <c r="EG50" s="62"/>
      <c r="EH50" s="62"/>
      <c r="EI50" s="62"/>
      <c r="EJ50" s="6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62"/>
      <c r="FW50" s="62"/>
      <c r="FX50" s="62"/>
      <c r="FY50" s="62"/>
      <c r="FZ50" s="62"/>
      <c r="GA50" s="62"/>
      <c r="GB50" s="62"/>
      <c r="GC50" s="62"/>
      <c r="GD50" s="62"/>
      <c r="GE50" s="62"/>
      <c r="GF50" s="62"/>
      <c r="GG50" s="62"/>
      <c r="GH50" s="62"/>
      <c r="GI50" s="62"/>
      <c r="GJ50" s="62"/>
      <c r="GK50" s="62"/>
      <c r="GL50" s="62"/>
      <c r="GM50" s="62"/>
      <c r="GN50" s="62"/>
      <c r="GO50" s="62"/>
      <c r="GP50" s="62"/>
      <c r="GQ50" s="62"/>
      <c r="GR50" s="62"/>
      <c r="GS50" s="62"/>
      <c r="GT50" s="62"/>
      <c r="GU50" s="62"/>
      <c r="GV50" s="62"/>
      <c r="GW50" s="62"/>
      <c r="GX50" s="62"/>
      <c r="GY50" s="62"/>
      <c r="GZ50" s="62"/>
      <c r="HA50" s="62"/>
      <c r="HB50" s="62"/>
      <c r="HC50" s="62"/>
      <c r="HD50" s="62"/>
      <c r="HE50" s="62"/>
      <c r="HF50" s="62"/>
      <c r="HG50" s="62"/>
      <c r="HH50" s="62"/>
      <c r="HI50" s="62"/>
      <c r="HJ50" s="62"/>
      <c r="HK50" s="62"/>
      <c r="HL50" s="62"/>
      <c r="HM50" s="62"/>
      <c r="HN50" s="62"/>
      <c r="HO50" s="62"/>
      <c r="HP50" s="62"/>
      <c r="HQ50" s="62"/>
      <c r="HR50" s="62"/>
      <c r="HS50" s="62"/>
      <c r="HT50" s="62"/>
      <c r="HU50" s="62"/>
      <c r="HV50" s="62"/>
      <c r="HW50" s="62"/>
      <c r="HX50" s="62"/>
      <c r="HY50" s="62"/>
      <c r="HZ50" s="62"/>
      <c r="IA50" s="62"/>
      <c r="IB50" s="62"/>
      <c r="IC50" s="62"/>
      <c r="ID50" s="62"/>
      <c r="IE50" s="62"/>
      <c r="IF50" s="62"/>
      <c r="IG50" s="62"/>
      <c r="IH50" s="62"/>
      <c r="II50" s="62"/>
      <c r="IJ50" s="62"/>
      <c r="IK50" s="62"/>
      <c r="IL50" s="62"/>
      <c r="IM50" s="62"/>
      <c r="IN50" s="62"/>
      <c r="IO50" s="62"/>
      <c r="IP50" s="62"/>
      <c r="IQ50" s="62"/>
      <c r="IR50" s="62"/>
      <c r="IS50" s="62"/>
      <c r="IT50" s="62"/>
      <c r="IU50" s="62"/>
      <c r="IV50" s="62"/>
      <c r="IW50" s="62"/>
      <c r="IX50" s="62"/>
      <c r="IY50" s="62"/>
    </row>
    <row r="51" spans="1:259" s="61" customFormat="1" ht="108" outlineLevel="1">
      <c r="A51" s="66" t="s">
        <v>345</v>
      </c>
      <c r="B51" s="167" t="s">
        <v>346</v>
      </c>
      <c r="C51" s="167"/>
      <c r="D51" s="105" t="s">
        <v>347</v>
      </c>
      <c r="E51" s="106" t="s">
        <v>348</v>
      </c>
      <c r="F51" s="106" t="s">
        <v>349</v>
      </c>
      <c r="G51" s="106" t="s">
        <v>350</v>
      </c>
      <c r="H51" s="106" t="s">
        <v>351</v>
      </c>
      <c r="I51" s="106" t="s">
        <v>352</v>
      </c>
      <c r="J51" s="83"/>
      <c r="K51" s="83"/>
      <c r="L51" s="83"/>
      <c r="M51" s="83"/>
      <c r="N51" s="83"/>
      <c r="O51" s="83"/>
      <c r="P51" s="85">
        <v>3</v>
      </c>
      <c r="Q51" s="142"/>
      <c r="R51" s="8"/>
      <c r="S51" s="84"/>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c r="CT51" s="62"/>
      <c r="CU51" s="62"/>
      <c r="CV51" s="62"/>
      <c r="CW51" s="62"/>
      <c r="CX51" s="62"/>
      <c r="CY51" s="62"/>
      <c r="CZ51" s="62"/>
      <c r="DA51" s="62"/>
      <c r="DB51" s="62"/>
      <c r="DC51" s="62"/>
      <c r="DD51" s="62"/>
      <c r="DE51" s="62"/>
      <c r="DF51" s="62"/>
      <c r="DG51" s="62"/>
      <c r="DH51" s="62"/>
      <c r="DI51" s="62"/>
      <c r="DJ51" s="62"/>
      <c r="DK51" s="62"/>
      <c r="DL51" s="62"/>
      <c r="DM51" s="62"/>
      <c r="DN51" s="62"/>
      <c r="DO51" s="62"/>
      <c r="DP51" s="62"/>
      <c r="DQ51" s="62"/>
      <c r="DR51" s="62"/>
      <c r="DS51" s="62"/>
      <c r="DT51" s="62"/>
      <c r="DU51" s="62"/>
      <c r="DV51" s="62"/>
      <c r="DW51" s="62"/>
      <c r="DX51" s="62"/>
      <c r="DY51" s="62"/>
      <c r="DZ51" s="62"/>
      <c r="EA51" s="62"/>
      <c r="EB51" s="62"/>
      <c r="EC51" s="62"/>
      <c r="ED51" s="62"/>
      <c r="EE51" s="62"/>
      <c r="EF51" s="62"/>
      <c r="EG51" s="62"/>
      <c r="EH51" s="62"/>
      <c r="EI51" s="62"/>
      <c r="EJ51" s="6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62"/>
      <c r="FW51" s="62"/>
      <c r="FX51" s="62"/>
      <c r="FY51" s="62"/>
      <c r="FZ51" s="62"/>
      <c r="GA51" s="62"/>
      <c r="GB51" s="62"/>
      <c r="GC51" s="62"/>
      <c r="GD51" s="62"/>
      <c r="GE51" s="62"/>
      <c r="GF51" s="62"/>
      <c r="GG51" s="62"/>
      <c r="GH51" s="62"/>
      <c r="GI51" s="62"/>
      <c r="GJ51" s="62"/>
      <c r="GK51" s="62"/>
      <c r="GL51" s="62"/>
      <c r="GM51" s="62"/>
      <c r="GN51" s="62"/>
      <c r="GO51" s="62"/>
      <c r="GP51" s="62"/>
      <c r="GQ51" s="62"/>
      <c r="GR51" s="62"/>
      <c r="GS51" s="62"/>
      <c r="GT51" s="62"/>
      <c r="GU51" s="62"/>
      <c r="GV51" s="62"/>
      <c r="GW51" s="62"/>
      <c r="GX51" s="62"/>
      <c r="GY51" s="62"/>
      <c r="GZ51" s="62"/>
      <c r="HA51" s="62"/>
      <c r="HB51" s="62"/>
      <c r="HC51" s="62"/>
      <c r="HD51" s="62"/>
      <c r="HE51" s="62"/>
      <c r="HF51" s="62"/>
      <c r="HG51" s="62"/>
      <c r="HH51" s="62"/>
      <c r="HI51" s="62"/>
      <c r="HJ51" s="62"/>
      <c r="HK51" s="62"/>
      <c r="HL51" s="62"/>
      <c r="HM51" s="62"/>
      <c r="HN51" s="62"/>
      <c r="HO51" s="62"/>
      <c r="HP51" s="62"/>
      <c r="HQ51" s="62"/>
      <c r="HR51" s="62"/>
      <c r="HS51" s="62"/>
      <c r="HT51" s="62"/>
      <c r="HU51" s="62"/>
      <c r="HV51" s="62"/>
      <c r="HW51" s="62"/>
      <c r="HX51" s="62"/>
      <c r="HY51" s="62"/>
      <c r="HZ51" s="62"/>
      <c r="IA51" s="62"/>
      <c r="IB51" s="62"/>
      <c r="IC51" s="62"/>
      <c r="ID51" s="62"/>
      <c r="IE51" s="62"/>
      <c r="IF51" s="62"/>
      <c r="IG51" s="62"/>
      <c r="IH51" s="62"/>
      <c r="II51" s="62"/>
      <c r="IJ51" s="62"/>
      <c r="IK51" s="62"/>
      <c r="IL51" s="62"/>
      <c r="IM51" s="62"/>
      <c r="IN51" s="62"/>
      <c r="IO51" s="62"/>
      <c r="IP51" s="62"/>
      <c r="IQ51" s="62"/>
      <c r="IR51" s="62"/>
      <c r="IS51" s="62"/>
      <c r="IT51" s="62"/>
      <c r="IU51" s="62"/>
      <c r="IV51" s="62"/>
      <c r="IW51" s="62"/>
      <c r="IX51" s="62"/>
      <c r="IY51" s="62"/>
    </row>
    <row r="52" spans="1:259" s="61" customFormat="1" ht="148.5" outlineLevel="1">
      <c r="A52" s="66" t="s">
        <v>353</v>
      </c>
      <c r="B52" s="160" t="s">
        <v>354</v>
      </c>
      <c r="C52" s="160"/>
      <c r="D52" s="105" t="s">
        <v>355</v>
      </c>
      <c r="E52" s="106" t="s">
        <v>356</v>
      </c>
      <c r="F52" s="106" t="s">
        <v>357</v>
      </c>
      <c r="G52" s="106" t="s">
        <v>358</v>
      </c>
      <c r="H52" s="106" t="s">
        <v>359</v>
      </c>
      <c r="I52" s="106" t="s">
        <v>360</v>
      </c>
      <c r="J52" s="83"/>
      <c r="K52" s="83"/>
      <c r="L52" s="83"/>
      <c r="M52" s="83"/>
      <c r="N52" s="83"/>
      <c r="O52" s="83"/>
      <c r="P52" s="85">
        <v>3</v>
      </c>
      <c r="Q52" s="142"/>
      <c r="R52" s="8"/>
      <c r="S52" s="84"/>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c r="BT52" s="62"/>
      <c r="BU52" s="62"/>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c r="CT52" s="62"/>
      <c r="CU52" s="62"/>
      <c r="CV52" s="62"/>
      <c r="CW52" s="62"/>
      <c r="CX52" s="62"/>
      <c r="CY52" s="62"/>
      <c r="CZ52" s="62"/>
      <c r="DA52" s="62"/>
      <c r="DB52" s="62"/>
      <c r="DC52" s="62"/>
      <c r="DD52" s="62"/>
      <c r="DE52" s="62"/>
      <c r="DF52" s="62"/>
      <c r="DG52" s="62"/>
      <c r="DH52" s="62"/>
      <c r="DI52" s="62"/>
      <c r="DJ52" s="62"/>
      <c r="DK52" s="62"/>
      <c r="DL52" s="62"/>
      <c r="DM52" s="62"/>
      <c r="DN52" s="62"/>
      <c r="DO52" s="62"/>
      <c r="DP52" s="62"/>
      <c r="DQ52" s="62"/>
      <c r="DR52" s="62"/>
      <c r="DS52" s="62"/>
      <c r="DT52" s="62"/>
      <c r="DU52" s="62"/>
      <c r="DV52" s="62"/>
      <c r="DW52" s="62"/>
      <c r="DX52" s="62"/>
      <c r="DY52" s="62"/>
      <c r="DZ52" s="62"/>
      <c r="EA52" s="62"/>
      <c r="EB52" s="62"/>
      <c r="EC52" s="62"/>
      <c r="ED52" s="62"/>
      <c r="EE52" s="62"/>
      <c r="EF52" s="62"/>
      <c r="EG52" s="62"/>
      <c r="EH52" s="62"/>
      <c r="EI52" s="62"/>
      <c r="EJ52" s="6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62"/>
      <c r="FW52" s="62"/>
      <c r="FX52" s="62"/>
      <c r="FY52" s="62"/>
      <c r="FZ52" s="62"/>
      <c r="GA52" s="62"/>
      <c r="GB52" s="62"/>
      <c r="GC52" s="62"/>
      <c r="GD52" s="62"/>
      <c r="GE52" s="62"/>
      <c r="GF52" s="62"/>
      <c r="GG52" s="62"/>
      <c r="GH52" s="62"/>
      <c r="GI52" s="62"/>
      <c r="GJ52" s="62"/>
      <c r="GK52" s="62"/>
      <c r="GL52" s="62"/>
      <c r="GM52" s="62"/>
      <c r="GN52" s="62"/>
      <c r="GO52" s="62"/>
      <c r="GP52" s="62"/>
      <c r="GQ52" s="62"/>
      <c r="GR52" s="62"/>
      <c r="GS52" s="62"/>
      <c r="GT52" s="62"/>
      <c r="GU52" s="62"/>
      <c r="GV52" s="62"/>
      <c r="GW52" s="62"/>
      <c r="GX52" s="62"/>
      <c r="GY52" s="62"/>
      <c r="GZ52" s="62"/>
      <c r="HA52" s="62"/>
      <c r="HB52" s="62"/>
      <c r="HC52" s="62"/>
      <c r="HD52" s="62"/>
      <c r="HE52" s="62"/>
      <c r="HF52" s="62"/>
      <c r="HG52" s="62"/>
      <c r="HH52" s="62"/>
      <c r="HI52" s="62"/>
      <c r="HJ52" s="62"/>
      <c r="HK52" s="62"/>
      <c r="HL52" s="62"/>
      <c r="HM52" s="62"/>
      <c r="HN52" s="62"/>
      <c r="HO52" s="62"/>
      <c r="HP52" s="62"/>
      <c r="HQ52" s="62"/>
      <c r="HR52" s="62"/>
      <c r="HS52" s="62"/>
      <c r="HT52" s="62"/>
      <c r="HU52" s="62"/>
      <c r="HV52" s="62"/>
      <c r="HW52" s="62"/>
      <c r="HX52" s="62"/>
      <c r="HY52" s="62"/>
      <c r="HZ52" s="62"/>
      <c r="IA52" s="62"/>
      <c r="IB52" s="62"/>
      <c r="IC52" s="62"/>
      <c r="ID52" s="62"/>
      <c r="IE52" s="62"/>
      <c r="IF52" s="62"/>
      <c r="IG52" s="62"/>
      <c r="IH52" s="62"/>
      <c r="II52" s="62"/>
      <c r="IJ52" s="62"/>
      <c r="IK52" s="62"/>
      <c r="IL52" s="62"/>
      <c r="IM52" s="62"/>
      <c r="IN52" s="62"/>
      <c r="IO52" s="62"/>
      <c r="IP52" s="62"/>
      <c r="IQ52" s="62"/>
      <c r="IR52" s="62"/>
      <c r="IS52" s="62"/>
      <c r="IT52" s="62"/>
      <c r="IU52" s="62"/>
      <c r="IV52" s="62"/>
      <c r="IW52" s="62"/>
      <c r="IX52" s="62"/>
      <c r="IY52" s="62"/>
    </row>
    <row r="53" spans="1:259" s="61" customFormat="1" ht="34.5" customHeight="1">
      <c r="A53" s="66"/>
      <c r="B53" s="156" t="s">
        <v>361</v>
      </c>
      <c r="C53" s="156"/>
      <c r="D53" s="93"/>
      <c r="E53" s="94"/>
      <c r="F53" s="94"/>
      <c r="G53" s="94"/>
      <c r="H53" s="94"/>
      <c r="I53" s="94"/>
      <c r="J53" s="65"/>
      <c r="K53" s="65"/>
      <c r="L53" s="65"/>
      <c r="M53" s="65"/>
      <c r="N53" s="81"/>
      <c r="O53" s="81"/>
      <c r="P53" s="80"/>
      <c r="Q53" s="139"/>
      <c r="R53" s="147"/>
      <c r="S53" s="81"/>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2"/>
      <c r="DM53" s="62"/>
      <c r="DN53" s="62"/>
      <c r="DO53" s="62"/>
      <c r="DP53" s="62"/>
      <c r="DQ53" s="62"/>
      <c r="DR53" s="62"/>
      <c r="DS53" s="62"/>
      <c r="DT53" s="62"/>
      <c r="DU53" s="62"/>
      <c r="DV53" s="62"/>
      <c r="DW53" s="62"/>
      <c r="DX53" s="62"/>
      <c r="DY53" s="62"/>
      <c r="DZ53" s="62"/>
      <c r="EA53" s="62"/>
      <c r="EB53" s="62"/>
      <c r="EC53" s="62"/>
      <c r="ED53" s="62"/>
      <c r="EE53" s="62"/>
      <c r="EF53" s="62"/>
      <c r="EG53" s="62"/>
      <c r="EH53" s="62"/>
      <c r="EI53" s="62"/>
      <c r="EJ53" s="6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62"/>
      <c r="FW53" s="62"/>
      <c r="FX53" s="62"/>
      <c r="FY53" s="62"/>
      <c r="FZ53" s="62"/>
      <c r="GA53" s="62"/>
      <c r="GB53" s="62"/>
      <c r="GC53" s="62"/>
      <c r="GD53" s="62"/>
      <c r="GE53" s="62"/>
      <c r="GF53" s="62"/>
      <c r="GG53" s="62"/>
      <c r="GH53" s="62"/>
      <c r="GI53" s="62"/>
      <c r="GJ53" s="62"/>
      <c r="GK53" s="62"/>
      <c r="GL53" s="62"/>
      <c r="GM53" s="62"/>
      <c r="GN53" s="62"/>
      <c r="GO53" s="62"/>
      <c r="GP53" s="62"/>
      <c r="GQ53" s="62"/>
      <c r="GR53" s="62"/>
      <c r="GS53" s="62"/>
      <c r="GT53" s="62"/>
      <c r="GU53" s="62"/>
      <c r="GV53" s="62"/>
      <c r="GW53" s="62"/>
      <c r="GX53" s="62"/>
      <c r="GY53" s="62"/>
      <c r="GZ53" s="62"/>
      <c r="HA53" s="62"/>
      <c r="HB53" s="62"/>
      <c r="HC53" s="62"/>
      <c r="HD53" s="62"/>
      <c r="HE53" s="62"/>
      <c r="HF53" s="62"/>
      <c r="HG53" s="62"/>
      <c r="HH53" s="62"/>
      <c r="HI53" s="62"/>
      <c r="HJ53" s="62"/>
      <c r="HK53" s="62"/>
      <c r="HL53" s="62"/>
      <c r="HM53" s="62"/>
      <c r="HN53" s="62"/>
      <c r="HO53" s="62"/>
      <c r="HP53" s="62"/>
      <c r="HQ53" s="62"/>
      <c r="HR53" s="62"/>
      <c r="HS53" s="62"/>
      <c r="HT53" s="62"/>
      <c r="HU53" s="62"/>
      <c r="HV53" s="62"/>
      <c r="HW53" s="62"/>
      <c r="HX53" s="62"/>
      <c r="HY53" s="62"/>
      <c r="HZ53" s="62"/>
      <c r="IA53" s="62"/>
      <c r="IB53" s="62"/>
      <c r="IC53" s="62"/>
      <c r="ID53" s="62"/>
      <c r="IE53" s="62"/>
      <c r="IF53" s="62"/>
      <c r="IG53" s="62"/>
      <c r="IH53" s="62"/>
      <c r="II53" s="62"/>
      <c r="IJ53" s="62"/>
      <c r="IK53" s="62"/>
      <c r="IL53" s="62"/>
      <c r="IM53" s="62"/>
      <c r="IN53" s="62"/>
      <c r="IO53" s="62"/>
      <c r="IP53" s="62"/>
      <c r="IQ53" s="62"/>
      <c r="IR53" s="62"/>
      <c r="IS53" s="62"/>
      <c r="IT53" s="62"/>
      <c r="IU53" s="62"/>
      <c r="IV53" s="62"/>
      <c r="IW53" s="62"/>
      <c r="IX53" s="62"/>
      <c r="IY53" s="62"/>
    </row>
    <row r="54" spans="1:259" s="61" customFormat="1" ht="121.5" outlineLevel="1">
      <c r="A54" s="66" t="s">
        <v>362</v>
      </c>
      <c r="B54" s="154" t="s">
        <v>363</v>
      </c>
      <c r="C54" s="155"/>
      <c r="D54" s="105" t="s">
        <v>364</v>
      </c>
      <c r="E54" s="106" t="s">
        <v>365</v>
      </c>
      <c r="F54" s="106" t="s">
        <v>366</v>
      </c>
      <c r="G54" s="106" t="s">
        <v>367</v>
      </c>
      <c r="H54" s="106" t="s">
        <v>368</v>
      </c>
      <c r="I54" s="106" t="s">
        <v>369</v>
      </c>
      <c r="J54" s="83"/>
      <c r="K54" s="83"/>
      <c r="L54" s="83"/>
      <c r="M54" s="83"/>
      <c r="N54" s="83"/>
      <c r="O54" s="83"/>
      <c r="P54" s="85">
        <v>3</v>
      </c>
      <c r="Q54" s="142"/>
      <c r="R54" s="8"/>
      <c r="S54" s="84"/>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c r="DI54" s="62"/>
      <c r="DJ54" s="62"/>
      <c r="DK54" s="62"/>
      <c r="DL54" s="62"/>
      <c r="DM54" s="62"/>
      <c r="DN54" s="62"/>
      <c r="DO54" s="62"/>
      <c r="DP54" s="62"/>
      <c r="DQ54" s="62"/>
      <c r="DR54" s="62"/>
      <c r="DS54" s="62"/>
      <c r="DT54" s="62"/>
      <c r="DU54" s="62"/>
      <c r="DV54" s="62"/>
      <c r="DW54" s="62"/>
      <c r="DX54" s="62"/>
      <c r="DY54" s="62"/>
      <c r="DZ54" s="62"/>
      <c r="EA54" s="62"/>
      <c r="EB54" s="62"/>
      <c r="EC54" s="62"/>
      <c r="ED54" s="62"/>
      <c r="EE54" s="62"/>
      <c r="EF54" s="62"/>
      <c r="EG54" s="62"/>
      <c r="EH54" s="62"/>
      <c r="EI54" s="62"/>
      <c r="EJ54" s="6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62"/>
      <c r="FW54" s="62"/>
      <c r="FX54" s="62"/>
      <c r="FY54" s="62"/>
      <c r="FZ54" s="62"/>
      <c r="GA54" s="62"/>
      <c r="GB54" s="62"/>
      <c r="GC54" s="62"/>
      <c r="GD54" s="62"/>
      <c r="GE54" s="62"/>
      <c r="GF54" s="62"/>
      <c r="GG54" s="62"/>
      <c r="GH54" s="62"/>
      <c r="GI54" s="62"/>
      <c r="GJ54" s="62"/>
      <c r="GK54" s="62"/>
      <c r="GL54" s="62"/>
      <c r="GM54" s="62"/>
      <c r="GN54" s="62"/>
      <c r="GO54" s="62"/>
      <c r="GP54" s="62"/>
      <c r="GQ54" s="62"/>
      <c r="GR54" s="62"/>
      <c r="GS54" s="62"/>
      <c r="GT54" s="62"/>
      <c r="GU54" s="62"/>
      <c r="GV54" s="62"/>
      <c r="GW54" s="62"/>
      <c r="GX54" s="62"/>
      <c r="GY54" s="62"/>
      <c r="GZ54" s="62"/>
      <c r="HA54" s="62"/>
      <c r="HB54" s="62"/>
      <c r="HC54" s="62"/>
      <c r="HD54" s="62"/>
      <c r="HE54" s="62"/>
      <c r="HF54" s="62"/>
      <c r="HG54" s="62"/>
      <c r="HH54" s="62"/>
      <c r="HI54" s="62"/>
      <c r="HJ54" s="62"/>
      <c r="HK54" s="62"/>
      <c r="HL54" s="62"/>
      <c r="HM54" s="62"/>
      <c r="HN54" s="62"/>
      <c r="HO54" s="62"/>
      <c r="HP54" s="62"/>
      <c r="HQ54" s="62"/>
      <c r="HR54" s="62"/>
      <c r="HS54" s="62"/>
      <c r="HT54" s="62"/>
      <c r="HU54" s="62"/>
      <c r="HV54" s="62"/>
      <c r="HW54" s="62"/>
      <c r="HX54" s="62"/>
      <c r="HY54" s="62"/>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row>
    <row r="55" spans="1:259" s="61" customFormat="1" ht="351" outlineLevel="1">
      <c r="A55" s="66" t="s">
        <v>370</v>
      </c>
      <c r="B55" s="154" t="s">
        <v>371</v>
      </c>
      <c r="C55" s="155"/>
      <c r="D55" s="105" t="s">
        <v>372</v>
      </c>
      <c r="E55" s="106" t="s">
        <v>373</v>
      </c>
      <c r="F55" s="106" t="s">
        <v>374</v>
      </c>
      <c r="G55" s="106" t="s">
        <v>375</v>
      </c>
      <c r="H55" s="106" t="s">
        <v>376</v>
      </c>
      <c r="I55" s="106" t="s">
        <v>377</v>
      </c>
      <c r="J55" s="83"/>
      <c r="K55" s="83"/>
      <c r="L55" s="83"/>
      <c r="M55" s="83"/>
      <c r="N55" s="83"/>
      <c r="O55" s="83"/>
      <c r="P55" s="85">
        <v>3</v>
      </c>
      <c r="Q55" s="142"/>
      <c r="R55" s="8"/>
      <c r="S55" s="84"/>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Y55" s="62"/>
      <c r="DZ55" s="62"/>
      <c r="EA55" s="62"/>
      <c r="EB55" s="62"/>
      <c r="EC55" s="62"/>
      <c r="ED55" s="62"/>
      <c r="EE55" s="62"/>
      <c r="EF55" s="62"/>
      <c r="EG55" s="62"/>
      <c r="EH55" s="62"/>
      <c r="EI55" s="62"/>
      <c r="EJ55" s="6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row>
    <row r="56" spans="1:259" s="61" customFormat="1" ht="148.5" outlineLevel="1">
      <c r="A56" s="66" t="s">
        <v>378</v>
      </c>
      <c r="B56" s="154" t="s">
        <v>379</v>
      </c>
      <c r="C56" s="155"/>
      <c r="D56" s="105" t="s">
        <v>380</v>
      </c>
      <c r="E56" s="106" t="s">
        <v>381</v>
      </c>
      <c r="F56" s="106" t="s">
        <v>382</v>
      </c>
      <c r="G56" s="106" t="s">
        <v>383</v>
      </c>
      <c r="H56" s="106" t="s">
        <v>384</v>
      </c>
      <c r="I56" s="106" t="s">
        <v>385</v>
      </c>
      <c r="J56" s="83"/>
      <c r="K56" s="83"/>
      <c r="L56" s="83"/>
      <c r="M56" s="83"/>
      <c r="N56" s="83"/>
      <c r="O56" s="83"/>
      <c r="P56" s="85">
        <v>2</v>
      </c>
      <c r="Q56" s="142"/>
      <c r="R56" s="8"/>
      <c r="S56" s="84"/>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62"/>
      <c r="FW56" s="62"/>
      <c r="FX56" s="62"/>
      <c r="FY56" s="62"/>
      <c r="FZ56" s="62"/>
      <c r="GA56" s="62"/>
      <c r="GB56" s="62"/>
      <c r="GC56" s="62"/>
      <c r="GD56" s="62"/>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c r="IE56" s="62"/>
      <c r="IF56" s="62"/>
      <c r="IG56" s="62"/>
      <c r="IH56" s="62"/>
      <c r="II56" s="62"/>
      <c r="IJ56" s="62"/>
      <c r="IK56" s="62"/>
      <c r="IL56" s="62"/>
      <c r="IM56" s="62"/>
      <c r="IN56" s="62"/>
      <c r="IO56" s="62"/>
      <c r="IP56" s="62"/>
      <c r="IQ56" s="62"/>
      <c r="IR56" s="62"/>
      <c r="IS56" s="62"/>
      <c r="IT56" s="62"/>
      <c r="IU56" s="62"/>
      <c r="IV56" s="62"/>
      <c r="IW56" s="62"/>
      <c r="IX56" s="62"/>
      <c r="IY56" s="62"/>
    </row>
    <row r="57" spans="1:259" s="61" customFormat="1" ht="174.75" outlineLevel="1">
      <c r="A57" s="117" t="s">
        <v>386</v>
      </c>
      <c r="B57" s="161" t="s">
        <v>387</v>
      </c>
      <c r="C57" s="162"/>
      <c r="D57" s="128" t="s">
        <v>388</v>
      </c>
      <c r="E57" s="129" t="s">
        <v>389</v>
      </c>
      <c r="F57" s="129" t="s">
        <v>390</v>
      </c>
      <c r="G57" s="129" t="s">
        <v>391</v>
      </c>
      <c r="H57" s="129" t="s">
        <v>392</v>
      </c>
      <c r="I57" s="129" t="s">
        <v>393</v>
      </c>
      <c r="J57" s="120"/>
      <c r="K57" s="120"/>
      <c r="L57" s="120"/>
      <c r="M57" s="120"/>
      <c r="N57" s="120"/>
      <c r="O57" s="120"/>
      <c r="P57" s="122">
        <v>4</v>
      </c>
      <c r="Q57" s="144" t="s">
        <v>394</v>
      </c>
      <c r="R57" s="143" t="s">
        <v>395</v>
      </c>
      <c r="S57" s="84"/>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c r="DW57" s="62"/>
      <c r="DX57" s="62"/>
      <c r="DY57" s="62"/>
      <c r="DZ57" s="62"/>
      <c r="EA57" s="62"/>
      <c r="EB57" s="62"/>
      <c r="EC57" s="62"/>
      <c r="ED57" s="62"/>
      <c r="EE57" s="62"/>
      <c r="EF57" s="62"/>
      <c r="EG57" s="62"/>
      <c r="EH57" s="62"/>
      <c r="EI57" s="62"/>
      <c r="EJ57" s="6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62"/>
      <c r="FW57" s="62"/>
      <c r="FX57" s="62"/>
      <c r="FY57" s="62"/>
      <c r="FZ57" s="62"/>
      <c r="GA57" s="62"/>
      <c r="GB57" s="62"/>
      <c r="GC57" s="62"/>
      <c r="GD57" s="62"/>
      <c r="GE57" s="62"/>
      <c r="GF57" s="62"/>
      <c r="GG57" s="62"/>
      <c r="GH57" s="62"/>
      <c r="GI57" s="62"/>
      <c r="GJ57" s="62"/>
      <c r="GK57" s="62"/>
      <c r="GL57" s="62"/>
      <c r="GM57" s="62"/>
      <c r="GN57" s="62"/>
      <c r="GO57" s="62"/>
      <c r="GP57" s="62"/>
      <c r="GQ57" s="62"/>
      <c r="GR57" s="62"/>
      <c r="GS57" s="62"/>
      <c r="GT57" s="62"/>
      <c r="GU57" s="62"/>
      <c r="GV57" s="62"/>
      <c r="GW57" s="62"/>
      <c r="GX57" s="62"/>
      <c r="GY57" s="62"/>
      <c r="GZ57" s="62"/>
      <c r="HA57" s="62"/>
      <c r="HB57" s="62"/>
      <c r="HC57" s="62"/>
      <c r="HD57" s="62"/>
      <c r="HE57" s="62"/>
      <c r="HF57" s="62"/>
      <c r="HG57" s="62"/>
      <c r="HH57" s="62"/>
      <c r="HI57" s="62"/>
      <c r="HJ57" s="62"/>
      <c r="HK57" s="62"/>
      <c r="HL57" s="62"/>
      <c r="HM57" s="62"/>
      <c r="HN57" s="62"/>
      <c r="HO57" s="62"/>
      <c r="HP57" s="62"/>
      <c r="HQ57" s="62"/>
      <c r="HR57" s="62"/>
      <c r="HS57" s="62"/>
      <c r="HT57" s="62"/>
      <c r="HU57" s="62"/>
      <c r="HV57" s="62"/>
      <c r="HW57" s="62"/>
      <c r="HX57" s="62"/>
      <c r="HY57" s="62"/>
      <c r="HZ57" s="62"/>
      <c r="IA57" s="62"/>
      <c r="IB57" s="62"/>
      <c r="IC57" s="62"/>
      <c r="ID57" s="62"/>
      <c r="IE57" s="62"/>
      <c r="IF57" s="62"/>
      <c r="IG57" s="62"/>
      <c r="IH57" s="62"/>
      <c r="II57" s="62"/>
      <c r="IJ57" s="62"/>
      <c r="IK57" s="62"/>
      <c r="IL57" s="62"/>
      <c r="IM57" s="62"/>
      <c r="IN57" s="62"/>
      <c r="IO57" s="62"/>
      <c r="IP57" s="62"/>
      <c r="IQ57" s="62"/>
      <c r="IR57" s="62"/>
      <c r="IS57" s="62"/>
      <c r="IT57" s="62"/>
      <c r="IU57" s="62"/>
      <c r="IV57" s="62"/>
      <c r="IW57" s="62"/>
      <c r="IX57" s="62"/>
      <c r="IY57" s="62"/>
    </row>
    <row r="58" spans="1:259" s="61" customFormat="1" ht="135" outlineLevel="1">
      <c r="A58" s="66" t="s">
        <v>396</v>
      </c>
      <c r="B58" s="154" t="s">
        <v>397</v>
      </c>
      <c r="C58" s="155"/>
      <c r="D58" s="105" t="s">
        <v>398</v>
      </c>
      <c r="E58" s="106" t="s">
        <v>399</v>
      </c>
      <c r="F58" s="106" t="s">
        <v>400</v>
      </c>
      <c r="G58" s="106" t="s">
        <v>401</v>
      </c>
      <c r="H58" s="106" t="s">
        <v>402</v>
      </c>
      <c r="I58" s="106" t="s">
        <v>403</v>
      </c>
      <c r="J58" s="83"/>
      <c r="K58" s="83"/>
      <c r="L58" s="83"/>
      <c r="M58" s="83"/>
      <c r="N58" s="83"/>
      <c r="O58" s="83"/>
      <c r="P58" s="85">
        <v>3</v>
      </c>
      <c r="Q58" s="142"/>
      <c r="R58" s="8"/>
      <c r="S58" s="84"/>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c r="DW58" s="62"/>
      <c r="DX58" s="62"/>
      <c r="DY58" s="62"/>
      <c r="DZ58" s="62"/>
      <c r="EA58" s="62"/>
      <c r="EB58" s="62"/>
      <c r="EC58" s="62"/>
      <c r="ED58" s="62"/>
      <c r="EE58" s="62"/>
      <c r="EF58" s="62"/>
      <c r="EG58" s="62"/>
      <c r="EH58" s="62"/>
      <c r="EI58" s="62"/>
      <c r="EJ58" s="6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62"/>
      <c r="FW58" s="62"/>
      <c r="FX58" s="62"/>
      <c r="FY58" s="62"/>
      <c r="FZ58" s="62"/>
      <c r="GA58" s="62"/>
      <c r="GB58" s="62"/>
      <c r="GC58" s="62"/>
      <c r="GD58" s="62"/>
      <c r="GE58" s="62"/>
      <c r="GF58" s="62"/>
      <c r="GG58" s="62"/>
      <c r="GH58" s="62"/>
      <c r="GI58" s="62"/>
      <c r="GJ58" s="62"/>
      <c r="GK58" s="62"/>
      <c r="GL58" s="62"/>
      <c r="GM58" s="62"/>
      <c r="GN58" s="62"/>
      <c r="GO58" s="62"/>
      <c r="GP58" s="62"/>
      <c r="GQ58" s="62"/>
      <c r="GR58" s="62"/>
      <c r="GS58" s="62"/>
      <c r="GT58" s="62"/>
      <c r="GU58" s="62"/>
      <c r="GV58" s="62"/>
      <c r="GW58" s="62"/>
      <c r="GX58" s="62"/>
      <c r="GY58" s="62"/>
      <c r="GZ58" s="62"/>
      <c r="HA58" s="62"/>
      <c r="HB58" s="62"/>
      <c r="HC58" s="62"/>
      <c r="HD58" s="62"/>
      <c r="HE58" s="62"/>
      <c r="HF58" s="62"/>
      <c r="HG58" s="62"/>
      <c r="HH58" s="62"/>
      <c r="HI58" s="62"/>
      <c r="HJ58" s="62"/>
      <c r="HK58" s="62"/>
      <c r="HL58" s="62"/>
      <c r="HM58" s="62"/>
      <c r="HN58" s="62"/>
      <c r="HO58" s="62"/>
      <c r="HP58" s="62"/>
      <c r="HQ58" s="62"/>
      <c r="HR58" s="62"/>
      <c r="HS58" s="62"/>
      <c r="HT58" s="62"/>
      <c r="HU58" s="62"/>
      <c r="HV58" s="62"/>
      <c r="HW58" s="62"/>
      <c r="HX58" s="62"/>
      <c r="HY58" s="62"/>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row>
    <row r="59" spans="1:259" s="61" customFormat="1" ht="108" outlineLevel="1">
      <c r="A59" s="66" t="s">
        <v>404</v>
      </c>
      <c r="B59" s="167" t="s">
        <v>405</v>
      </c>
      <c r="C59" s="167"/>
      <c r="D59" s="105" t="s">
        <v>406</v>
      </c>
      <c r="E59" s="106" t="s">
        <v>407</v>
      </c>
      <c r="F59" s="106" t="s">
        <v>408</v>
      </c>
      <c r="G59" s="106" t="s">
        <v>409</v>
      </c>
      <c r="H59" s="106" t="s">
        <v>410</v>
      </c>
      <c r="I59" s="106" t="s">
        <v>411</v>
      </c>
      <c r="J59" s="83"/>
      <c r="K59" s="83"/>
      <c r="L59" s="83"/>
      <c r="M59" s="83"/>
      <c r="N59" s="83"/>
      <c r="O59" s="83"/>
      <c r="P59" s="85">
        <v>3</v>
      </c>
      <c r="Q59" s="142"/>
      <c r="R59" s="8"/>
      <c r="S59" s="84"/>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c r="CT59" s="62"/>
      <c r="CU59" s="62"/>
      <c r="CV59" s="62"/>
      <c r="CW59" s="62"/>
      <c r="CX59" s="62"/>
      <c r="CY59" s="62"/>
      <c r="CZ59" s="62"/>
      <c r="DA59" s="62"/>
      <c r="DB59" s="62"/>
      <c r="DC59" s="62"/>
      <c r="DD59" s="62"/>
      <c r="DE59" s="62"/>
      <c r="DF59" s="62"/>
      <c r="DG59" s="62"/>
      <c r="DH59" s="62"/>
      <c r="DI59" s="62"/>
      <c r="DJ59" s="62"/>
      <c r="DK59" s="62"/>
      <c r="DL59" s="62"/>
      <c r="DM59" s="62"/>
      <c r="DN59" s="62"/>
      <c r="DO59" s="62"/>
      <c r="DP59" s="62"/>
      <c r="DQ59" s="62"/>
      <c r="DR59" s="62"/>
      <c r="DS59" s="62"/>
      <c r="DT59" s="62"/>
      <c r="DU59" s="62"/>
      <c r="DV59" s="62"/>
      <c r="DW59" s="62"/>
      <c r="DX59" s="62"/>
      <c r="DY59" s="62"/>
      <c r="DZ59" s="62"/>
      <c r="EA59" s="62"/>
      <c r="EB59" s="62"/>
      <c r="EC59" s="62"/>
      <c r="ED59" s="62"/>
      <c r="EE59" s="62"/>
      <c r="EF59" s="62"/>
      <c r="EG59" s="62"/>
      <c r="EH59" s="62"/>
      <c r="EI59" s="62"/>
      <c r="EJ59" s="6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62"/>
      <c r="FW59" s="62"/>
      <c r="FX59" s="62"/>
      <c r="FY59" s="62"/>
      <c r="FZ59" s="62"/>
      <c r="GA59" s="62"/>
      <c r="GB59" s="62"/>
      <c r="GC59" s="62"/>
      <c r="GD59" s="62"/>
      <c r="GE59" s="62"/>
      <c r="GF59" s="62"/>
      <c r="GG59" s="62"/>
      <c r="GH59" s="62"/>
      <c r="GI59" s="62"/>
      <c r="GJ59" s="62"/>
      <c r="GK59" s="62"/>
      <c r="GL59" s="62"/>
      <c r="GM59" s="62"/>
      <c r="GN59" s="62"/>
      <c r="GO59" s="62"/>
      <c r="GP59" s="62"/>
      <c r="GQ59" s="62"/>
      <c r="GR59" s="62"/>
      <c r="GS59" s="62"/>
      <c r="GT59" s="62"/>
      <c r="GU59" s="62"/>
      <c r="GV59" s="62"/>
      <c r="GW59" s="62"/>
      <c r="GX59" s="62"/>
      <c r="GY59" s="62"/>
      <c r="GZ59" s="62"/>
      <c r="HA59" s="62"/>
      <c r="HB59" s="62"/>
      <c r="HC59" s="62"/>
      <c r="HD59" s="62"/>
      <c r="HE59" s="62"/>
      <c r="HF59" s="62"/>
      <c r="HG59" s="62"/>
      <c r="HH59" s="62"/>
      <c r="HI59" s="62"/>
      <c r="HJ59" s="62"/>
      <c r="HK59" s="62"/>
      <c r="HL59" s="62"/>
      <c r="HM59" s="62"/>
      <c r="HN59" s="62"/>
      <c r="HO59" s="62"/>
      <c r="HP59" s="62"/>
      <c r="HQ59" s="62"/>
      <c r="HR59" s="62"/>
      <c r="HS59" s="62"/>
      <c r="HT59" s="62"/>
      <c r="HU59" s="62"/>
      <c r="HV59" s="62"/>
      <c r="HW59" s="62"/>
      <c r="HX59" s="62"/>
      <c r="HY59" s="62"/>
      <c r="HZ59" s="62"/>
      <c r="IA59" s="62"/>
      <c r="IB59" s="62"/>
      <c r="IC59" s="62"/>
      <c r="ID59" s="62"/>
      <c r="IE59" s="62"/>
      <c r="IF59" s="62"/>
      <c r="IG59" s="62"/>
      <c r="IH59" s="62"/>
      <c r="II59" s="62"/>
      <c r="IJ59" s="62"/>
      <c r="IK59" s="62"/>
      <c r="IL59" s="62"/>
      <c r="IM59" s="62"/>
      <c r="IN59" s="62"/>
      <c r="IO59" s="62"/>
      <c r="IP59" s="62"/>
      <c r="IQ59" s="62"/>
      <c r="IR59" s="62"/>
      <c r="IS59" s="62"/>
      <c r="IT59" s="62"/>
      <c r="IU59" s="62"/>
      <c r="IV59" s="62"/>
      <c r="IW59" s="62"/>
      <c r="IX59" s="62"/>
      <c r="IY59" s="62"/>
    </row>
    <row r="60" spans="1:259" s="61" customFormat="1" ht="121.5" outlineLevel="1">
      <c r="A60" s="66" t="s">
        <v>412</v>
      </c>
      <c r="B60" s="154" t="s">
        <v>413</v>
      </c>
      <c r="C60" s="155"/>
      <c r="D60" s="105" t="s">
        <v>414</v>
      </c>
      <c r="E60" s="106" t="s">
        <v>415</v>
      </c>
      <c r="F60" s="106" t="s">
        <v>416</v>
      </c>
      <c r="G60" s="106" t="s">
        <v>417</v>
      </c>
      <c r="H60" s="106" t="s">
        <v>418</v>
      </c>
      <c r="I60" s="106" t="s">
        <v>419</v>
      </c>
      <c r="J60" s="83"/>
      <c r="K60" s="83"/>
      <c r="L60" s="83"/>
      <c r="M60" s="83"/>
      <c r="N60" s="83"/>
      <c r="O60" s="83"/>
      <c r="P60" s="85">
        <v>2</v>
      </c>
      <c r="Q60" s="142"/>
      <c r="R60" s="8"/>
      <c r="S60" s="84"/>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c r="CT60" s="62"/>
      <c r="CU60" s="62"/>
      <c r="CV60" s="62"/>
      <c r="CW60" s="62"/>
      <c r="CX60" s="62"/>
      <c r="CY60" s="62"/>
      <c r="CZ60" s="62"/>
      <c r="DA60" s="62"/>
      <c r="DB60" s="62"/>
      <c r="DC60" s="62"/>
      <c r="DD60" s="62"/>
      <c r="DE60" s="62"/>
      <c r="DF60" s="62"/>
      <c r="DG60" s="62"/>
      <c r="DH60" s="62"/>
      <c r="DI60" s="62"/>
      <c r="DJ60" s="62"/>
      <c r="DK60" s="62"/>
      <c r="DL60" s="62"/>
      <c r="DM60" s="62"/>
      <c r="DN60" s="62"/>
      <c r="DO60" s="62"/>
      <c r="DP60" s="62"/>
      <c r="DQ60" s="62"/>
      <c r="DR60" s="62"/>
      <c r="DS60" s="62"/>
      <c r="DT60" s="62"/>
      <c r="DU60" s="62"/>
      <c r="DV60" s="62"/>
      <c r="DW60" s="62"/>
      <c r="DX60" s="62"/>
      <c r="DY60" s="62"/>
      <c r="DZ60" s="62"/>
      <c r="EA60" s="62"/>
      <c r="EB60" s="62"/>
      <c r="EC60" s="62"/>
      <c r="ED60" s="62"/>
      <c r="EE60" s="62"/>
      <c r="EF60" s="62"/>
      <c r="EG60" s="62"/>
      <c r="EH60" s="62"/>
      <c r="EI60" s="62"/>
      <c r="EJ60" s="6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62"/>
      <c r="FW60" s="62"/>
      <c r="FX60" s="62"/>
      <c r="FY60" s="62"/>
      <c r="FZ60" s="62"/>
      <c r="GA60" s="62"/>
      <c r="GB60" s="62"/>
      <c r="GC60" s="62"/>
      <c r="GD60" s="62"/>
      <c r="GE60" s="62"/>
      <c r="GF60" s="62"/>
      <c r="GG60" s="62"/>
      <c r="GH60" s="62"/>
      <c r="GI60" s="62"/>
      <c r="GJ60" s="62"/>
      <c r="GK60" s="62"/>
      <c r="GL60" s="62"/>
      <c r="GM60" s="62"/>
      <c r="GN60" s="62"/>
      <c r="GO60" s="62"/>
      <c r="GP60" s="62"/>
      <c r="GQ60" s="62"/>
      <c r="GR60" s="62"/>
      <c r="GS60" s="62"/>
      <c r="GT60" s="62"/>
      <c r="GU60" s="62"/>
      <c r="GV60" s="62"/>
      <c r="GW60" s="62"/>
      <c r="GX60" s="62"/>
      <c r="GY60" s="62"/>
      <c r="GZ60" s="62"/>
      <c r="HA60" s="62"/>
      <c r="HB60" s="62"/>
      <c r="HC60" s="62"/>
      <c r="HD60" s="62"/>
      <c r="HE60" s="62"/>
      <c r="HF60" s="62"/>
      <c r="HG60" s="62"/>
      <c r="HH60" s="62"/>
      <c r="HI60" s="62"/>
      <c r="HJ60" s="62"/>
      <c r="HK60" s="62"/>
      <c r="HL60" s="62"/>
      <c r="HM60" s="62"/>
      <c r="HN60" s="62"/>
      <c r="HO60" s="62"/>
      <c r="HP60" s="62"/>
      <c r="HQ60" s="62"/>
      <c r="HR60" s="62"/>
      <c r="HS60" s="62"/>
      <c r="HT60" s="62"/>
      <c r="HU60" s="62"/>
      <c r="HV60" s="62"/>
      <c r="HW60" s="62"/>
      <c r="HX60" s="62"/>
      <c r="HY60" s="62"/>
      <c r="HZ60" s="62"/>
      <c r="IA60" s="62"/>
      <c r="IB60" s="62"/>
      <c r="IC60" s="62"/>
      <c r="ID60" s="62"/>
      <c r="IE60" s="62"/>
      <c r="IF60" s="62"/>
      <c r="IG60" s="62"/>
      <c r="IH60" s="62"/>
      <c r="II60" s="62"/>
      <c r="IJ60" s="62"/>
      <c r="IK60" s="62"/>
      <c r="IL60" s="62"/>
      <c r="IM60" s="62"/>
      <c r="IN60" s="62"/>
      <c r="IO60" s="62"/>
      <c r="IP60" s="62"/>
      <c r="IQ60" s="62"/>
      <c r="IR60" s="62"/>
      <c r="IS60" s="62"/>
      <c r="IT60" s="62"/>
      <c r="IU60" s="62"/>
      <c r="IV60" s="62"/>
      <c r="IW60" s="62"/>
      <c r="IX60" s="62"/>
      <c r="IY60" s="62"/>
    </row>
    <row r="61" spans="1:259" s="61" customFormat="1" ht="94.5" outlineLevel="1">
      <c r="A61" s="66" t="s">
        <v>420</v>
      </c>
      <c r="B61" s="154" t="s">
        <v>157</v>
      </c>
      <c r="C61" s="155"/>
      <c r="D61" s="105" t="s">
        <v>421</v>
      </c>
      <c r="E61" s="106" t="s">
        <v>422</v>
      </c>
      <c r="F61" s="109" t="s">
        <v>423</v>
      </c>
      <c r="G61" s="106" t="s">
        <v>424</v>
      </c>
      <c r="H61" s="106" t="s">
        <v>425</v>
      </c>
      <c r="I61" s="106" t="s">
        <v>426</v>
      </c>
      <c r="J61" s="83"/>
      <c r="K61" s="83"/>
      <c r="L61" s="83"/>
      <c r="M61" s="83"/>
      <c r="N61" s="83"/>
      <c r="O61" s="83"/>
      <c r="P61" s="85">
        <v>3</v>
      </c>
      <c r="Q61" s="142"/>
      <c r="R61" s="8"/>
      <c r="S61" s="84"/>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c r="CT61" s="62"/>
      <c r="CU61" s="62"/>
      <c r="CV61" s="62"/>
      <c r="CW61" s="62"/>
      <c r="CX61" s="62"/>
      <c r="CY61" s="62"/>
      <c r="CZ61" s="62"/>
      <c r="DA61" s="62"/>
      <c r="DB61" s="62"/>
      <c r="DC61" s="62"/>
      <c r="DD61" s="62"/>
      <c r="DE61" s="62"/>
      <c r="DF61" s="62"/>
      <c r="DG61" s="62"/>
      <c r="DH61" s="62"/>
      <c r="DI61" s="62"/>
      <c r="DJ61" s="62"/>
      <c r="DK61" s="62"/>
      <c r="DL61" s="62"/>
      <c r="DM61" s="62"/>
      <c r="DN61" s="62"/>
      <c r="DO61" s="62"/>
      <c r="DP61" s="62"/>
      <c r="DQ61" s="62"/>
      <c r="DR61" s="62"/>
      <c r="DS61" s="62"/>
      <c r="DT61" s="62"/>
      <c r="DU61" s="62"/>
      <c r="DV61" s="62"/>
      <c r="DW61" s="62"/>
      <c r="DX61" s="62"/>
      <c r="DY61" s="62"/>
      <c r="DZ61" s="62"/>
      <c r="EA61" s="62"/>
      <c r="EB61" s="62"/>
      <c r="EC61" s="62"/>
      <c r="ED61" s="62"/>
      <c r="EE61" s="62"/>
      <c r="EF61" s="62"/>
      <c r="EG61" s="62"/>
      <c r="EH61" s="62"/>
      <c r="EI61" s="62"/>
      <c r="EJ61" s="6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62"/>
      <c r="FW61" s="62"/>
      <c r="FX61" s="62"/>
      <c r="FY61" s="62"/>
      <c r="FZ61" s="62"/>
      <c r="GA61" s="62"/>
      <c r="GB61" s="62"/>
      <c r="GC61" s="62"/>
      <c r="GD61" s="62"/>
      <c r="GE61" s="62"/>
      <c r="GF61" s="62"/>
      <c r="GG61" s="62"/>
      <c r="GH61" s="62"/>
      <c r="GI61" s="62"/>
      <c r="GJ61" s="62"/>
      <c r="GK61" s="62"/>
      <c r="GL61" s="62"/>
      <c r="GM61" s="62"/>
      <c r="GN61" s="62"/>
      <c r="GO61" s="62"/>
      <c r="GP61" s="62"/>
      <c r="GQ61" s="62"/>
      <c r="GR61" s="62"/>
      <c r="GS61" s="62"/>
      <c r="GT61" s="62"/>
      <c r="GU61" s="62"/>
      <c r="GV61" s="62"/>
      <c r="GW61" s="62"/>
      <c r="GX61" s="62"/>
      <c r="GY61" s="62"/>
      <c r="GZ61" s="62"/>
      <c r="HA61" s="62"/>
      <c r="HB61" s="62"/>
      <c r="HC61" s="62"/>
      <c r="HD61" s="62"/>
      <c r="HE61" s="62"/>
      <c r="HF61" s="62"/>
      <c r="HG61" s="62"/>
      <c r="HH61" s="62"/>
      <c r="HI61" s="62"/>
      <c r="HJ61" s="62"/>
      <c r="HK61" s="62"/>
      <c r="HL61" s="62"/>
      <c r="HM61" s="62"/>
      <c r="HN61" s="62"/>
      <c r="HO61" s="62"/>
      <c r="HP61" s="62"/>
      <c r="HQ61" s="62"/>
      <c r="HR61" s="62"/>
      <c r="HS61" s="62"/>
      <c r="HT61" s="62"/>
      <c r="HU61" s="62"/>
      <c r="HV61" s="62"/>
      <c r="HW61" s="62"/>
      <c r="HX61" s="62"/>
      <c r="HY61" s="62"/>
      <c r="HZ61" s="62"/>
      <c r="IA61" s="62"/>
      <c r="IB61" s="62"/>
      <c r="IC61" s="62"/>
      <c r="ID61" s="62"/>
      <c r="IE61" s="62"/>
      <c r="IF61" s="62"/>
      <c r="IG61" s="62"/>
      <c r="IH61" s="62"/>
      <c r="II61" s="62"/>
      <c r="IJ61" s="62"/>
      <c r="IK61" s="62"/>
      <c r="IL61" s="62"/>
      <c r="IM61" s="62"/>
      <c r="IN61" s="62"/>
      <c r="IO61" s="62"/>
      <c r="IP61" s="62"/>
      <c r="IQ61" s="62"/>
      <c r="IR61" s="62"/>
      <c r="IS61" s="62"/>
      <c r="IT61" s="62"/>
      <c r="IU61" s="62"/>
      <c r="IV61" s="62"/>
      <c r="IW61" s="62"/>
      <c r="IX61" s="62"/>
      <c r="IY61" s="62"/>
    </row>
    <row r="62" spans="1:259" s="61" customFormat="1" ht="243" outlineLevel="1">
      <c r="A62" s="66" t="s">
        <v>427</v>
      </c>
      <c r="B62" s="154" t="s">
        <v>428</v>
      </c>
      <c r="C62" s="155"/>
      <c r="D62" s="105" t="s">
        <v>429</v>
      </c>
      <c r="E62" s="106" t="s">
        <v>430</v>
      </c>
      <c r="F62" s="106" t="s">
        <v>431</v>
      </c>
      <c r="G62" s="106" t="s">
        <v>432</v>
      </c>
      <c r="H62" s="106" t="s">
        <v>433</v>
      </c>
      <c r="I62" s="106" t="s">
        <v>434</v>
      </c>
      <c r="J62" s="83"/>
      <c r="K62" s="83"/>
      <c r="L62" s="83"/>
      <c r="M62" s="83"/>
      <c r="N62" s="83"/>
      <c r="O62" s="83"/>
      <c r="P62" s="85">
        <v>2</v>
      </c>
      <c r="Q62" s="142"/>
      <c r="R62" s="8"/>
      <c r="S62" s="84"/>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c r="CT62" s="62"/>
      <c r="CU62" s="62"/>
      <c r="CV62" s="62"/>
      <c r="CW62" s="62"/>
      <c r="CX62" s="62"/>
      <c r="CY62" s="62"/>
      <c r="CZ62" s="62"/>
      <c r="DA62" s="62"/>
      <c r="DB62" s="62"/>
      <c r="DC62" s="62"/>
      <c r="DD62" s="62"/>
      <c r="DE62" s="62"/>
      <c r="DF62" s="62"/>
      <c r="DG62" s="62"/>
      <c r="DH62" s="62"/>
      <c r="DI62" s="62"/>
      <c r="DJ62" s="62"/>
      <c r="DK62" s="62"/>
      <c r="DL62" s="62"/>
      <c r="DM62" s="62"/>
      <c r="DN62" s="62"/>
      <c r="DO62" s="62"/>
      <c r="DP62" s="62"/>
      <c r="DQ62" s="62"/>
      <c r="DR62" s="62"/>
      <c r="DS62" s="62"/>
      <c r="DT62" s="62"/>
      <c r="DU62" s="62"/>
      <c r="DV62" s="62"/>
      <c r="DW62" s="62"/>
      <c r="DX62" s="62"/>
      <c r="DY62" s="62"/>
      <c r="DZ62" s="62"/>
      <c r="EA62" s="62"/>
      <c r="EB62" s="62"/>
      <c r="EC62" s="62"/>
      <c r="ED62" s="62"/>
      <c r="EE62" s="62"/>
      <c r="EF62" s="62"/>
      <c r="EG62" s="62"/>
      <c r="EH62" s="62"/>
      <c r="EI62" s="62"/>
      <c r="EJ62" s="6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62"/>
      <c r="FW62" s="62"/>
      <c r="FX62" s="62"/>
      <c r="FY62" s="62"/>
      <c r="FZ62" s="62"/>
      <c r="GA62" s="62"/>
      <c r="GB62" s="62"/>
      <c r="GC62" s="62"/>
      <c r="GD62" s="62"/>
      <c r="GE62" s="62"/>
      <c r="GF62" s="62"/>
      <c r="GG62" s="62"/>
      <c r="GH62" s="62"/>
      <c r="GI62" s="62"/>
      <c r="GJ62" s="62"/>
      <c r="GK62" s="62"/>
      <c r="GL62" s="62"/>
      <c r="GM62" s="62"/>
      <c r="GN62" s="62"/>
      <c r="GO62" s="62"/>
      <c r="GP62" s="62"/>
      <c r="GQ62" s="62"/>
      <c r="GR62" s="62"/>
      <c r="GS62" s="62"/>
      <c r="GT62" s="62"/>
      <c r="GU62" s="62"/>
      <c r="GV62" s="62"/>
      <c r="GW62" s="62"/>
      <c r="GX62" s="62"/>
      <c r="GY62" s="62"/>
      <c r="GZ62" s="62"/>
      <c r="HA62" s="62"/>
      <c r="HB62" s="62"/>
      <c r="HC62" s="62"/>
      <c r="HD62" s="62"/>
      <c r="HE62" s="62"/>
      <c r="HF62" s="62"/>
      <c r="HG62" s="62"/>
      <c r="HH62" s="62"/>
      <c r="HI62" s="62"/>
      <c r="HJ62" s="62"/>
      <c r="HK62" s="62"/>
      <c r="HL62" s="62"/>
      <c r="HM62" s="62"/>
      <c r="HN62" s="62"/>
      <c r="HO62" s="62"/>
      <c r="HP62" s="62"/>
      <c r="HQ62" s="62"/>
      <c r="HR62" s="62"/>
      <c r="HS62" s="62"/>
      <c r="HT62" s="62"/>
      <c r="HU62" s="62"/>
      <c r="HV62" s="62"/>
      <c r="HW62" s="62"/>
      <c r="HX62" s="62"/>
      <c r="HY62" s="62"/>
      <c r="HZ62" s="62"/>
      <c r="IA62" s="62"/>
      <c r="IB62" s="62"/>
      <c r="IC62" s="62"/>
      <c r="ID62" s="62"/>
      <c r="IE62" s="62"/>
      <c r="IF62" s="62"/>
      <c r="IG62" s="62"/>
      <c r="IH62" s="62"/>
      <c r="II62" s="62"/>
      <c r="IJ62" s="62"/>
      <c r="IK62" s="62"/>
      <c r="IL62" s="62"/>
      <c r="IM62" s="62"/>
      <c r="IN62" s="62"/>
      <c r="IO62" s="62"/>
      <c r="IP62" s="62"/>
      <c r="IQ62" s="62"/>
      <c r="IR62" s="62"/>
      <c r="IS62" s="62"/>
      <c r="IT62" s="62"/>
      <c r="IU62" s="62"/>
      <c r="IV62" s="62"/>
      <c r="IW62" s="62"/>
      <c r="IX62" s="62"/>
      <c r="IY62" s="62"/>
    </row>
    <row r="63" spans="1:259" s="61" customFormat="1" ht="94.5" outlineLevel="1">
      <c r="A63" s="66" t="s">
        <v>435</v>
      </c>
      <c r="B63" s="167" t="s">
        <v>436</v>
      </c>
      <c r="C63" s="167"/>
      <c r="D63" s="105" t="s">
        <v>437</v>
      </c>
      <c r="E63" s="106" t="s">
        <v>438</v>
      </c>
      <c r="F63" s="109" t="s">
        <v>439</v>
      </c>
      <c r="G63" s="106" t="s">
        <v>440</v>
      </c>
      <c r="H63" s="106" t="s">
        <v>441</v>
      </c>
      <c r="I63" s="106" t="s">
        <v>442</v>
      </c>
      <c r="J63" s="83"/>
      <c r="K63" s="83"/>
      <c r="L63" s="83"/>
      <c r="M63" s="83"/>
      <c r="N63" s="83"/>
      <c r="O63" s="83"/>
      <c r="P63" s="85">
        <v>3</v>
      </c>
      <c r="Q63" s="142"/>
      <c r="R63" s="8"/>
      <c r="S63" s="84"/>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c r="CB63" s="62"/>
      <c r="CC63" s="62"/>
      <c r="CD63" s="62"/>
      <c r="CE63" s="62"/>
      <c r="CF63" s="62"/>
      <c r="CG63" s="62"/>
      <c r="CH63" s="62"/>
      <c r="CI63" s="62"/>
      <c r="CJ63" s="62"/>
      <c r="CK63" s="62"/>
      <c r="CL63" s="62"/>
      <c r="CM63" s="62"/>
      <c r="CN63" s="62"/>
      <c r="CO63" s="62"/>
      <c r="CP63" s="62"/>
      <c r="CQ63" s="62"/>
      <c r="CR63" s="62"/>
      <c r="CS63" s="62"/>
      <c r="CT63" s="62"/>
      <c r="CU63" s="62"/>
      <c r="CV63" s="62"/>
      <c r="CW63" s="62"/>
      <c r="CX63" s="62"/>
      <c r="CY63" s="62"/>
      <c r="CZ63" s="62"/>
      <c r="DA63" s="62"/>
      <c r="DB63" s="62"/>
      <c r="DC63" s="62"/>
      <c r="DD63" s="62"/>
      <c r="DE63" s="62"/>
      <c r="DF63" s="62"/>
      <c r="DG63" s="62"/>
      <c r="DH63" s="62"/>
      <c r="DI63" s="62"/>
      <c r="DJ63" s="62"/>
      <c r="DK63" s="62"/>
      <c r="DL63" s="62"/>
      <c r="DM63" s="62"/>
      <c r="DN63" s="62"/>
      <c r="DO63" s="62"/>
      <c r="DP63" s="62"/>
      <c r="DQ63" s="62"/>
      <c r="DR63" s="62"/>
      <c r="DS63" s="62"/>
      <c r="DT63" s="62"/>
      <c r="DU63" s="62"/>
      <c r="DV63" s="62"/>
      <c r="DW63" s="62"/>
      <c r="DX63" s="62"/>
      <c r="DY63" s="62"/>
      <c r="DZ63" s="62"/>
      <c r="EA63" s="62"/>
      <c r="EB63" s="62"/>
      <c r="EC63" s="62"/>
      <c r="ED63" s="62"/>
      <c r="EE63" s="62"/>
      <c r="EF63" s="62"/>
      <c r="EG63" s="62"/>
      <c r="EH63" s="62"/>
      <c r="EI63" s="62"/>
      <c r="EJ63" s="6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62"/>
      <c r="FW63" s="62"/>
      <c r="FX63" s="62"/>
      <c r="FY63" s="62"/>
      <c r="FZ63" s="62"/>
      <c r="GA63" s="62"/>
      <c r="GB63" s="62"/>
      <c r="GC63" s="62"/>
      <c r="GD63" s="62"/>
      <c r="GE63" s="62"/>
      <c r="GF63" s="62"/>
      <c r="GG63" s="62"/>
      <c r="GH63" s="62"/>
      <c r="GI63" s="62"/>
      <c r="GJ63" s="62"/>
      <c r="GK63" s="62"/>
      <c r="GL63" s="62"/>
      <c r="GM63" s="62"/>
      <c r="GN63" s="62"/>
      <c r="GO63" s="62"/>
      <c r="GP63" s="62"/>
      <c r="GQ63" s="62"/>
      <c r="GR63" s="62"/>
      <c r="GS63" s="62"/>
      <c r="GT63" s="62"/>
      <c r="GU63" s="62"/>
      <c r="GV63" s="62"/>
      <c r="GW63" s="62"/>
      <c r="GX63" s="62"/>
      <c r="GY63" s="62"/>
      <c r="GZ63" s="62"/>
      <c r="HA63" s="62"/>
      <c r="HB63" s="62"/>
      <c r="HC63" s="62"/>
      <c r="HD63" s="62"/>
      <c r="HE63" s="62"/>
      <c r="HF63" s="62"/>
      <c r="HG63" s="62"/>
      <c r="HH63" s="62"/>
      <c r="HI63" s="62"/>
      <c r="HJ63" s="62"/>
      <c r="HK63" s="62"/>
      <c r="HL63" s="62"/>
      <c r="HM63" s="62"/>
      <c r="HN63" s="62"/>
      <c r="HO63" s="62"/>
      <c r="HP63" s="62"/>
      <c r="HQ63" s="62"/>
      <c r="HR63" s="62"/>
      <c r="HS63" s="62"/>
      <c r="HT63" s="62"/>
      <c r="HU63" s="62"/>
      <c r="HV63" s="62"/>
      <c r="HW63" s="62"/>
      <c r="HX63" s="62"/>
      <c r="HY63" s="62"/>
      <c r="HZ63" s="62"/>
      <c r="IA63" s="62"/>
      <c r="IB63" s="62"/>
      <c r="IC63" s="62"/>
      <c r="ID63" s="62"/>
      <c r="IE63" s="62"/>
      <c r="IF63" s="62"/>
      <c r="IG63" s="62"/>
      <c r="IH63" s="62"/>
      <c r="II63" s="62"/>
      <c r="IJ63" s="62"/>
      <c r="IK63" s="62"/>
      <c r="IL63" s="62"/>
      <c r="IM63" s="62"/>
      <c r="IN63" s="62"/>
      <c r="IO63" s="62"/>
      <c r="IP63" s="62"/>
      <c r="IQ63" s="62"/>
      <c r="IR63" s="62"/>
      <c r="IS63" s="62"/>
      <c r="IT63" s="62"/>
      <c r="IU63" s="62"/>
      <c r="IV63" s="62"/>
      <c r="IW63" s="62"/>
      <c r="IX63" s="62"/>
      <c r="IY63" s="62"/>
    </row>
    <row r="64" spans="1:259" s="61" customFormat="1" ht="121.5" outlineLevel="1">
      <c r="A64" s="66" t="s">
        <v>443</v>
      </c>
      <c r="B64" s="154" t="s">
        <v>444</v>
      </c>
      <c r="C64" s="155"/>
      <c r="D64" s="105" t="s">
        <v>445</v>
      </c>
      <c r="E64" s="106" t="s">
        <v>446</v>
      </c>
      <c r="F64" s="106" t="s">
        <v>447</v>
      </c>
      <c r="G64" s="106" t="s">
        <v>448</v>
      </c>
      <c r="H64" s="106" t="s">
        <v>449</v>
      </c>
      <c r="I64" s="106" t="s">
        <v>450</v>
      </c>
      <c r="J64" s="83"/>
      <c r="K64" s="83"/>
      <c r="L64" s="83"/>
      <c r="M64" s="83"/>
      <c r="N64" s="83"/>
      <c r="O64" s="83"/>
      <c r="P64" s="85">
        <v>3</v>
      </c>
      <c r="Q64" s="142"/>
      <c r="R64" s="8"/>
      <c r="S64" s="84"/>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c r="CT64" s="62"/>
      <c r="CU64" s="62"/>
      <c r="CV64" s="62"/>
      <c r="CW64" s="62"/>
      <c r="CX64" s="62"/>
      <c r="CY64" s="62"/>
      <c r="CZ64" s="62"/>
      <c r="DA64" s="62"/>
      <c r="DB64" s="62"/>
      <c r="DC64" s="62"/>
      <c r="DD64" s="62"/>
      <c r="DE64" s="62"/>
      <c r="DF64" s="62"/>
      <c r="DG64" s="62"/>
      <c r="DH64" s="62"/>
      <c r="DI64" s="62"/>
      <c r="DJ64" s="62"/>
      <c r="DK64" s="62"/>
      <c r="DL64" s="62"/>
      <c r="DM64" s="62"/>
      <c r="DN64" s="62"/>
      <c r="DO64" s="62"/>
      <c r="DP64" s="62"/>
      <c r="DQ64" s="62"/>
      <c r="DR64" s="62"/>
      <c r="DS64" s="62"/>
      <c r="DT64" s="62"/>
      <c r="DU64" s="62"/>
      <c r="DV64" s="62"/>
      <c r="DW64" s="62"/>
      <c r="DX64" s="62"/>
      <c r="DY64" s="62"/>
      <c r="DZ64" s="62"/>
      <c r="EA64" s="62"/>
      <c r="EB64" s="62"/>
      <c r="EC64" s="62"/>
      <c r="ED64" s="62"/>
      <c r="EE64" s="62"/>
      <c r="EF64" s="62"/>
      <c r="EG64" s="62"/>
      <c r="EH64" s="62"/>
      <c r="EI64" s="62"/>
      <c r="EJ64" s="6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62"/>
      <c r="FW64" s="62"/>
      <c r="FX64" s="62"/>
      <c r="FY64" s="62"/>
      <c r="FZ64" s="62"/>
      <c r="GA64" s="62"/>
      <c r="GB64" s="62"/>
      <c r="GC64" s="62"/>
      <c r="GD64" s="62"/>
      <c r="GE64" s="62"/>
      <c r="GF64" s="62"/>
      <c r="GG64" s="62"/>
      <c r="GH64" s="62"/>
      <c r="GI64" s="62"/>
      <c r="GJ64" s="62"/>
      <c r="GK64" s="62"/>
      <c r="GL64" s="62"/>
      <c r="GM64" s="62"/>
      <c r="GN64" s="62"/>
      <c r="GO64" s="62"/>
      <c r="GP64" s="62"/>
      <c r="GQ64" s="62"/>
      <c r="GR64" s="62"/>
      <c r="GS64" s="62"/>
      <c r="GT64" s="62"/>
      <c r="GU64" s="62"/>
      <c r="GV64" s="62"/>
      <c r="GW64" s="62"/>
      <c r="GX64" s="62"/>
      <c r="GY64" s="62"/>
      <c r="GZ64" s="62"/>
      <c r="HA64" s="62"/>
      <c r="HB64" s="62"/>
      <c r="HC64" s="62"/>
      <c r="HD64" s="62"/>
      <c r="HE64" s="62"/>
      <c r="HF64" s="62"/>
      <c r="HG64" s="62"/>
      <c r="HH64" s="62"/>
      <c r="HI64" s="62"/>
      <c r="HJ64" s="62"/>
      <c r="HK64" s="62"/>
      <c r="HL64" s="62"/>
      <c r="HM64" s="62"/>
      <c r="HN64" s="62"/>
      <c r="HO64" s="62"/>
      <c r="HP64" s="62"/>
      <c r="HQ64" s="62"/>
      <c r="HR64" s="62"/>
      <c r="HS64" s="62"/>
      <c r="HT64" s="62"/>
      <c r="HU64" s="62"/>
      <c r="HV64" s="62"/>
      <c r="HW64" s="62"/>
      <c r="HX64" s="62"/>
      <c r="HY64" s="62"/>
      <c r="HZ64" s="62"/>
      <c r="IA64" s="62"/>
      <c r="IB64" s="62"/>
      <c r="IC64" s="62"/>
      <c r="ID64" s="62"/>
      <c r="IE64" s="62"/>
      <c r="IF64" s="62"/>
      <c r="IG64" s="62"/>
      <c r="IH64" s="62"/>
      <c r="II64" s="62"/>
      <c r="IJ64" s="62"/>
      <c r="IK64" s="62"/>
      <c r="IL64" s="62"/>
      <c r="IM64" s="62"/>
      <c r="IN64" s="62"/>
      <c r="IO64" s="62"/>
      <c r="IP64" s="62"/>
      <c r="IQ64" s="62"/>
      <c r="IR64" s="62"/>
      <c r="IS64" s="62"/>
      <c r="IT64" s="62"/>
      <c r="IU64" s="62"/>
      <c r="IV64" s="62"/>
      <c r="IW64" s="62"/>
      <c r="IX64" s="62"/>
      <c r="IY64" s="62"/>
    </row>
    <row r="65" spans="1:259" s="61" customFormat="1">
      <c r="A65" s="66"/>
      <c r="B65" s="156" t="s">
        <v>451</v>
      </c>
      <c r="C65" s="156"/>
      <c r="D65" s="93"/>
      <c r="E65" s="94"/>
      <c r="F65" s="94"/>
      <c r="G65" s="94"/>
      <c r="H65" s="94"/>
      <c r="I65" s="94"/>
      <c r="J65" s="65"/>
      <c r="K65" s="65"/>
      <c r="L65" s="65"/>
      <c r="M65" s="65"/>
      <c r="N65" s="81"/>
      <c r="O65" s="81"/>
      <c r="P65" s="80"/>
      <c r="Q65" s="139"/>
      <c r="R65" s="147"/>
      <c r="S65" s="81"/>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c r="CZ65" s="62"/>
      <c r="DA65" s="62"/>
      <c r="DB65" s="62"/>
      <c r="DC65" s="62"/>
      <c r="DD65" s="62"/>
      <c r="DE65" s="62"/>
      <c r="DF65" s="62"/>
      <c r="DG65" s="62"/>
      <c r="DH65" s="62"/>
      <c r="DI65" s="62"/>
      <c r="DJ65" s="62"/>
      <c r="DK65" s="62"/>
      <c r="DL65" s="62"/>
      <c r="DM65" s="62"/>
      <c r="DN65" s="62"/>
      <c r="DO65" s="62"/>
      <c r="DP65" s="62"/>
      <c r="DQ65" s="62"/>
      <c r="DR65" s="62"/>
      <c r="DS65" s="62"/>
      <c r="DT65" s="62"/>
      <c r="DU65" s="62"/>
      <c r="DV65" s="62"/>
      <c r="DW65" s="62"/>
      <c r="DX65" s="62"/>
      <c r="DY65" s="62"/>
      <c r="DZ65" s="62"/>
      <c r="EA65" s="62"/>
      <c r="EB65" s="62"/>
      <c r="EC65" s="62"/>
      <c r="ED65" s="62"/>
      <c r="EE65" s="62"/>
      <c r="EF65" s="62"/>
      <c r="EG65" s="62"/>
      <c r="EH65" s="62"/>
      <c r="EI65" s="62"/>
      <c r="EJ65" s="6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62"/>
      <c r="FW65" s="62"/>
      <c r="FX65" s="62"/>
      <c r="FY65" s="62"/>
      <c r="FZ65" s="62"/>
      <c r="GA65" s="62"/>
      <c r="GB65" s="62"/>
      <c r="GC65" s="62"/>
      <c r="GD65" s="62"/>
      <c r="GE65" s="62"/>
      <c r="GF65" s="62"/>
      <c r="GG65" s="62"/>
      <c r="GH65" s="62"/>
      <c r="GI65" s="62"/>
      <c r="GJ65" s="62"/>
      <c r="GK65" s="62"/>
      <c r="GL65" s="62"/>
      <c r="GM65" s="62"/>
      <c r="GN65" s="62"/>
      <c r="GO65" s="62"/>
      <c r="GP65" s="62"/>
      <c r="GQ65" s="62"/>
      <c r="GR65" s="62"/>
      <c r="GS65" s="62"/>
      <c r="GT65" s="62"/>
      <c r="GU65" s="62"/>
      <c r="GV65" s="62"/>
      <c r="GW65" s="62"/>
      <c r="GX65" s="62"/>
      <c r="GY65" s="62"/>
      <c r="GZ65" s="62"/>
      <c r="HA65" s="62"/>
      <c r="HB65" s="62"/>
      <c r="HC65" s="62"/>
      <c r="HD65" s="62"/>
      <c r="HE65" s="62"/>
      <c r="HF65" s="62"/>
      <c r="HG65" s="62"/>
      <c r="HH65" s="62"/>
      <c r="HI65" s="62"/>
      <c r="HJ65" s="62"/>
      <c r="HK65" s="62"/>
      <c r="HL65" s="62"/>
      <c r="HM65" s="62"/>
      <c r="HN65" s="62"/>
      <c r="HO65" s="62"/>
      <c r="HP65" s="62"/>
      <c r="HQ65" s="62"/>
      <c r="HR65" s="62"/>
      <c r="HS65" s="62"/>
      <c r="HT65" s="62"/>
      <c r="HU65" s="62"/>
      <c r="HV65" s="62"/>
      <c r="HW65" s="62"/>
      <c r="HX65" s="62"/>
      <c r="HY65" s="62"/>
      <c r="HZ65" s="62"/>
      <c r="IA65" s="62"/>
      <c r="IB65" s="62"/>
      <c r="IC65" s="62"/>
      <c r="ID65" s="62"/>
      <c r="IE65" s="62"/>
      <c r="IF65" s="62"/>
      <c r="IG65" s="62"/>
      <c r="IH65" s="62"/>
      <c r="II65" s="62"/>
      <c r="IJ65" s="62"/>
      <c r="IK65" s="62"/>
      <c r="IL65" s="62"/>
      <c r="IM65" s="62"/>
      <c r="IN65" s="62"/>
      <c r="IO65" s="62"/>
      <c r="IP65" s="62"/>
      <c r="IQ65" s="62"/>
      <c r="IR65" s="62"/>
      <c r="IS65" s="62"/>
      <c r="IT65" s="62"/>
      <c r="IU65" s="62"/>
      <c r="IV65" s="62"/>
      <c r="IW65" s="62"/>
      <c r="IX65" s="62"/>
      <c r="IY65" s="62"/>
    </row>
    <row r="66" spans="1:259" s="61" customFormat="1" ht="148.5" outlineLevel="1">
      <c r="A66" s="66" t="s">
        <v>452</v>
      </c>
      <c r="B66" s="154" t="s">
        <v>453</v>
      </c>
      <c r="C66" s="155"/>
      <c r="D66" s="105" t="s">
        <v>454</v>
      </c>
      <c r="E66" s="106" t="s">
        <v>455</v>
      </c>
      <c r="F66" s="106" t="s">
        <v>456</v>
      </c>
      <c r="G66" s="106" t="s">
        <v>457</v>
      </c>
      <c r="H66" s="106" t="s">
        <v>458</v>
      </c>
      <c r="I66" s="106" t="s">
        <v>459</v>
      </c>
      <c r="J66" s="83"/>
      <c r="K66" s="83"/>
      <c r="L66" s="83"/>
      <c r="M66" s="83"/>
      <c r="N66" s="83"/>
      <c r="O66" s="83"/>
      <c r="P66" s="85">
        <v>2</v>
      </c>
      <c r="Q66" s="142"/>
      <c r="R66" s="8"/>
      <c r="S66" s="84"/>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c r="DW66" s="62"/>
      <c r="DX66" s="62"/>
      <c r="DY66" s="62"/>
      <c r="DZ66" s="62"/>
      <c r="EA66" s="62"/>
      <c r="EB66" s="62"/>
      <c r="EC66" s="62"/>
      <c r="ED66" s="62"/>
      <c r="EE66" s="62"/>
      <c r="EF66" s="62"/>
      <c r="EG66" s="62"/>
      <c r="EH66" s="62"/>
      <c r="EI66" s="62"/>
      <c r="EJ66" s="6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62"/>
      <c r="FW66" s="62"/>
      <c r="FX66" s="62"/>
      <c r="FY66" s="62"/>
      <c r="FZ66" s="62"/>
      <c r="GA66" s="62"/>
      <c r="GB66" s="62"/>
      <c r="GC66" s="62"/>
      <c r="GD66" s="62"/>
      <c r="GE66" s="62"/>
      <c r="GF66" s="62"/>
      <c r="GG66" s="62"/>
      <c r="GH66" s="62"/>
      <c r="GI66" s="62"/>
      <c r="GJ66" s="62"/>
      <c r="GK66" s="62"/>
      <c r="GL66" s="62"/>
      <c r="GM66" s="62"/>
      <c r="GN66" s="62"/>
      <c r="GO66" s="62"/>
      <c r="GP66" s="62"/>
      <c r="GQ66" s="62"/>
      <c r="GR66" s="62"/>
      <c r="GS66" s="62"/>
      <c r="GT66" s="62"/>
      <c r="GU66" s="62"/>
      <c r="GV66" s="62"/>
      <c r="GW66" s="62"/>
      <c r="GX66" s="62"/>
      <c r="GY66" s="62"/>
      <c r="GZ66" s="62"/>
      <c r="HA66" s="62"/>
      <c r="HB66" s="62"/>
      <c r="HC66" s="62"/>
      <c r="HD66" s="62"/>
      <c r="HE66" s="62"/>
      <c r="HF66" s="62"/>
      <c r="HG66" s="62"/>
      <c r="HH66" s="62"/>
      <c r="HI66" s="62"/>
      <c r="HJ66" s="62"/>
      <c r="HK66" s="62"/>
      <c r="HL66" s="62"/>
      <c r="HM66" s="62"/>
      <c r="HN66" s="62"/>
      <c r="HO66" s="62"/>
      <c r="HP66" s="62"/>
      <c r="HQ66" s="62"/>
      <c r="HR66" s="62"/>
      <c r="HS66" s="62"/>
      <c r="HT66" s="62"/>
      <c r="HU66" s="62"/>
      <c r="HV66" s="62"/>
      <c r="HW66" s="62"/>
      <c r="HX66" s="62"/>
      <c r="HY66" s="62"/>
      <c r="HZ66" s="62"/>
      <c r="IA66" s="62"/>
      <c r="IB66" s="62"/>
      <c r="IC66" s="62"/>
      <c r="ID66" s="62"/>
      <c r="IE66" s="62"/>
      <c r="IF66" s="62"/>
      <c r="IG66" s="62"/>
      <c r="IH66" s="62"/>
      <c r="II66" s="62"/>
      <c r="IJ66" s="62"/>
      <c r="IK66" s="62"/>
      <c r="IL66" s="62"/>
      <c r="IM66" s="62"/>
      <c r="IN66" s="62"/>
      <c r="IO66" s="62"/>
      <c r="IP66" s="62"/>
      <c r="IQ66" s="62"/>
      <c r="IR66" s="62"/>
      <c r="IS66" s="62"/>
      <c r="IT66" s="62"/>
      <c r="IU66" s="62"/>
      <c r="IV66" s="62"/>
      <c r="IW66" s="62"/>
      <c r="IX66" s="62"/>
      <c r="IY66" s="62"/>
    </row>
    <row r="67" spans="1:259" s="61" customFormat="1" ht="174.75" outlineLevel="1">
      <c r="A67" s="66" t="s">
        <v>460</v>
      </c>
      <c r="B67" s="167" t="s">
        <v>461</v>
      </c>
      <c r="C67" s="167"/>
      <c r="D67" s="105" t="s">
        <v>462</v>
      </c>
      <c r="E67" s="106" t="s">
        <v>463</v>
      </c>
      <c r="F67" s="106" t="s">
        <v>464</v>
      </c>
      <c r="G67" s="106" t="s">
        <v>465</v>
      </c>
      <c r="H67" s="106" t="s">
        <v>466</v>
      </c>
      <c r="I67" s="106" t="s">
        <v>467</v>
      </c>
      <c r="J67" s="83"/>
      <c r="K67" s="83"/>
      <c r="L67" s="83"/>
      <c r="M67" s="83"/>
      <c r="N67" s="83"/>
      <c r="O67" s="83"/>
      <c r="P67" s="85">
        <v>2</v>
      </c>
      <c r="Q67" s="142"/>
      <c r="R67" s="8"/>
      <c r="S67" s="84"/>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c r="CT67" s="62"/>
      <c r="CU67" s="62"/>
      <c r="CV67" s="62"/>
      <c r="CW67" s="62"/>
      <c r="CX67" s="62"/>
      <c r="CY67" s="62"/>
      <c r="CZ67" s="62"/>
      <c r="DA67" s="62"/>
      <c r="DB67" s="62"/>
      <c r="DC67" s="62"/>
      <c r="DD67" s="62"/>
      <c r="DE67" s="62"/>
      <c r="DF67" s="62"/>
      <c r="DG67" s="62"/>
      <c r="DH67" s="62"/>
      <c r="DI67" s="62"/>
      <c r="DJ67" s="62"/>
      <c r="DK67" s="62"/>
      <c r="DL67" s="62"/>
      <c r="DM67" s="62"/>
      <c r="DN67" s="62"/>
      <c r="DO67" s="62"/>
      <c r="DP67" s="62"/>
      <c r="DQ67" s="62"/>
      <c r="DR67" s="62"/>
      <c r="DS67" s="62"/>
      <c r="DT67" s="62"/>
      <c r="DU67" s="62"/>
      <c r="DV67" s="62"/>
      <c r="DW67" s="62"/>
      <c r="DX67" s="62"/>
      <c r="DY67" s="62"/>
      <c r="DZ67" s="62"/>
      <c r="EA67" s="62"/>
      <c r="EB67" s="62"/>
      <c r="EC67" s="62"/>
      <c r="ED67" s="62"/>
      <c r="EE67" s="62"/>
      <c r="EF67" s="62"/>
      <c r="EG67" s="62"/>
      <c r="EH67" s="62"/>
      <c r="EI67" s="62"/>
      <c r="EJ67" s="6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62"/>
      <c r="FW67" s="62"/>
      <c r="FX67" s="62"/>
      <c r="FY67" s="62"/>
      <c r="FZ67" s="62"/>
      <c r="GA67" s="62"/>
      <c r="GB67" s="62"/>
      <c r="GC67" s="62"/>
      <c r="GD67" s="62"/>
      <c r="GE67" s="62"/>
      <c r="GF67" s="62"/>
      <c r="GG67" s="62"/>
      <c r="GH67" s="62"/>
      <c r="GI67" s="62"/>
      <c r="GJ67" s="62"/>
      <c r="GK67" s="62"/>
      <c r="GL67" s="62"/>
      <c r="GM67" s="62"/>
      <c r="GN67" s="62"/>
      <c r="GO67" s="62"/>
      <c r="GP67" s="62"/>
      <c r="GQ67" s="62"/>
      <c r="GR67" s="62"/>
      <c r="GS67" s="62"/>
      <c r="GT67" s="62"/>
      <c r="GU67" s="62"/>
      <c r="GV67" s="62"/>
      <c r="GW67" s="62"/>
      <c r="GX67" s="62"/>
      <c r="GY67" s="62"/>
      <c r="GZ67" s="62"/>
      <c r="HA67" s="62"/>
      <c r="HB67" s="62"/>
      <c r="HC67" s="62"/>
      <c r="HD67" s="62"/>
      <c r="HE67" s="62"/>
      <c r="HF67" s="62"/>
      <c r="HG67" s="62"/>
      <c r="HH67" s="62"/>
      <c r="HI67" s="62"/>
      <c r="HJ67" s="62"/>
      <c r="HK67" s="62"/>
      <c r="HL67" s="62"/>
      <c r="HM67" s="62"/>
      <c r="HN67" s="62"/>
      <c r="HO67" s="62"/>
      <c r="HP67" s="62"/>
      <c r="HQ67" s="62"/>
      <c r="HR67" s="62"/>
      <c r="HS67" s="62"/>
      <c r="HT67" s="62"/>
      <c r="HU67" s="62"/>
      <c r="HV67" s="62"/>
      <c r="HW67" s="62"/>
      <c r="HX67" s="62"/>
      <c r="HY67" s="62"/>
      <c r="HZ67" s="62"/>
      <c r="IA67" s="62"/>
      <c r="IB67" s="62"/>
      <c r="IC67" s="62"/>
      <c r="ID67" s="62"/>
      <c r="IE67" s="62"/>
      <c r="IF67" s="62"/>
      <c r="IG67" s="62"/>
      <c r="IH67" s="62"/>
      <c r="II67" s="62"/>
      <c r="IJ67" s="62"/>
      <c r="IK67" s="62"/>
      <c r="IL67" s="62"/>
      <c r="IM67" s="62"/>
      <c r="IN67" s="62"/>
      <c r="IO67" s="62"/>
      <c r="IP67" s="62"/>
      <c r="IQ67" s="62"/>
      <c r="IR67" s="62"/>
      <c r="IS67" s="62"/>
      <c r="IT67" s="62"/>
      <c r="IU67" s="62"/>
      <c r="IV67" s="62"/>
      <c r="IW67" s="62"/>
      <c r="IX67" s="62"/>
      <c r="IY67" s="62"/>
    </row>
    <row r="68" spans="1:259" s="61" customFormat="1" ht="28.5" customHeight="1">
      <c r="A68" s="66"/>
      <c r="B68" s="156" t="s">
        <v>468</v>
      </c>
      <c r="C68" s="156"/>
      <c r="D68" s="93"/>
      <c r="E68" s="94"/>
      <c r="F68" s="94"/>
      <c r="G68" s="94"/>
      <c r="H68" s="94"/>
      <c r="I68" s="94"/>
      <c r="J68" s="65"/>
      <c r="K68" s="65"/>
      <c r="L68" s="65"/>
      <c r="M68" s="65"/>
      <c r="N68" s="81"/>
      <c r="O68" s="81"/>
      <c r="P68" s="80"/>
      <c r="Q68" s="139"/>
      <c r="R68" s="147"/>
      <c r="S68" s="81"/>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c r="CT68" s="62"/>
      <c r="CU68" s="62"/>
      <c r="CV68" s="62"/>
      <c r="CW68" s="62"/>
      <c r="CX68" s="62"/>
      <c r="CY68" s="62"/>
      <c r="CZ68" s="62"/>
      <c r="DA68" s="62"/>
      <c r="DB68" s="62"/>
      <c r="DC68" s="62"/>
      <c r="DD68" s="62"/>
      <c r="DE68" s="62"/>
      <c r="DF68" s="62"/>
      <c r="DG68" s="62"/>
      <c r="DH68" s="62"/>
      <c r="DI68" s="62"/>
      <c r="DJ68" s="62"/>
      <c r="DK68" s="62"/>
      <c r="DL68" s="62"/>
      <c r="DM68" s="62"/>
      <c r="DN68" s="62"/>
      <c r="DO68" s="62"/>
      <c r="DP68" s="62"/>
      <c r="DQ68" s="62"/>
      <c r="DR68" s="62"/>
      <c r="DS68" s="62"/>
      <c r="DT68" s="62"/>
      <c r="DU68" s="62"/>
      <c r="DV68" s="62"/>
      <c r="DW68" s="62"/>
      <c r="DX68" s="62"/>
      <c r="DY68" s="62"/>
      <c r="DZ68" s="62"/>
      <c r="EA68" s="62"/>
      <c r="EB68" s="62"/>
      <c r="EC68" s="62"/>
      <c r="ED68" s="62"/>
      <c r="EE68" s="62"/>
      <c r="EF68" s="62"/>
      <c r="EG68" s="62"/>
      <c r="EH68" s="62"/>
      <c r="EI68" s="62"/>
      <c r="EJ68" s="6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62"/>
      <c r="FW68" s="62"/>
      <c r="FX68" s="62"/>
      <c r="FY68" s="62"/>
      <c r="FZ68" s="62"/>
      <c r="GA68" s="62"/>
      <c r="GB68" s="62"/>
      <c r="GC68" s="62"/>
      <c r="GD68" s="62"/>
      <c r="GE68" s="62"/>
      <c r="GF68" s="62"/>
      <c r="GG68" s="62"/>
      <c r="GH68" s="62"/>
      <c r="GI68" s="62"/>
      <c r="GJ68" s="62"/>
      <c r="GK68" s="62"/>
      <c r="GL68" s="62"/>
      <c r="GM68" s="62"/>
      <c r="GN68" s="62"/>
      <c r="GO68" s="62"/>
      <c r="GP68" s="62"/>
      <c r="GQ68" s="62"/>
      <c r="GR68" s="62"/>
      <c r="GS68" s="62"/>
      <c r="GT68" s="62"/>
      <c r="GU68" s="62"/>
      <c r="GV68" s="62"/>
      <c r="GW68" s="62"/>
      <c r="GX68" s="62"/>
      <c r="GY68" s="62"/>
      <c r="GZ68" s="62"/>
      <c r="HA68" s="62"/>
      <c r="HB68" s="62"/>
      <c r="HC68" s="62"/>
      <c r="HD68" s="62"/>
      <c r="HE68" s="62"/>
      <c r="HF68" s="62"/>
      <c r="HG68" s="62"/>
      <c r="HH68" s="62"/>
      <c r="HI68" s="62"/>
      <c r="HJ68" s="62"/>
      <c r="HK68" s="62"/>
      <c r="HL68" s="62"/>
      <c r="HM68" s="62"/>
      <c r="HN68" s="62"/>
      <c r="HO68" s="62"/>
      <c r="HP68" s="62"/>
      <c r="HQ68" s="62"/>
      <c r="HR68" s="62"/>
      <c r="HS68" s="62"/>
      <c r="HT68" s="62"/>
      <c r="HU68" s="62"/>
      <c r="HV68" s="62"/>
      <c r="HW68" s="62"/>
      <c r="HX68" s="62"/>
      <c r="HY68" s="62"/>
      <c r="HZ68" s="62"/>
      <c r="IA68" s="62"/>
      <c r="IB68" s="62"/>
      <c r="IC68" s="62"/>
      <c r="ID68" s="62"/>
      <c r="IE68" s="62"/>
      <c r="IF68" s="62"/>
      <c r="IG68" s="62"/>
      <c r="IH68" s="62"/>
      <c r="II68" s="62"/>
      <c r="IJ68" s="62"/>
      <c r="IK68" s="62"/>
      <c r="IL68" s="62"/>
      <c r="IM68" s="62"/>
      <c r="IN68" s="62"/>
      <c r="IO68" s="62"/>
      <c r="IP68" s="62"/>
      <c r="IQ68" s="62"/>
      <c r="IR68" s="62"/>
      <c r="IS68" s="62"/>
      <c r="IT68" s="62"/>
      <c r="IU68" s="62"/>
      <c r="IV68" s="62"/>
      <c r="IW68" s="62"/>
      <c r="IX68" s="62"/>
      <c r="IY68" s="62"/>
    </row>
    <row r="69" spans="1:259" s="61" customFormat="1" ht="256.5" outlineLevel="1">
      <c r="A69" s="66" t="s">
        <v>469</v>
      </c>
      <c r="B69" s="160" t="s">
        <v>470</v>
      </c>
      <c r="C69" s="160"/>
      <c r="D69" s="105" t="s">
        <v>471</v>
      </c>
      <c r="E69" s="107" t="s">
        <v>472</v>
      </c>
      <c r="F69" s="107" t="s">
        <v>473</v>
      </c>
      <c r="G69" s="107" t="s">
        <v>474</v>
      </c>
      <c r="H69" s="107" t="s">
        <v>475</v>
      </c>
      <c r="I69" s="107" t="s">
        <v>476</v>
      </c>
      <c r="J69" s="83"/>
      <c r="K69" s="83"/>
      <c r="L69" s="83"/>
      <c r="M69" s="83"/>
      <c r="N69" s="83"/>
      <c r="O69" s="83"/>
      <c r="P69" s="85">
        <v>3</v>
      </c>
      <c r="Q69" s="142"/>
      <c r="R69" s="8"/>
      <c r="S69" s="84"/>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row>
    <row r="70" spans="1:259" s="61" customFormat="1" ht="161.25" outlineLevel="1">
      <c r="A70" s="66" t="s">
        <v>477</v>
      </c>
      <c r="B70" s="165" t="s">
        <v>478</v>
      </c>
      <c r="C70" s="166"/>
      <c r="D70" s="105" t="s">
        <v>479</v>
      </c>
      <c r="E70" s="107" t="s">
        <v>480</v>
      </c>
      <c r="F70" s="107" t="s">
        <v>481</v>
      </c>
      <c r="G70" s="107" t="s">
        <v>482</v>
      </c>
      <c r="H70" s="107" t="s">
        <v>483</v>
      </c>
      <c r="I70" s="107" t="s">
        <v>484</v>
      </c>
      <c r="J70" s="83"/>
      <c r="K70" s="83"/>
      <c r="L70" s="83"/>
      <c r="M70" s="83"/>
      <c r="N70" s="83"/>
      <c r="O70" s="83"/>
      <c r="P70" s="85">
        <v>3</v>
      </c>
      <c r="Q70" s="142"/>
      <c r="R70" s="8"/>
      <c r="S70" s="84"/>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c r="CT70" s="62"/>
      <c r="CU70" s="62"/>
      <c r="CV70" s="62"/>
      <c r="CW70" s="62"/>
      <c r="CX70" s="62"/>
      <c r="CY70" s="62"/>
      <c r="CZ70" s="62"/>
      <c r="DA70" s="62"/>
      <c r="DB70" s="62"/>
      <c r="DC70" s="62"/>
      <c r="DD70" s="62"/>
      <c r="DE70" s="62"/>
      <c r="DF70" s="62"/>
      <c r="DG70" s="62"/>
      <c r="DH70" s="62"/>
      <c r="DI70" s="62"/>
      <c r="DJ70" s="62"/>
      <c r="DK70" s="62"/>
      <c r="DL70" s="62"/>
      <c r="DM70" s="62"/>
      <c r="DN70" s="62"/>
      <c r="DO70" s="62"/>
      <c r="DP70" s="62"/>
      <c r="DQ70" s="62"/>
      <c r="DR70" s="62"/>
      <c r="DS70" s="62"/>
      <c r="DT70" s="62"/>
      <c r="DU70" s="62"/>
      <c r="DV70" s="62"/>
      <c r="DW70" s="62"/>
      <c r="DX70" s="62"/>
      <c r="DY70" s="62"/>
      <c r="DZ70" s="62"/>
      <c r="EA70" s="62"/>
      <c r="EB70" s="62"/>
      <c r="EC70" s="62"/>
      <c r="ED70" s="62"/>
      <c r="EE70" s="62"/>
      <c r="EF70" s="62"/>
      <c r="EG70" s="62"/>
      <c r="EH70" s="62"/>
      <c r="EI70" s="62"/>
      <c r="EJ70" s="6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62"/>
      <c r="FW70" s="62"/>
      <c r="FX70" s="62"/>
      <c r="FY70" s="62"/>
      <c r="FZ70" s="62"/>
      <c r="GA70" s="62"/>
      <c r="GB70" s="62"/>
      <c r="GC70" s="62"/>
      <c r="GD70" s="62"/>
      <c r="GE70" s="62"/>
      <c r="GF70" s="62"/>
      <c r="GG70" s="62"/>
      <c r="GH70" s="62"/>
      <c r="GI70" s="62"/>
      <c r="GJ70" s="62"/>
      <c r="GK70" s="62"/>
      <c r="GL70" s="62"/>
      <c r="GM70" s="62"/>
      <c r="GN70" s="62"/>
      <c r="GO70" s="62"/>
      <c r="GP70" s="62"/>
      <c r="GQ70" s="62"/>
      <c r="GR70" s="62"/>
      <c r="GS70" s="62"/>
      <c r="GT70" s="62"/>
      <c r="GU70" s="62"/>
      <c r="GV70" s="62"/>
      <c r="GW70" s="62"/>
      <c r="GX70" s="62"/>
      <c r="GY70" s="62"/>
      <c r="GZ70" s="62"/>
      <c r="HA70" s="62"/>
      <c r="HB70" s="62"/>
      <c r="HC70" s="62"/>
      <c r="HD70" s="62"/>
      <c r="HE70" s="62"/>
      <c r="HF70" s="62"/>
      <c r="HG70" s="62"/>
      <c r="HH70" s="62"/>
      <c r="HI70" s="62"/>
      <c r="HJ70" s="62"/>
      <c r="HK70" s="62"/>
      <c r="HL70" s="62"/>
      <c r="HM70" s="62"/>
      <c r="HN70" s="62"/>
      <c r="HO70" s="62"/>
      <c r="HP70" s="62"/>
      <c r="HQ70" s="62"/>
      <c r="HR70" s="62"/>
      <c r="HS70" s="62"/>
      <c r="HT70" s="62"/>
      <c r="HU70" s="62"/>
      <c r="HV70" s="62"/>
      <c r="HW70" s="62"/>
      <c r="HX70" s="62"/>
      <c r="HY70" s="62"/>
      <c r="HZ70" s="62"/>
      <c r="IA70" s="62"/>
      <c r="IB70" s="62"/>
      <c r="IC70" s="62"/>
      <c r="ID70" s="62"/>
      <c r="IE70" s="62"/>
      <c r="IF70" s="62"/>
      <c r="IG70" s="62"/>
      <c r="IH70" s="62"/>
      <c r="II70" s="62"/>
      <c r="IJ70" s="62"/>
      <c r="IK70" s="62"/>
      <c r="IL70" s="62"/>
      <c r="IM70" s="62"/>
      <c r="IN70" s="62"/>
      <c r="IO70" s="62"/>
      <c r="IP70" s="62"/>
      <c r="IQ70" s="62"/>
      <c r="IR70" s="62"/>
      <c r="IS70" s="62"/>
      <c r="IT70" s="62"/>
      <c r="IU70" s="62"/>
      <c r="IV70" s="62"/>
      <c r="IW70" s="62"/>
      <c r="IX70" s="62"/>
      <c r="IY70" s="62"/>
    </row>
    <row r="71" spans="1:259" s="61" customFormat="1" ht="229.5" outlineLevel="1">
      <c r="A71" s="66" t="s">
        <v>485</v>
      </c>
      <c r="B71" s="165" t="s">
        <v>218</v>
      </c>
      <c r="C71" s="166"/>
      <c r="D71" s="105" t="s">
        <v>486</v>
      </c>
      <c r="E71" s="109" t="s">
        <v>487</v>
      </c>
      <c r="F71" s="109" t="s">
        <v>488</v>
      </c>
      <c r="G71" s="109" t="s">
        <v>489</v>
      </c>
      <c r="H71" s="109" t="s">
        <v>490</v>
      </c>
      <c r="I71" s="109" t="s">
        <v>491</v>
      </c>
      <c r="J71" s="83"/>
      <c r="K71" s="83"/>
      <c r="L71" s="83"/>
      <c r="M71" s="83"/>
      <c r="N71" s="83"/>
      <c r="O71" s="83"/>
      <c r="P71" s="85">
        <v>3</v>
      </c>
      <c r="Q71" s="142"/>
      <c r="R71" s="8"/>
      <c r="S71" s="84"/>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62"/>
      <c r="BZ71" s="62"/>
      <c r="CA71" s="62"/>
      <c r="CB71" s="62"/>
      <c r="CC71" s="62"/>
      <c r="CD71" s="62"/>
      <c r="CE71" s="62"/>
      <c r="CF71" s="62"/>
      <c r="CG71" s="62"/>
      <c r="CH71" s="62"/>
      <c r="CI71" s="62"/>
      <c r="CJ71" s="62"/>
      <c r="CK71" s="62"/>
      <c r="CL71" s="62"/>
      <c r="CM71" s="62"/>
      <c r="CN71" s="62"/>
      <c r="CO71" s="62"/>
      <c r="CP71" s="62"/>
      <c r="CQ71" s="62"/>
      <c r="CR71" s="62"/>
      <c r="CS71" s="62"/>
      <c r="CT71" s="62"/>
      <c r="CU71" s="62"/>
      <c r="CV71" s="62"/>
      <c r="CW71" s="62"/>
      <c r="CX71" s="62"/>
      <c r="CY71" s="62"/>
      <c r="CZ71" s="62"/>
      <c r="DA71" s="62"/>
      <c r="DB71" s="62"/>
      <c r="DC71" s="62"/>
      <c r="DD71" s="62"/>
      <c r="DE71" s="62"/>
      <c r="DF71" s="62"/>
      <c r="DG71" s="62"/>
      <c r="DH71" s="62"/>
      <c r="DI71" s="62"/>
      <c r="DJ71" s="62"/>
      <c r="DK71" s="62"/>
      <c r="DL71" s="62"/>
      <c r="DM71" s="62"/>
      <c r="DN71" s="62"/>
      <c r="DO71" s="62"/>
      <c r="DP71" s="62"/>
      <c r="DQ71" s="62"/>
      <c r="DR71" s="62"/>
      <c r="DS71" s="62"/>
      <c r="DT71" s="62"/>
      <c r="DU71" s="62"/>
      <c r="DV71" s="62"/>
      <c r="DW71" s="62"/>
      <c r="DX71" s="62"/>
      <c r="DY71" s="62"/>
      <c r="DZ71" s="62"/>
      <c r="EA71" s="62"/>
      <c r="EB71" s="62"/>
      <c r="EC71" s="62"/>
      <c r="ED71" s="62"/>
      <c r="EE71" s="62"/>
      <c r="EF71" s="62"/>
      <c r="EG71" s="62"/>
      <c r="EH71" s="62"/>
      <c r="EI71" s="62"/>
      <c r="EJ71" s="6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62"/>
      <c r="FW71" s="62"/>
      <c r="FX71" s="62"/>
      <c r="FY71" s="62"/>
      <c r="FZ71" s="62"/>
      <c r="GA71" s="62"/>
      <c r="GB71" s="62"/>
      <c r="GC71" s="62"/>
      <c r="GD71" s="62"/>
      <c r="GE71" s="62"/>
      <c r="GF71" s="62"/>
      <c r="GG71" s="62"/>
      <c r="GH71" s="62"/>
      <c r="GI71" s="62"/>
      <c r="GJ71" s="62"/>
      <c r="GK71" s="62"/>
      <c r="GL71" s="62"/>
      <c r="GM71" s="62"/>
      <c r="GN71" s="62"/>
      <c r="GO71" s="62"/>
      <c r="GP71" s="62"/>
      <c r="GQ71" s="62"/>
      <c r="GR71" s="62"/>
      <c r="GS71" s="62"/>
      <c r="GT71" s="62"/>
      <c r="GU71" s="62"/>
      <c r="GV71" s="62"/>
      <c r="GW71" s="62"/>
      <c r="GX71" s="62"/>
      <c r="GY71" s="62"/>
      <c r="GZ71" s="62"/>
      <c r="HA71" s="62"/>
      <c r="HB71" s="62"/>
      <c r="HC71" s="62"/>
      <c r="HD71" s="62"/>
      <c r="HE71" s="62"/>
      <c r="HF71" s="62"/>
      <c r="HG71" s="62"/>
      <c r="HH71" s="62"/>
      <c r="HI71" s="62"/>
      <c r="HJ71" s="62"/>
      <c r="HK71" s="62"/>
      <c r="HL71" s="62"/>
      <c r="HM71" s="62"/>
      <c r="HN71" s="62"/>
      <c r="HO71" s="62"/>
      <c r="HP71" s="62"/>
      <c r="HQ71" s="62"/>
      <c r="HR71" s="62"/>
      <c r="HS71" s="62"/>
      <c r="HT71" s="62"/>
      <c r="HU71" s="62"/>
      <c r="HV71" s="62"/>
      <c r="HW71" s="62"/>
      <c r="HX71" s="62"/>
      <c r="HY71" s="62"/>
      <c r="HZ71" s="62"/>
      <c r="IA71" s="62"/>
      <c r="IB71" s="62"/>
      <c r="IC71" s="62"/>
      <c r="ID71" s="62"/>
      <c r="IE71" s="62"/>
      <c r="IF71" s="62"/>
      <c r="IG71" s="62"/>
      <c r="IH71" s="62"/>
      <c r="II71" s="62"/>
      <c r="IJ71" s="62"/>
      <c r="IK71" s="62"/>
      <c r="IL71" s="62"/>
      <c r="IM71" s="62"/>
      <c r="IN71" s="62"/>
      <c r="IO71" s="62"/>
      <c r="IP71" s="62"/>
      <c r="IQ71" s="62"/>
      <c r="IR71" s="62"/>
      <c r="IS71" s="62"/>
      <c r="IT71" s="62"/>
      <c r="IU71" s="62"/>
      <c r="IV71" s="62"/>
      <c r="IW71" s="62"/>
      <c r="IX71" s="62"/>
      <c r="IY71" s="62"/>
    </row>
    <row r="72" spans="1:259" s="61" customFormat="1" ht="108" outlineLevel="1">
      <c r="A72" s="66" t="s">
        <v>492</v>
      </c>
      <c r="B72" s="165" t="s">
        <v>493</v>
      </c>
      <c r="C72" s="166"/>
      <c r="D72" s="105" t="s">
        <v>494</v>
      </c>
      <c r="E72" s="109" t="s">
        <v>495</v>
      </c>
      <c r="F72" s="109" t="s">
        <v>496</v>
      </c>
      <c r="G72" s="109" t="s">
        <v>497</v>
      </c>
      <c r="H72" s="109" t="s">
        <v>498</v>
      </c>
      <c r="I72" s="109" t="s">
        <v>499</v>
      </c>
      <c r="J72" s="83"/>
      <c r="K72" s="83"/>
      <c r="L72" s="83"/>
      <c r="M72" s="83"/>
      <c r="N72" s="83"/>
      <c r="O72" s="83"/>
      <c r="P72" s="85">
        <v>4</v>
      </c>
      <c r="Q72" s="142"/>
      <c r="R72" s="8"/>
      <c r="S72" s="84"/>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c r="CT72" s="62"/>
      <c r="CU72" s="62"/>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62"/>
      <c r="FW72" s="62"/>
      <c r="FX72" s="62"/>
      <c r="FY72" s="62"/>
      <c r="FZ72" s="62"/>
      <c r="GA72" s="62"/>
      <c r="GB72" s="62"/>
      <c r="GC72" s="62"/>
      <c r="GD72" s="62"/>
      <c r="GE72" s="62"/>
      <c r="GF72" s="62"/>
      <c r="GG72" s="62"/>
      <c r="GH72" s="62"/>
      <c r="GI72" s="62"/>
      <c r="GJ72" s="62"/>
      <c r="GK72" s="62"/>
      <c r="GL72" s="62"/>
      <c r="GM72" s="62"/>
      <c r="GN72" s="62"/>
      <c r="GO72" s="62"/>
      <c r="GP72" s="62"/>
      <c r="GQ72" s="62"/>
      <c r="GR72" s="62"/>
      <c r="GS72" s="62"/>
      <c r="GT72" s="62"/>
      <c r="GU72" s="62"/>
      <c r="GV72" s="62"/>
      <c r="GW72" s="62"/>
      <c r="GX72" s="62"/>
      <c r="GY72" s="62"/>
      <c r="GZ72" s="62"/>
      <c r="HA72" s="62"/>
      <c r="HB72" s="62"/>
      <c r="HC72" s="62"/>
      <c r="HD72" s="62"/>
      <c r="HE72" s="62"/>
      <c r="HF72" s="62"/>
      <c r="HG72" s="62"/>
      <c r="HH72" s="62"/>
      <c r="HI72" s="62"/>
      <c r="HJ72" s="62"/>
      <c r="HK72" s="62"/>
      <c r="HL72" s="62"/>
      <c r="HM72" s="62"/>
      <c r="HN72" s="62"/>
      <c r="HO72" s="62"/>
      <c r="HP72" s="62"/>
      <c r="HQ72" s="62"/>
      <c r="HR72" s="62"/>
      <c r="HS72" s="62"/>
      <c r="HT72" s="62"/>
      <c r="HU72" s="62"/>
      <c r="HV72" s="62"/>
      <c r="HW72" s="62"/>
      <c r="HX72" s="62"/>
      <c r="HY72" s="62"/>
      <c r="HZ72" s="62"/>
      <c r="IA72" s="62"/>
      <c r="IB72" s="62"/>
      <c r="IC72" s="62"/>
      <c r="ID72" s="62"/>
      <c r="IE72" s="62"/>
      <c r="IF72" s="62"/>
      <c r="IG72" s="62"/>
      <c r="IH72" s="62"/>
      <c r="II72" s="62"/>
      <c r="IJ72" s="62"/>
      <c r="IK72" s="62"/>
      <c r="IL72" s="62"/>
      <c r="IM72" s="62"/>
      <c r="IN72" s="62"/>
      <c r="IO72" s="62"/>
      <c r="IP72" s="62"/>
      <c r="IQ72" s="62"/>
      <c r="IR72" s="62"/>
      <c r="IS72" s="62"/>
      <c r="IT72" s="62"/>
      <c r="IU72" s="62"/>
      <c r="IV72" s="62"/>
      <c r="IW72" s="62"/>
      <c r="IX72" s="62"/>
      <c r="IY72" s="62"/>
    </row>
    <row r="73" spans="1:259" s="61" customFormat="1">
      <c r="A73" s="66"/>
      <c r="B73" s="172" t="s">
        <v>500</v>
      </c>
      <c r="C73" s="172"/>
      <c r="D73" s="100"/>
      <c r="E73" s="101"/>
      <c r="F73" s="101"/>
      <c r="G73" s="101"/>
      <c r="H73" s="101"/>
      <c r="I73" s="101"/>
      <c r="J73" s="102"/>
      <c r="K73" s="102"/>
      <c r="L73" s="102"/>
      <c r="M73" s="102"/>
      <c r="N73" s="103"/>
      <c r="O73" s="103"/>
      <c r="P73" s="104"/>
      <c r="Q73" s="145"/>
      <c r="R73" s="146"/>
      <c r="S73" s="103"/>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c r="BT73" s="62"/>
      <c r="BU73" s="62"/>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c r="CT73" s="62"/>
      <c r="CU73" s="62"/>
      <c r="CV73" s="62"/>
      <c r="CW73" s="62"/>
      <c r="CX73" s="62"/>
      <c r="CY73" s="62"/>
      <c r="CZ73" s="62"/>
      <c r="DA73" s="62"/>
      <c r="DB73" s="62"/>
      <c r="DC73" s="62"/>
      <c r="DD73" s="62"/>
      <c r="DE73" s="62"/>
      <c r="DF73" s="62"/>
      <c r="DG73" s="62"/>
      <c r="DH73" s="62"/>
      <c r="DI73" s="62"/>
      <c r="DJ73" s="62"/>
      <c r="DK73" s="62"/>
      <c r="DL73" s="62"/>
      <c r="DM73" s="62"/>
      <c r="DN73" s="62"/>
      <c r="DO73" s="62"/>
      <c r="DP73" s="62"/>
      <c r="DQ73" s="62"/>
      <c r="DR73" s="62"/>
      <c r="DS73" s="62"/>
      <c r="DT73" s="62"/>
      <c r="DU73" s="62"/>
      <c r="DV73" s="62"/>
      <c r="DW73" s="62"/>
      <c r="DX73" s="62"/>
      <c r="DY73" s="62"/>
      <c r="DZ73" s="62"/>
      <c r="EA73" s="62"/>
      <c r="EB73" s="62"/>
      <c r="EC73" s="62"/>
      <c r="ED73" s="62"/>
      <c r="EE73" s="62"/>
      <c r="EF73" s="62"/>
      <c r="EG73" s="62"/>
      <c r="EH73" s="62"/>
      <c r="EI73" s="62"/>
      <c r="EJ73" s="6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62"/>
      <c r="FW73" s="62"/>
      <c r="FX73" s="62"/>
      <c r="FY73" s="62"/>
      <c r="FZ73" s="62"/>
      <c r="GA73" s="62"/>
      <c r="GB73" s="62"/>
      <c r="GC73" s="62"/>
      <c r="GD73" s="62"/>
      <c r="GE73" s="62"/>
      <c r="GF73" s="62"/>
      <c r="GG73" s="62"/>
      <c r="GH73" s="62"/>
      <c r="GI73" s="62"/>
      <c r="GJ73" s="62"/>
      <c r="GK73" s="62"/>
      <c r="GL73" s="62"/>
      <c r="GM73" s="62"/>
      <c r="GN73" s="62"/>
      <c r="GO73" s="62"/>
      <c r="GP73" s="62"/>
      <c r="GQ73" s="62"/>
      <c r="GR73" s="62"/>
      <c r="GS73" s="62"/>
      <c r="GT73" s="62"/>
      <c r="GU73" s="62"/>
      <c r="GV73" s="62"/>
      <c r="GW73" s="62"/>
      <c r="GX73" s="62"/>
      <c r="GY73" s="62"/>
      <c r="GZ73" s="62"/>
      <c r="HA73" s="62"/>
      <c r="HB73" s="62"/>
      <c r="HC73" s="62"/>
      <c r="HD73" s="62"/>
      <c r="HE73" s="62"/>
      <c r="HF73" s="62"/>
      <c r="HG73" s="62"/>
      <c r="HH73" s="62"/>
      <c r="HI73" s="62"/>
      <c r="HJ73" s="62"/>
      <c r="HK73" s="62"/>
      <c r="HL73" s="62"/>
      <c r="HM73" s="62"/>
      <c r="HN73" s="62"/>
      <c r="HO73" s="62"/>
      <c r="HP73" s="62"/>
      <c r="HQ73" s="62"/>
      <c r="HR73" s="62"/>
      <c r="HS73" s="62"/>
      <c r="HT73" s="62"/>
      <c r="HU73" s="62"/>
      <c r="HV73" s="62"/>
      <c r="HW73" s="62"/>
      <c r="HX73" s="62"/>
      <c r="HY73" s="62"/>
      <c r="HZ73" s="62"/>
      <c r="IA73" s="62"/>
      <c r="IB73" s="62"/>
      <c r="IC73" s="62"/>
      <c r="ID73" s="62"/>
      <c r="IE73" s="62"/>
      <c r="IF73" s="62"/>
      <c r="IG73" s="62"/>
      <c r="IH73" s="62"/>
      <c r="II73" s="62"/>
      <c r="IJ73" s="62"/>
      <c r="IK73" s="62"/>
      <c r="IL73" s="62"/>
      <c r="IM73" s="62"/>
      <c r="IN73" s="62"/>
      <c r="IO73" s="62"/>
      <c r="IP73" s="62"/>
      <c r="IQ73" s="62"/>
      <c r="IR73" s="62"/>
      <c r="IS73" s="62"/>
      <c r="IT73" s="62"/>
      <c r="IU73" s="62"/>
      <c r="IV73" s="62"/>
      <c r="IW73" s="62"/>
      <c r="IX73" s="62"/>
      <c r="IY73" s="62"/>
    </row>
    <row r="74" spans="1:259" s="61" customFormat="1" ht="28.5" customHeight="1">
      <c r="A74" s="66"/>
      <c r="B74" s="156" t="s">
        <v>501</v>
      </c>
      <c r="C74" s="157"/>
      <c r="D74" s="93"/>
      <c r="E74" s="94"/>
      <c r="F74" s="94"/>
      <c r="G74" s="94"/>
      <c r="H74" s="94"/>
      <c r="I74" s="94"/>
      <c r="J74" s="65"/>
      <c r="K74" s="65"/>
      <c r="L74" s="65"/>
      <c r="M74" s="65"/>
      <c r="N74" s="81"/>
      <c r="O74" s="81"/>
      <c r="P74" s="80"/>
      <c r="Q74" s="139"/>
      <c r="R74" s="147"/>
      <c r="S74" s="81"/>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c r="CZ74" s="62"/>
      <c r="DA74" s="62"/>
      <c r="DB74" s="62"/>
      <c r="DC74" s="62"/>
      <c r="DD74" s="62"/>
      <c r="DE74" s="62"/>
      <c r="DF74" s="62"/>
      <c r="DG74" s="62"/>
      <c r="DH74" s="62"/>
      <c r="DI74" s="62"/>
      <c r="DJ74" s="62"/>
      <c r="DK74" s="62"/>
      <c r="DL74" s="62"/>
      <c r="DM74" s="62"/>
      <c r="DN74" s="62"/>
      <c r="DO74" s="62"/>
      <c r="DP74" s="62"/>
      <c r="DQ74" s="62"/>
      <c r="DR74" s="62"/>
      <c r="DS74" s="62"/>
      <c r="DT74" s="62"/>
      <c r="DU74" s="62"/>
      <c r="DV74" s="62"/>
      <c r="DW74" s="62"/>
      <c r="DX74" s="62"/>
      <c r="DY74" s="62"/>
      <c r="DZ74" s="62"/>
      <c r="EA74" s="62"/>
      <c r="EB74" s="62"/>
      <c r="EC74" s="62"/>
      <c r="ED74" s="62"/>
      <c r="EE74" s="62"/>
      <c r="EF74" s="62"/>
      <c r="EG74" s="62"/>
      <c r="EH74" s="62"/>
      <c r="EI74" s="62"/>
      <c r="EJ74" s="6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62"/>
      <c r="FW74" s="62"/>
      <c r="FX74" s="62"/>
      <c r="FY74" s="62"/>
      <c r="FZ74" s="62"/>
      <c r="GA74" s="62"/>
      <c r="GB74" s="62"/>
      <c r="GC74" s="62"/>
      <c r="GD74" s="62"/>
      <c r="GE74" s="62"/>
      <c r="GF74" s="62"/>
      <c r="GG74" s="62"/>
      <c r="GH74" s="62"/>
      <c r="GI74" s="62"/>
      <c r="GJ74" s="62"/>
      <c r="GK74" s="62"/>
      <c r="GL74" s="62"/>
      <c r="GM74" s="62"/>
      <c r="GN74" s="62"/>
      <c r="GO74" s="62"/>
      <c r="GP74" s="62"/>
      <c r="GQ74" s="62"/>
      <c r="GR74" s="62"/>
      <c r="GS74" s="62"/>
      <c r="GT74" s="62"/>
      <c r="GU74" s="62"/>
      <c r="GV74" s="62"/>
      <c r="GW74" s="62"/>
      <c r="GX74" s="62"/>
      <c r="GY74" s="62"/>
      <c r="GZ74" s="62"/>
      <c r="HA74" s="62"/>
      <c r="HB74" s="62"/>
      <c r="HC74" s="62"/>
      <c r="HD74" s="62"/>
      <c r="HE74" s="62"/>
      <c r="HF74" s="62"/>
      <c r="HG74" s="62"/>
      <c r="HH74" s="62"/>
      <c r="HI74" s="62"/>
      <c r="HJ74" s="62"/>
      <c r="HK74" s="62"/>
      <c r="HL74" s="62"/>
      <c r="HM74" s="62"/>
      <c r="HN74" s="62"/>
      <c r="HO74" s="62"/>
      <c r="HP74" s="62"/>
      <c r="HQ74" s="62"/>
      <c r="HR74" s="62"/>
      <c r="HS74" s="62"/>
      <c r="HT74" s="62"/>
      <c r="HU74" s="62"/>
      <c r="HV74" s="62"/>
      <c r="HW74" s="62"/>
      <c r="HX74" s="62"/>
      <c r="HY74" s="62"/>
      <c r="HZ74" s="62"/>
      <c r="IA74" s="62"/>
      <c r="IB74" s="62"/>
      <c r="IC74" s="62"/>
      <c r="ID74" s="62"/>
      <c r="IE74" s="62"/>
      <c r="IF74" s="62"/>
      <c r="IG74" s="62"/>
      <c r="IH74" s="62"/>
      <c r="II74" s="62"/>
      <c r="IJ74" s="62"/>
      <c r="IK74" s="62"/>
      <c r="IL74" s="62"/>
      <c r="IM74" s="62"/>
      <c r="IN74" s="62"/>
      <c r="IO74" s="62"/>
      <c r="IP74" s="62"/>
      <c r="IQ74" s="62"/>
      <c r="IR74" s="62"/>
      <c r="IS74" s="62"/>
      <c r="IT74" s="62"/>
      <c r="IU74" s="62"/>
      <c r="IV74" s="62"/>
      <c r="IW74" s="62"/>
      <c r="IX74" s="62"/>
      <c r="IY74" s="62"/>
    </row>
    <row r="75" spans="1:259" s="61" customFormat="1" ht="121.5" outlineLevel="1">
      <c r="A75" s="66" t="s">
        <v>502</v>
      </c>
      <c r="B75" s="154" t="s">
        <v>503</v>
      </c>
      <c r="C75" s="155"/>
      <c r="D75" s="105" t="s">
        <v>504</v>
      </c>
      <c r="E75" s="106" t="s">
        <v>505</v>
      </c>
      <c r="F75" s="106" t="s">
        <v>506</v>
      </c>
      <c r="G75" s="106" t="s">
        <v>507</v>
      </c>
      <c r="H75" s="106" t="s">
        <v>508</v>
      </c>
      <c r="I75" s="106" t="s">
        <v>509</v>
      </c>
      <c r="J75" s="83"/>
      <c r="K75" s="83"/>
      <c r="L75" s="83"/>
      <c r="M75" s="83"/>
      <c r="N75" s="83"/>
      <c r="O75" s="83"/>
      <c r="P75" s="85">
        <v>3</v>
      </c>
      <c r="Q75" s="142"/>
      <c r="R75" s="8"/>
      <c r="S75" s="84"/>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2"/>
      <c r="DD75" s="62"/>
      <c r="DE75" s="62"/>
      <c r="DF75" s="62"/>
      <c r="DG75" s="62"/>
      <c r="DH75" s="62"/>
      <c r="DI75" s="62"/>
      <c r="DJ75" s="62"/>
      <c r="DK75" s="62"/>
      <c r="DL75" s="62"/>
      <c r="DM75" s="62"/>
      <c r="DN75" s="62"/>
      <c r="DO75" s="62"/>
      <c r="DP75" s="62"/>
      <c r="DQ75" s="62"/>
      <c r="DR75" s="62"/>
      <c r="DS75" s="62"/>
      <c r="DT75" s="62"/>
      <c r="DU75" s="62"/>
      <c r="DV75" s="62"/>
      <c r="DW75" s="62"/>
      <c r="DX75" s="62"/>
      <c r="DY75" s="62"/>
      <c r="DZ75" s="62"/>
      <c r="EA75" s="62"/>
      <c r="EB75" s="62"/>
      <c r="EC75" s="62"/>
      <c r="ED75" s="62"/>
      <c r="EE75" s="62"/>
      <c r="EF75" s="62"/>
      <c r="EG75" s="62"/>
      <c r="EH75" s="62"/>
      <c r="EI75" s="62"/>
      <c r="EJ75" s="6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62"/>
      <c r="FW75" s="62"/>
      <c r="FX75" s="62"/>
      <c r="FY75" s="62"/>
      <c r="FZ75" s="62"/>
      <c r="GA75" s="62"/>
      <c r="GB75" s="62"/>
      <c r="GC75" s="62"/>
      <c r="GD75" s="62"/>
      <c r="GE75" s="62"/>
      <c r="GF75" s="62"/>
      <c r="GG75" s="62"/>
      <c r="GH75" s="62"/>
      <c r="GI75" s="62"/>
      <c r="GJ75" s="62"/>
      <c r="GK75" s="62"/>
      <c r="GL75" s="62"/>
      <c r="GM75" s="62"/>
      <c r="GN75" s="62"/>
      <c r="GO75" s="62"/>
      <c r="GP75" s="62"/>
      <c r="GQ75" s="62"/>
      <c r="GR75" s="62"/>
      <c r="GS75" s="62"/>
      <c r="GT75" s="62"/>
      <c r="GU75" s="62"/>
      <c r="GV75" s="62"/>
      <c r="GW75" s="62"/>
      <c r="GX75" s="62"/>
      <c r="GY75" s="62"/>
      <c r="GZ75" s="62"/>
      <c r="HA75" s="62"/>
      <c r="HB75" s="62"/>
      <c r="HC75" s="62"/>
      <c r="HD75" s="62"/>
      <c r="HE75" s="62"/>
      <c r="HF75" s="62"/>
      <c r="HG75" s="62"/>
      <c r="HH75" s="62"/>
      <c r="HI75" s="62"/>
      <c r="HJ75" s="62"/>
      <c r="HK75" s="62"/>
      <c r="HL75" s="62"/>
      <c r="HM75" s="62"/>
      <c r="HN75" s="62"/>
      <c r="HO75" s="62"/>
      <c r="HP75" s="62"/>
      <c r="HQ75" s="62"/>
      <c r="HR75" s="62"/>
      <c r="HS75" s="62"/>
      <c r="HT75" s="62"/>
      <c r="HU75" s="62"/>
      <c r="HV75" s="62"/>
      <c r="HW75" s="62"/>
      <c r="HX75" s="62"/>
      <c r="HY75" s="62"/>
      <c r="HZ75" s="62"/>
      <c r="IA75" s="62"/>
      <c r="IB75" s="62"/>
      <c r="IC75" s="62"/>
      <c r="ID75" s="62"/>
      <c r="IE75" s="62"/>
      <c r="IF75" s="62"/>
      <c r="IG75" s="62"/>
      <c r="IH75" s="62"/>
      <c r="II75" s="62"/>
      <c r="IJ75" s="62"/>
      <c r="IK75" s="62"/>
      <c r="IL75" s="62"/>
      <c r="IM75" s="62"/>
      <c r="IN75" s="62"/>
      <c r="IO75" s="62"/>
      <c r="IP75" s="62"/>
      <c r="IQ75" s="62"/>
      <c r="IR75" s="62"/>
      <c r="IS75" s="62"/>
      <c r="IT75" s="62"/>
      <c r="IU75" s="62"/>
      <c r="IV75" s="62"/>
      <c r="IW75" s="62"/>
      <c r="IX75" s="62"/>
      <c r="IY75" s="62"/>
    </row>
    <row r="76" spans="1:259" s="61" customFormat="1" ht="148.5" outlineLevel="1">
      <c r="A76" s="117" t="s">
        <v>510</v>
      </c>
      <c r="B76" s="161" t="s">
        <v>511</v>
      </c>
      <c r="C76" s="162"/>
      <c r="D76" s="128" t="s">
        <v>512</v>
      </c>
      <c r="E76" s="130" t="s">
        <v>513</v>
      </c>
      <c r="F76" s="130" t="s">
        <v>514</v>
      </c>
      <c r="G76" s="130" t="s">
        <v>515</v>
      </c>
      <c r="H76" s="130" t="s">
        <v>516</v>
      </c>
      <c r="I76" s="130" t="s">
        <v>517</v>
      </c>
      <c r="J76" s="120"/>
      <c r="K76" s="120"/>
      <c r="L76" s="120"/>
      <c r="M76" s="120"/>
      <c r="N76" s="120"/>
      <c r="O76" s="120"/>
      <c r="P76" s="122">
        <v>5</v>
      </c>
      <c r="Q76" s="144" t="s">
        <v>518</v>
      </c>
      <c r="R76" s="143" t="s">
        <v>519</v>
      </c>
      <c r="S76" s="84"/>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62"/>
      <c r="FW76" s="62"/>
      <c r="FX76" s="62"/>
      <c r="FY76" s="62"/>
      <c r="FZ76" s="62"/>
      <c r="GA76" s="62"/>
      <c r="GB76" s="62"/>
      <c r="GC76" s="62"/>
      <c r="GD76" s="62"/>
      <c r="GE76" s="62"/>
      <c r="GF76" s="62"/>
      <c r="GG76" s="62"/>
      <c r="GH76" s="62"/>
      <c r="GI76" s="62"/>
      <c r="GJ76" s="62"/>
      <c r="GK76" s="62"/>
      <c r="GL76" s="62"/>
      <c r="GM76" s="62"/>
      <c r="GN76" s="62"/>
      <c r="GO76" s="62"/>
      <c r="GP76" s="62"/>
      <c r="GQ76" s="62"/>
      <c r="GR76" s="62"/>
      <c r="GS76" s="62"/>
      <c r="GT76" s="62"/>
      <c r="GU76" s="62"/>
      <c r="GV76" s="62"/>
      <c r="GW76" s="62"/>
      <c r="GX76" s="62"/>
      <c r="GY76" s="62"/>
      <c r="GZ76" s="62"/>
      <c r="HA76" s="62"/>
      <c r="HB76" s="62"/>
      <c r="HC76" s="62"/>
      <c r="HD76" s="62"/>
      <c r="HE76" s="62"/>
      <c r="HF76" s="62"/>
      <c r="HG76" s="62"/>
      <c r="HH76" s="62"/>
      <c r="HI76" s="62"/>
      <c r="HJ76" s="62"/>
      <c r="HK76" s="62"/>
      <c r="HL76" s="62"/>
      <c r="HM76" s="62"/>
      <c r="HN76" s="62"/>
      <c r="HO76" s="62"/>
      <c r="HP76" s="62"/>
      <c r="HQ76" s="62"/>
      <c r="HR76" s="62"/>
      <c r="HS76" s="62"/>
      <c r="HT76" s="62"/>
      <c r="HU76" s="62"/>
      <c r="HV76" s="62"/>
      <c r="HW76" s="62"/>
      <c r="HX76" s="62"/>
      <c r="HY76" s="62"/>
      <c r="HZ76" s="62"/>
      <c r="IA76" s="62"/>
      <c r="IB76" s="62"/>
      <c r="IC76" s="62"/>
      <c r="ID76" s="62"/>
      <c r="IE76" s="62"/>
      <c r="IF76" s="62"/>
      <c r="IG76" s="62"/>
      <c r="IH76" s="62"/>
      <c r="II76" s="62"/>
      <c r="IJ76" s="62"/>
      <c r="IK76" s="62"/>
      <c r="IL76" s="62"/>
      <c r="IM76" s="62"/>
      <c r="IN76" s="62"/>
      <c r="IO76" s="62"/>
      <c r="IP76" s="62"/>
      <c r="IQ76" s="62"/>
      <c r="IR76" s="62"/>
      <c r="IS76" s="62"/>
      <c r="IT76" s="62"/>
      <c r="IU76" s="62"/>
      <c r="IV76" s="62"/>
      <c r="IW76" s="62"/>
      <c r="IX76" s="62"/>
      <c r="IY76" s="62"/>
    </row>
    <row r="77" spans="1:259" s="61" customFormat="1" ht="161.25" outlineLevel="1">
      <c r="A77" s="66" t="s">
        <v>520</v>
      </c>
      <c r="B77" s="154" t="s">
        <v>173</v>
      </c>
      <c r="C77" s="155"/>
      <c r="D77" s="105" t="s">
        <v>521</v>
      </c>
      <c r="E77" s="107" t="s">
        <v>522</v>
      </c>
      <c r="F77" s="107" t="s">
        <v>523</v>
      </c>
      <c r="G77" s="107" t="s">
        <v>524</v>
      </c>
      <c r="H77" s="107" t="s">
        <v>525</v>
      </c>
      <c r="I77" s="107" t="s">
        <v>526</v>
      </c>
      <c r="J77" s="83"/>
      <c r="K77" s="83"/>
      <c r="L77" s="83"/>
      <c r="M77" s="83"/>
      <c r="N77" s="83"/>
      <c r="O77" s="83"/>
      <c r="P77" s="85">
        <v>3</v>
      </c>
      <c r="Q77" s="142"/>
      <c r="R77" s="8"/>
      <c r="S77" s="84"/>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c r="DS77" s="62"/>
      <c r="DT77" s="62"/>
      <c r="DU77" s="62"/>
      <c r="DV77" s="62"/>
      <c r="DW77" s="62"/>
      <c r="DX77" s="62"/>
      <c r="DY77" s="62"/>
      <c r="DZ77" s="62"/>
      <c r="EA77" s="62"/>
      <c r="EB77" s="62"/>
      <c r="EC77" s="62"/>
      <c r="ED77" s="62"/>
      <c r="EE77" s="62"/>
      <c r="EF77" s="62"/>
      <c r="EG77" s="62"/>
      <c r="EH77" s="62"/>
      <c r="EI77" s="62"/>
      <c r="EJ77" s="6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62"/>
      <c r="FW77" s="62"/>
      <c r="FX77" s="62"/>
      <c r="FY77" s="62"/>
      <c r="FZ77" s="62"/>
      <c r="GA77" s="62"/>
      <c r="GB77" s="62"/>
      <c r="GC77" s="62"/>
      <c r="GD77" s="62"/>
      <c r="GE77" s="62"/>
      <c r="GF77" s="62"/>
      <c r="GG77" s="62"/>
      <c r="GH77" s="62"/>
      <c r="GI77" s="62"/>
      <c r="GJ77" s="62"/>
      <c r="GK77" s="62"/>
      <c r="GL77" s="62"/>
      <c r="GM77" s="62"/>
      <c r="GN77" s="62"/>
      <c r="GO77" s="62"/>
      <c r="GP77" s="62"/>
      <c r="GQ77" s="62"/>
      <c r="GR77" s="62"/>
      <c r="GS77" s="62"/>
      <c r="GT77" s="62"/>
      <c r="GU77" s="62"/>
      <c r="GV77" s="62"/>
      <c r="GW77" s="62"/>
      <c r="GX77" s="62"/>
      <c r="GY77" s="62"/>
      <c r="GZ77" s="62"/>
      <c r="HA77" s="62"/>
      <c r="HB77" s="62"/>
      <c r="HC77" s="62"/>
      <c r="HD77" s="62"/>
      <c r="HE77" s="62"/>
      <c r="HF77" s="62"/>
      <c r="HG77" s="62"/>
      <c r="HH77" s="62"/>
      <c r="HI77" s="62"/>
      <c r="HJ77" s="62"/>
      <c r="HK77" s="62"/>
      <c r="HL77" s="62"/>
      <c r="HM77" s="62"/>
      <c r="HN77" s="62"/>
      <c r="HO77" s="62"/>
      <c r="HP77" s="62"/>
      <c r="HQ77" s="62"/>
      <c r="HR77" s="62"/>
      <c r="HS77" s="62"/>
      <c r="HT77" s="62"/>
      <c r="HU77" s="62"/>
      <c r="HV77" s="62"/>
      <c r="HW77" s="62"/>
      <c r="HX77" s="62"/>
      <c r="HY77" s="62"/>
      <c r="HZ77" s="62"/>
      <c r="IA77" s="62"/>
      <c r="IB77" s="62"/>
      <c r="IC77" s="62"/>
      <c r="ID77" s="62"/>
      <c r="IE77" s="62"/>
      <c r="IF77" s="62"/>
      <c r="IG77" s="62"/>
      <c r="IH77" s="62"/>
      <c r="II77" s="62"/>
      <c r="IJ77" s="62"/>
      <c r="IK77" s="62"/>
      <c r="IL77" s="62"/>
      <c r="IM77" s="62"/>
      <c r="IN77" s="62"/>
      <c r="IO77" s="62"/>
      <c r="IP77" s="62"/>
      <c r="IQ77" s="62"/>
      <c r="IR77" s="62"/>
      <c r="IS77" s="62"/>
      <c r="IT77" s="62"/>
      <c r="IU77" s="62"/>
      <c r="IV77" s="62"/>
      <c r="IW77" s="62"/>
      <c r="IX77" s="62"/>
      <c r="IY77" s="62"/>
    </row>
    <row r="78" spans="1:259" s="61" customFormat="1" ht="24.75" customHeight="1">
      <c r="A78" s="67"/>
      <c r="B78" s="156" t="s">
        <v>527</v>
      </c>
      <c r="C78" s="157"/>
      <c r="D78" s="93"/>
      <c r="E78" s="110"/>
      <c r="F78" s="110"/>
      <c r="G78" s="110"/>
      <c r="H78" s="110"/>
      <c r="I78" s="110"/>
      <c r="J78" s="65"/>
      <c r="K78" s="65"/>
      <c r="L78" s="65"/>
      <c r="M78" s="65"/>
      <c r="N78" s="81"/>
      <c r="O78" s="81"/>
      <c r="P78" s="80"/>
      <c r="Q78" s="139"/>
      <c r="R78" s="147"/>
      <c r="S78" s="81"/>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c r="DS78" s="62"/>
      <c r="DT78" s="62"/>
      <c r="DU78" s="62"/>
      <c r="DV78" s="62"/>
      <c r="DW78" s="62"/>
      <c r="DX78" s="62"/>
      <c r="DY78" s="62"/>
      <c r="DZ78" s="62"/>
      <c r="EA78" s="62"/>
      <c r="EB78" s="62"/>
      <c r="EC78" s="62"/>
      <c r="ED78" s="62"/>
      <c r="EE78" s="62"/>
      <c r="EF78" s="62"/>
      <c r="EG78" s="62"/>
      <c r="EH78" s="62"/>
      <c r="EI78" s="62"/>
      <c r="EJ78" s="6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62"/>
      <c r="FW78" s="62"/>
      <c r="FX78" s="62"/>
      <c r="FY78" s="62"/>
      <c r="FZ78" s="62"/>
      <c r="GA78" s="62"/>
      <c r="GB78" s="62"/>
      <c r="GC78" s="62"/>
      <c r="GD78" s="62"/>
      <c r="GE78" s="62"/>
      <c r="GF78" s="62"/>
      <c r="GG78" s="62"/>
      <c r="GH78" s="62"/>
      <c r="GI78" s="62"/>
      <c r="GJ78" s="62"/>
      <c r="GK78" s="62"/>
      <c r="GL78" s="62"/>
      <c r="GM78" s="62"/>
      <c r="GN78" s="62"/>
      <c r="GO78" s="62"/>
      <c r="GP78" s="62"/>
      <c r="GQ78" s="62"/>
      <c r="GR78" s="62"/>
      <c r="GS78" s="62"/>
      <c r="GT78" s="62"/>
      <c r="GU78" s="62"/>
      <c r="GV78" s="62"/>
      <c r="GW78" s="62"/>
      <c r="GX78" s="62"/>
      <c r="GY78" s="62"/>
      <c r="GZ78" s="62"/>
      <c r="HA78" s="62"/>
      <c r="HB78" s="62"/>
      <c r="HC78" s="62"/>
      <c r="HD78" s="62"/>
      <c r="HE78" s="62"/>
      <c r="HF78" s="62"/>
      <c r="HG78" s="62"/>
      <c r="HH78" s="62"/>
      <c r="HI78" s="62"/>
      <c r="HJ78" s="62"/>
      <c r="HK78" s="62"/>
      <c r="HL78" s="62"/>
      <c r="HM78" s="62"/>
      <c r="HN78" s="62"/>
      <c r="HO78" s="62"/>
      <c r="HP78" s="62"/>
      <c r="HQ78" s="62"/>
      <c r="HR78" s="62"/>
      <c r="HS78" s="62"/>
      <c r="HT78" s="62"/>
      <c r="HU78" s="62"/>
      <c r="HV78" s="62"/>
      <c r="HW78" s="62"/>
      <c r="HX78" s="62"/>
      <c r="HY78" s="62"/>
      <c r="HZ78" s="62"/>
      <c r="IA78" s="62"/>
      <c r="IB78" s="62"/>
      <c r="IC78" s="62"/>
      <c r="ID78" s="62"/>
      <c r="IE78" s="62"/>
      <c r="IF78" s="62"/>
      <c r="IG78" s="62"/>
      <c r="IH78" s="62"/>
      <c r="II78" s="62"/>
      <c r="IJ78" s="62"/>
      <c r="IK78" s="62"/>
      <c r="IL78" s="62"/>
      <c r="IM78" s="62"/>
      <c r="IN78" s="62"/>
      <c r="IO78" s="62"/>
      <c r="IP78" s="62"/>
      <c r="IQ78" s="62"/>
      <c r="IR78" s="62"/>
      <c r="IS78" s="62"/>
      <c r="IT78" s="62"/>
      <c r="IU78" s="62"/>
      <c r="IV78" s="62"/>
      <c r="IW78" s="62"/>
      <c r="IX78" s="62"/>
      <c r="IY78" s="62"/>
    </row>
    <row r="79" spans="1:259" s="61" customFormat="1" ht="148.5" outlineLevel="1">
      <c r="A79" s="117" t="s">
        <v>528</v>
      </c>
      <c r="B79" s="163" t="s">
        <v>164</v>
      </c>
      <c r="C79" s="164"/>
      <c r="D79" s="128" t="s">
        <v>529</v>
      </c>
      <c r="E79" s="129" t="s">
        <v>530</v>
      </c>
      <c r="F79" s="129" t="s">
        <v>531</v>
      </c>
      <c r="G79" s="129" t="s">
        <v>532</v>
      </c>
      <c r="H79" s="129" t="s">
        <v>533</v>
      </c>
      <c r="I79" s="129" t="s">
        <v>534</v>
      </c>
      <c r="J79" s="120"/>
      <c r="K79" s="120"/>
      <c r="L79" s="120"/>
      <c r="M79" s="120"/>
      <c r="N79" s="120"/>
      <c r="O79" s="120"/>
      <c r="P79" s="122">
        <v>5</v>
      </c>
      <c r="Q79" s="144" t="s">
        <v>535</v>
      </c>
      <c r="R79" s="143" t="s">
        <v>536</v>
      </c>
      <c r="S79" s="84"/>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c r="DS79" s="62"/>
      <c r="DT79" s="62"/>
      <c r="DU79" s="62"/>
      <c r="DV79" s="62"/>
      <c r="DW79" s="62"/>
      <c r="DX79" s="62"/>
      <c r="DY79" s="62"/>
      <c r="DZ79" s="62"/>
      <c r="EA79" s="62"/>
      <c r="EB79" s="62"/>
      <c r="EC79" s="62"/>
      <c r="ED79" s="62"/>
      <c r="EE79" s="62"/>
      <c r="EF79" s="62"/>
      <c r="EG79" s="62"/>
      <c r="EH79" s="62"/>
      <c r="EI79" s="62"/>
      <c r="EJ79" s="6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62"/>
      <c r="FW79" s="62"/>
      <c r="FX79" s="62"/>
      <c r="FY79" s="62"/>
      <c r="FZ79" s="62"/>
      <c r="GA79" s="62"/>
      <c r="GB79" s="62"/>
      <c r="GC79" s="62"/>
      <c r="GD79" s="62"/>
      <c r="GE79" s="62"/>
      <c r="GF79" s="62"/>
      <c r="GG79" s="62"/>
      <c r="GH79" s="62"/>
      <c r="GI79" s="62"/>
      <c r="GJ79" s="62"/>
      <c r="GK79" s="62"/>
      <c r="GL79" s="62"/>
      <c r="GM79" s="62"/>
      <c r="GN79" s="62"/>
      <c r="GO79" s="62"/>
      <c r="GP79" s="62"/>
      <c r="GQ79" s="62"/>
      <c r="GR79" s="62"/>
      <c r="GS79" s="62"/>
      <c r="GT79" s="62"/>
      <c r="GU79" s="62"/>
      <c r="GV79" s="62"/>
      <c r="GW79" s="62"/>
      <c r="GX79" s="62"/>
      <c r="GY79" s="62"/>
      <c r="GZ79" s="62"/>
      <c r="HA79" s="62"/>
      <c r="HB79" s="62"/>
      <c r="HC79" s="62"/>
      <c r="HD79" s="62"/>
      <c r="HE79" s="62"/>
      <c r="HF79" s="62"/>
      <c r="HG79" s="62"/>
      <c r="HH79" s="62"/>
      <c r="HI79" s="62"/>
      <c r="HJ79" s="62"/>
      <c r="HK79" s="62"/>
      <c r="HL79" s="62"/>
      <c r="HM79" s="62"/>
      <c r="HN79" s="62"/>
      <c r="HO79" s="62"/>
      <c r="HP79" s="62"/>
      <c r="HQ79" s="62"/>
      <c r="HR79" s="62"/>
      <c r="HS79" s="62"/>
      <c r="HT79" s="62"/>
      <c r="HU79" s="62"/>
      <c r="HV79" s="62"/>
      <c r="HW79" s="62"/>
      <c r="HX79" s="62"/>
      <c r="HY79" s="62"/>
      <c r="HZ79" s="62"/>
      <c r="IA79" s="62"/>
      <c r="IB79" s="62"/>
      <c r="IC79" s="62"/>
      <c r="ID79" s="62"/>
      <c r="IE79" s="62"/>
      <c r="IF79" s="62"/>
      <c r="IG79" s="62"/>
      <c r="IH79" s="62"/>
      <c r="II79" s="62"/>
      <c r="IJ79" s="62"/>
      <c r="IK79" s="62"/>
      <c r="IL79" s="62"/>
      <c r="IM79" s="62"/>
      <c r="IN79" s="62"/>
      <c r="IO79" s="62"/>
      <c r="IP79" s="62"/>
      <c r="IQ79" s="62"/>
      <c r="IR79" s="62"/>
      <c r="IS79" s="62"/>
      <c r="IT79" s="62"/>
      <c r="IU79" s="62"/>
      <c r="IV79" s="62"/>
      <c r="IW79" s="62"/>
      <c r="IX79" s="62"/>
      <c r="IY79" s="62"/>
    </row>
    <row r="80" spans="1:259" s="61" customFormat="1" ht="148.5" outlineLevel="1">
      <c r="A80" s="66" t="s">
        <v>537</v>
      </c>
      <c r="B80" s="154" t="s">
        <v>538</v>
      </c>
      <c r="C80" s="155"/>
      <c r="D80" s="105" t="s">
        <v>539</v>
      </c>
      <c r="E80" s="106" t="s">
        <v>540</v>
      </c>
      <c r="F80" s="106" t="s">
        <v>541</v>
      </c>
      <c r="G80" s="106" t="s">
        <v>542</v>
      </c>
      <c r="H80" s="109" t="s">
        <v>533</v>
      </c>
      <c r="I80" s="106" t="s">
        <v>534</v>
      </c>
      <c r="J80" s="83"/>
      <c r="K80" s="83"/>
      <c r="L80" s="83"/>
      <c r="M80" s="83"/>
      <c r="N80" s="83"/>
      <c r="O80" s="83"/>
      <c r="P80" s="85">
        <v>3</v>
      </c>
      <c r="Q80" s="142"/>
      <c r="R80" s="8"/>
      <c r="S80" s="84"/>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2"/>
      <c r="DD80" s="62"/>
      <c r="DE80" s="62"/>
      <c r="DF80" s="62"/>
      <c r="DG80" s="62"/>
      <c r="DH80" s="62"/>
      <c r="DI80" s="62"/>
      <c r="DJ80" s="62"/>
      <c r="DK80" s="62"/>
      <c r="DL80" s="62"/>
      <c r="DM80" s="62"/>
      <c r="DN80" s="62"/>
      <c r="DO80" s="62"/>
      <c r="DP80" s="62"/>
      <c r="DQ80" s="62"/>
      <c r="DR80" s="62"/>
      <c r="DS80" s="62"/>
      <c r="DT80" s="62"/>
      <c r="DU80" s="62"/>
      <c r="DV80" s="62"/>
      <c r="DW80" s="62"/>
      <c r="DX80" s="62"/>
      <c r="DY80" s="62"/>
      <c r="DZ80" s="62"/>
      <c r="EA80" s="62"/>
      <c r="EB80" s="62"/>
      <c r="EC80" s="62"/>
      <c r="ED80" s="62"/>
      <c r="EE80" s="62"/>
      <c r="EF80" s="62"/>
      <c r="EG80" s="62"/>
      <c r="EH80" s="62"/>
      <c r="EI80" s="62"/>
      <c r="EJ80" s="6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62"/>
      <c r="FW80" s="62"/>
      <c r="FX80" s="62"/>
      <c r="FY80" s="62"/>
      <c r="FZ80" s="62"/>
      <c r="GA80" s="62"/>
      <c r="GB80" s="62"/>
      <c r="GC80" s="62"/>
      <c r="GD80" s="62"/>
      <c r="GE80" s="62"/>
      <c r="GF80" s="62"/>
      <c r="GG80" s="62"/>
      <c r="GH80" s="62"/>
      <c r="GI80" s="62"/>
      <c r="GJ80" s="62"/>
      <c r="GK80" s="62"/>
      <c r="GL80" s="62"/>
      <c r="GM80" s="62"/>
      <c r="GN80" s="62"/>
      <c r="GO80" s="62"/>
      <c r="GP80" s="62"/>
      <c r="GQ80" s="62"/>
      <c r="GR80" s="62"/>
      <c r="GS80" s="62"/>
      <c r="GT80" s="62"/>
      <c r="GU80" s="62"/>
      <c r="GV80" s="62"/>
      <c r="GW80" s="62"/>
      <c r="GX80" s="62"/>
      <c r="GY80" s="62"/>
      <c r="GZ80" s="62"/>
      <c r="HA80" s="62"/>
      <c r="HB80" s="62"/>
      <c r="HC80" s="62"/>
      <c r="HD80" s="62"/>
      <c r="HE80" s="62"/>
      <c r="HF80" s="62"/>
      <c r="HG80" s="62"/>
      <c r="HH80" s="62"/>
      <c r="HI80" s="62"/>
      <c r="HJ80" s="62"/>
      <c r="HK80" s="62"/>
      <c r="HL80" s="62"/>
      <c r="HM80" s="62"/>
      <c r="HN80" s="62"/>
      <c r="HO80" s="62"/>
      <c r="HP80" s="62"/>
      <c r="HQ80" s="62"/>
      <c r="HR80" s="62"/>
      <c r="HS80" s="62"/>
      <c r="HT80" s="62"/>
      <c r="HU80" s="62"/>
      <c r="HV80" s="62"/>
      <c r="HW80" s="62"/>
      <c r="HX80" s="62"/>
      <c r="HY80" s="62"/>
      <c r="HZ80" s="62"/>
      <c r="IA80" s="62"/>
      <c r="IB80" s="62"/>
      <c r="IC80" s="62"/>
      <c r="ID80" s="62"/>
      <c r="IE80" s="62"/>
      <c r="IF80" s="62"/>
      <c r="IG80" s="62"/>
      <c r="IH80" s="62"/>
      <c r="II80" s="62"/>
      <c r="IJ80" s="62"/>
      <c r="IK80" s="62"/>
      <c r="IL80" s="62"/>
      <c r="IM80" s="62"/>
      <c r="IN80" s="62"/>
      <c r="IO80" s="62"/>
      <c r="IP80" s="62"/>
      <c r="IQ80" s="62"/>
      <c r="IR80" s="62"/>
      <c r="IS80" s="62"/>
      <c r="IT80" s="62"/>
      <c r="IU80" s="62"/>
      <c r="IV80" s="62"/>
      <c r="IW80" s="62"/>
      <c r="IX80" s="62"/>
      <c r="IY80" s="62"/>
    </row>
    <row r="81" spans="1:259" s="61" customFormat="1" ht="148.5" outlineLevel="1">
      <c r="A81" s="66" t="s">
        <v>543</v>
      </c>
      <c r="B81" s="165" t="s">
        <v>544</v>
      </c>
      <c r="C81" s="166"/>
      <c r="D81" s="105" t="s">
        <v>545</v>
      </c>
      <c r="E81" s="106" t="s">
        <v>546</v>
      </c>
      <c r="F81" s="106" t="s">
        <v>547</v>
      </c>
      <c r="G81" s="106" t="s">
        <v>548</v>
      </c>
      <c r="H81" s="109" t="s">
        <v>533</v>
      </c>
      <c r="I81" s="106" t="s">
        <v>534</v>
      </c>
      <c r="J81" s="83"/>
      <c r="K81" s="83"/>
      <c r="L81" s="83"/>
      <c r="M81" s="83"/>
      <c r="N81" s="83"/>
      <c r="O81" s="83"/>
      <c r="P81" s="85">
        <v>3</v>
      </c>
      <c r="Q81" s="142"/>
      <c r="R81" s="8"/>
      <c r="S81" s="84"/>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2"/>
      <c r="DD81" s="62"/>
      <c r="DE81" s="62"/>
      <c r="DF81" s="62"/>
      <c r="DG81" s="62"/>
      <c r="DH81" s="62"/>
      <c r="DI81" s="62"/>
      <c r="DJ81" s="62"/>
      <c r="DK81" s="62"/>
      <c r="DL81" s="62"/>
      <c r="DM81" s="62"/>
      <c r="DN81" s="62"/>
      <c r="DO81" s="62"/>
      <c r="DP81" s="62"/>
      <c r="DQ81" s="62"/>
      <c r="DR81" s="62"/>
      <c r="DS81" s="62"/>
      <c r="DT81" s="62"/>
      <c r="DU81" s="62"/>
      <c r="DV81" s="62"/>
      <c r="DW81" s="62"/>
      <c r="DX81" s="62"/>
      <c r="DY81" s="62"/>
      <c r="DZ81" s="62"/>
      <c r="EA81" s="62"/>
      <c r="EB81" s="62"/>
      <c r="EC81" s="62"/>
      <c r="ED81" s="62"/>
      <c r="EE81" s="62"/>
      <c r="EF81" s="62"/>
      <c r="EG81" s="62"/>
      <c r="EH81" s="62"/>
      <c r="EI81" s="62"/>
      <c r="EJ81" s="6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62"/>
      <c r="FW81" s="62"/>
      <c r="FX81" s="62"/>
      <c r="FY81" s="62"/>
      <c r="FZ81" s="62"/>
      <c r="GA81" s="62"/>
      <c r="GB81" s="62"/>
      <c r="GC81" s="62"/>
      <c r="GD81" s="62"/>
      <c r="GE81" s="62"/>
      <c r="GF81" s="62"/>
      <c r="GG81" s="62"/>
      <c r="GH81" s="62"/>
      <c r="GI81" s="62"/>
      <c r="GJ81" s="62"/>
      <c r="GK81" s="62"/>
      <c r="GL81" s="62"/>
      <c r="GM81" s="62"/>
      <c r="GN81" s="62"/>
      <c r="GO81" s="62"/>
      <c r="GP81" s="62"/>
      <c r="GQ81" s="62"/>
      <c r="GR81" s="62"/>
      <c r="GS81" s="62"/>
      <c r="GT81" s="62"/>
      <c r="GU81" s="62"/>
      <c r="GV81" s="62"/>
      <c r="GW81" s="62"/>
      <c r="GX81" s="62"/>
      <c r="GY81" s="62"/>
      <c r="GZ81" s="62"/>
      <c r="HA81" s="62"/>
      <c r="HB81" s="62"/>
      <c r="HC81" s="62"/>
      <c r="HD81" s="62"/>
      <c r="HE81" s="62"/>
      <c r="HF81" s="62"/>
      <c r="HG81" s="62"/>
      <c r="HH81" s="62"/>
      <c r="HI81" s="62"/>
      <c r="HJ81" s="62"/>
      <c r="HK81" s="62"/>
      <c r="HL81" s="62"/>
      <c r="HM81" s="62"/>
      <c r="HN81" s="62"/>
      <c r="HO81" s="62"/>
      <c r="HP81" s="62"/>
      <c r="HQ81" s="62"/>
      <c r="HR81" s="62"/>
      <c r="HS81" s="62"/>
      <c r="HT81" s="62"/>
      <c r="HU81" s="62"/>
      <c r="HV81" s="62"/>
      <c r="HW81" s="62"/>
      <c r="HX81" s="62"/>
      <c r="HY81" s="62"/>
      <c r="HZ81" s="62"/>
      <c r="IA81" s="62"/>
      <c r="IB81" s="62"/>
      <c r="IC81" s="62"/>
      <c r="ID81" s="62"/>
      <c r="IE81" s="62"/>
      <c r="IF81" s="62"/>
      <c r="IG81" s="62"/>
      <c r="IH81" s="62"/>
      <c r="II81" s="62"/>
      <c r="IJ81" s="62"/>
      <c r="IK81" s="62"/>
      <c r="IL81" s="62"/>
      <c r="IM81" s="62"/>
      <c r="IN81" s="62"/>
      <c r="IO81" s="62"/>
      <c r="IP81" s="62"/>
      <c r="IQ81" s="62"/>
      <c r="IR81" s="62"/>
      <c r="IS81" s="62"/>
      <c r="IT81" s="62"/>
      <c r="IU81" s="62"/>
      <c r="IV81" s="62"/>
      <c r="IW81" s="62"/>
      <c r="IX81" s="62"/>
      <c r="IY81" s="62"/>
    </row>
    <row r="82" spans="1:259" s="61" customFormat="1" ht="148.5" outlineLevel="1">
      <c r="A82" s="66" t="s">
        <v>549</v>
      </c>
      <c r="B82" s="160" t="s">
        <v>550</v>
      </c>
      <c r="C82" s="160"/>
      <c r="D82" s="105" t="s">
        <v>551</v>
      </c>
      <c r="E82" s="106" t="s">
        <v>552</v>
      </c>
      <c r="F82" s="106" t="s">
        <v>553</v>
      </c>
      <c r="G82" s="106" t="s">
        <v>554</v>
      </c>
      <c r="H82" s="109" t="s">
        <v>533</v>
      </c>
      <c r="I82" s="106" t="s">
        <v>534</v>
      </c>
      <c r="J82" s="83"/>
      <c r="K82" s="83"/>
      <c r="L82" s="83"/>
      <c r="M82" s="83"/>
      <c r="N82" s="83"/>
      <c r="O82" s="83"/>
      <c r="P82" s="85">
        <v>3</v>
      </c>
      <c r="Q82" s="142"/>
      <c r="R82" s="8"/>
      <c r="S82" s="84"/>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c r="CZ82" s="62"/>
      <c r="DA82" s="62"/>
      <c r="DB82" s="62"/>
      <c r="DC82" s="62"/>
      <c r="DD82" s="62"/>
      <c r="DE82" s="62"/>
      <c r="DF82" s="62"/>
      <c r="DG82" s="62"/>
      <c r="DH82" s="62"/>
      <c r="DI82" s="62"/>
      <c r="DJ82" s="62"/>
      <c r="DK82" s="62"/>
      <c r="DL82" s="62"/>
      <c r="DM82" s="62"/>
      <c r="DN82" s="62"/>
      <c r="DO82" s="62"/>
      <c r="DP82" s="62"/>
      <c r="DQ82" s="62"/>
      <c r="DR82" s="62"/>
      <c r="DS82" s="62"/>
      <c r="DT82" s="62"/>
      <c r="DU82" s="62"/>
      <c r="DV82" s="62"/>
      <c r="DW82" s="62"/>
      <c r="DX82" s="62"/>
      <c r="DY82" s="62"/>
      <c r="DZ82" s="62"/>
      <c r="EA82" s="62"/>
      <c r="EB82" s="62"/>
      <c r="EC82" s="62"/>
      <c r="ED82" s="62"/>
      <c r="EE82" s="62"/>
      <c r="EF82" s="62"/>
      <c r="EG82" s="62"/>
      <c r="EH82" s="62"/>
      <c r="EI82" s="62"/>
      <c r="EJ82" s="62"/>
      <c r="EK82" s="62"/>
      <c r="EL82" s="62"/>
      <c r="EM82" s="62"/>
      <c r="EN82" s="62"/>
      <c r="EO82" s="62"/>
      <c r="EP82" s="62"/>
      <c r="EQ82" s="62"/>
      <c r="ER82" s="62"/>
      <c r="ES82" s="62"/>
      <c r="ET82" s="62"/>
      <c r="EU82" s="62"/>
      <c r="EV82" s="62"/>
      <c r="EW82" s="62"/>
      <c r="EX82" s="62"/>
      <c r="EY82" s="62"/>
      <c r="EZ82" s="62"/>
      <c r="FA82" s="62"/>
      <c r="FB82" s="62"/>
      <c r="FC82" s="62"/>
      <c r="FD82" s="62"/>
      <c r="FE82" s="62"/>
      <c r="FF82" s="62"/>
      <c r="FG82" s="62"/>
      <c r="FH82" s="62"/>
      <c r="FI82" s="62"/>
      <c r="FJ82" s="62"/>
      <c r="FK82" s="62"/>
      <c r="FL82" s="62"/>
      <c r="FM82" s="62"/>
      <c r="FN82" s="62"/>
      <c r="FO82" s="62"/>
      <c r="FP82" s="62"/>
      <c r="FQ82" s="62"/>
      <c r="FR82" s="62"/>
      <c r="FS82" s="62"/>
      <c r="FT82" s="62"/>
      <c r="FU82" s="62"/>
      <c r="FV82" s="62"/>
      <c r="FW82" s="62"/>
      <c r="FX82" s="62"/>
      <c r="FY82" s="62"/>
      <c r="FZ82" s="62"/>
      <c r="GA82" s="62"/>
      <c r="GB82" s="62"/>
      <c r="GC82" s="62"/>
      <c r="GD82" s="62"/>
      <c r="GE82" s="62"/>
      <c r="GF82" s="62"/>
      <c r="GG82" s="62"/>
      <c r="GH82" s="62"/>
      <c r="GI82" s="62"/>
      <c r="GJ82" s="62"/>
      <c r="GK82" s="62"/>
      <c r="GL82" s="62"/>
      <c r="GM82" s="62"/>
      <c r="GN82" s="62"/>
      <c r="GO82" s="62"/>
      <c r="GP82" s="62"/>
      <c r="GQ82" s="62"/>
      <c r="GR82" s="62"/>
      <c r="GS82" s="62"/>
      <c r="GT82" s="62"/>
      <c r="GU82" s="62"/>
      <c r="GV82" s="62"/>
      <c r="GW82" s="62"/>
      <c r="GX82" s="62"/>
      <c r="GY82" s="62"/>
      <c r="GZ82" s="62"/>
      <c r="HA82" s="62"/>
      <c r="HB82" s="62"/>
      <c r="HC82" s="62"/>
      <c r="HD82" s="62"/>
      <c r="HE82" s="62"/>
      <c r="HF82" s="62"/>
      <c r="HG82" s="62"/>
      <c r="HH82" s="62"/>
      <c r="HI82" s="62"/>
      <c r="HJ82" s="62"/>
      <c r="HK82" s="62"/>
      <c r="HL82" s="62"/>
      <c r="HM82" s="62"/>
      <c r="HN82" s="62"/>
      <c r="HO82" s="62"/>
      <c r="HP82" s="62"/>
      <c r="HQ82" s="62"/>
      <c r="HR82" s="62"/>
      <c r="HS82" s="62"/>
      <c r="HT82" s="62"/>
      <c r="HU82" s="62"/>
      <c r="HV82" s="62"/>
      <c r="HW82" s="62"/>
      <c r="HX82" s="62"/>
      <c r="HY82" s="62"/>
      <c r="HZ82" s="62"/>
      <c r="IA82" s="62"/>
      <c r="IB82" s="62"/>
      <c r="IC82" s="62"/>
      <c r="ID82" s="62"/>
      <c r="IE82" s="62"/>
      <c r="IF82" s="62"/>
      <c r="IG82" s="62"/>
      <c r="IH82" s="62"/>
      <c r="II82" s="62"/>
      <c r="IJ82" s="62"/>
      <c r="IK82" s="62"/>
      <c r="IL82" s="62"/>
      <c r="IM82" s="62"/>
      <c r="IN82" s="62"/>
      <c r="IO82" s="62"/>
      <c r="IP82" s="62"/>
      <c r="IQ82" s="62"/>
      <c r="IR82" s="62"/>
      <c r="IS82" s="62"/>
      <c r="IT82" s="62"/>
      <c r="IU82" s="62"/>
      <c r="IV82" s="62"/>
      <c r="IW82" s="62"/>
      <c r="IX82" s="62"/>
      <c r="IY82" s="62"/>
    </row>
    <row r="83" spans="1:259" s="61" customFormat="1" ht="189" outlineLevel="1">
      <c r="A83" s="66" t="s">
        <v>555</v>
      </c>
      <c r="B83" s="154" t="s">
        <v>556</v>
      </c>
      <c r="C83" s="155"/>
      <c r="D83" s="105" t="s">
        <v>557</v>
      </c>
      <c r="E83" s="106" t="s">
        <v>558</v>
      </c>
      <c r="F83" s="106" t="s">
        <v>559</v>
      </c>
      <c r="G83" s="106" t="s">
        <v>560</v>
      </c>
      <c r="H83" s="106" t="s">
        <v>561</v>
      </c>
      <c r="I83" s="106" t="s">
        <v>562</v>
      </c>
      <c r="J83" s="83"/>
      <c r="K83" s="83"/>
      <c r="L83" s="83"/>
      <c r="M83" s="83"/>
      <c r="N83" s="83"/>
      <c r="O83" s="83"/>
      <c r="P83" s="85">
        <v>3</v>
      </c>
      <c r="Q83" s="142"/>
      <c r="R83" s="8"/>
      <c r="S83" s="111"/>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c r="CT83" s="62"/>
      <c r="CU83" s="62"/>
      <c r="CV83" s="62"/>
      <c r="CW83" s="62"/>
      <c r="CX83" s="62"/>
      <c r="CY83" s="62"/>
      <c r="CZ83" s="62"/>
      <c r="DA83" s="62"/>
      <c r="DB83" s="62"/>
      <c r="DC83" s="62"/>
      <c r="DD83" s="62"/>
      <c r="DE83" s="62"/>
      <c r="DF83" s="62"/>
      <c r="DG83" s="62"/>
      <c r="DH83" s="62"/>
      <c r="DI83" s="62"/>
      <c r="DJ83" s="62"/>
      <c r="DK83" s="62"/>
      <c r="DL83" s="62"/>
      <c r="DM83" s="62"/>
      <c r="DN83" s="62"/>
      <c r="DO83" s="62"/>
      <c r="DP83" s="62"/>
      <c r="DQ83" s="62"/>
      <c r="DR83" s="62"/>
      <c r="DS83" s="62"/>
      <c r="DT83" s="62"/>
      <c r="DU83" s="62"/>
      <c r="DV83" s="62"/>
      <c r="DW83" s="62"/>
      <c r="DX83" s="62"/>
      <c r="DY83" s="62"/>
      <c r="DZ83" s="62"/>
      <c r="EA83" s="62"/>
      <c r="EB83" s="62"/>
      <c r="EC83" s="62"/>
      <c r="ED83" s="62"/>
      <c r="EE83" s="62"/>
      <c r="EF83" s="62"/>
      <c r="EG83" s="62"/>
      <c r="EH83" s="62"/>
      <c r="EI83" s="62"/>
      <c r="EJ83" s="6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62"/>
      <c r="FW83" s="62"/>
      <c r="FX83" s="62"/>
      <c r="FY83" s="62"/>
      <c r="FZ83" s="62"/>
      <c r="GA83" s="62"/>
      <c r="GB83" s="62"/>
      <c r="GC83" s="62"/>
      <c r="GD83" s="62"/>
      <c r="GE83" s="62"/>
      <c r="GF83" s="62"/>
      <c r="GG83" s="62"/>
      <c r="GH83" s="62"/>
      <c r="GI83" s="62"/>
      <c r="GJ83" s="62"/>
      <c r="GK83" s="62"/>
      <c r="GL83" s="62"/>
      <c r="GM83" s="62"/>
      <c r="GN83" s="62"/>
      <c r="GO83" s="62"/>
      <c r="GP83" s="62"/>
      <c r="GQ83" s="62"/>
      <c r="GR83" s="62"/>
      <c r="GS83" s="62"/>
      <c r="GT83" s="62"/>
      <c r="GU83" s="62"/>
      <c r="GV83" s="62"/>
      <c r="GW83" s="62"/>
      <c r="GX83" s="62"/>
      <c r="GY83" s="62"/>
      <c r="GZ83" s="62"/>
      <c r="HA83" s="62"/>
      <c r="HB83" s="62"/>
      <c r="HC83" s="62"/>
      <c r="HD83" s="62"/>
      <c r="HE83" s="62"/>
      <c r="HF83" s="62"/>
      <c r="HG83" s="62"/>
      <c r="HH83" s="62"/>
      <c r="HI83" s="62"/>
      <c r="HJ83" s="62"/>
      <c r="HK83" s="62"/>
      <c r="HL83" s="62"/>
      <c r="HM83" s="62"/>
      <c r="HN83" s="62"/>
      <c r="HO83" s="62"/>
      <c r="HP83" s="62"/>
      <c r="HQ83" s="62"/>
      <c r="HR83" s="62"/>
      <c r="HS83" s="62"/>
      <c r="HT83" s="62"/>
      <c r="HU83" s="62"/>
      <c r="HV83" s="62"/>
      <c r="HW83" s="62"/>
      <c r="HX83" s="62"/>
      <c r="HY83" s="62"/>
      <c r="HZ83" s="62"/>
      <c r="IA83" s="62"/>
      <c r="IB83" s="62"/>
      <c r="IC83" s="62"/>
      <c r="ID83" s="62"/>
      <c r="IE83" s="62"/>
      <c r="IF83" s="62"/>
      <c r="IG83" s="62"/>
      <c r="IH83" s="62"/>
      <c r="II83" s="62"/>
      <c r="IJ83" s="62"/>
      <c r="IK83" s="62"/>
      <c r="IL83" s="62"/>
      <c r="IM83" s="62"/>
      <c r="IN83" s="62"/>
      <c r="IO83" s="62"/>
      <c r="IP83" s="62"/>
      <c r="IQ83" s="62"/>
      <c r="IR83" s="62"/>
      <c r="IS83" s="62"/>
      <c r="IT83" s="62"/>
      <c r="IU83" s="62"/>
      <c r="IV83" s="62"/>
      <c r="IW83" s="62"/>
      <c r="IX83" s="62"/>
      <c r="IY83" s="62"/>
    </row>
    <row r="84" spans="1:259" s="61" customFormat="1" ht="148.5" outlineLevel="1">
      <c r="A84" s="66" t="s">
        <v>563</v>
      </c>
      <c r="B84" s="154" t="s">
        <v>564</v>
      </c>
      <c r="C84" s="155"/>
      <c r="D84" s="105" t="s">
        <v>565</v>
      </c>
      <c r="E84" s="106" t="s">
        <v>566</v>
      </c>
      <c r="F84" s="106" t="s">
        <v>567</v>
      </c>
      <c r="G84" s="106" t="s">
        <v>568</v>
      </c>
      <c r="H84" s="109" t="s">
        <v>533</v>
      </c>
      <c r="I84" s="106" t="s">
        <v>534</v>
      </c>
      <c r="J84" s="83"/>
      <c r="K84" s="83"/>
      <c r="L84" s="83"/>
      <c r="M84" s="83"/>
      <c r="N84" s="83"/>
      <c r="O84" s="83"/>
      <c r="P84" s="85">
        <v>2</v>
      </c>
      <c r="Q84" s="142"/>
      <c r="R84" s="8"/>
      <c r="S84" s="111"/>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c r="CZ84" s="62"/>
      <c r="DA84" s="62"/>
      <c r="DB84" s="62"/>
      <c r="DC84" s="62"/>
      <c r="DD84" s="62"/>
      <c r="DE84" s="62"/>
      <c r="DF84" s="62"/>
      <c r="DG84" s="62"/>
      <c r="DH84" s="62"/>
      <c r="DI84" s="62"/>
      <c r="DJ84" s="62"/>
      <c r="DK84" s="62"/>
      <c r="DL84" s="62"/>
      <c r="DM84" s="62"/>
      <c r="DN84" s="62"/>
      <c r="DO84" s="62"/>
      <c r="DP84" s="62"/>
      <c r="DQ84" s="62"/>
      <c r="DR84" s="62"/>
      <c r="DS84" s="62"/>
      <c r="DT84" s="62"/>
      <c r="DU84" s="62"/>
      <c r="DV84" s="62"/>
      <c r="DW84" s="62"/>
      <c r="DX84" s="62"/>
      <c r="DY84" s="62"/>
      <c r="DZ84" s="62"/>
      <c r="EA84" s="62"/>
      <c r="EB84" s="62"/>
      <c r="EC84" s="62"/>
      <c r="ED84" s="62"/>
      <c r="EE84" s="62"/>
      <c r="EF84" s="62"/>
      <c r="EG84" s="62"/>
      <c r="EH84" s="62"/>
      <c r="EI84" s="62"/>
      <c r="EJ84" s="62"/>
      <c r="EK84" s="62"/>
      <c r="EL84" s="62"/>
      <c r="EM84" s="62"/>
      <c r="EN84" s="62"/>
      <c r="EO84" s="62"/>
      <c r="EP84" s="62"/>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62"/>
      <c r="FW84" s="62"/>
      <c r="FX84" s="62"/>
      <c r="FY84" s="62"/>
      <c r="FZ84" s="62"/>
      <c r="GA84" s="62"/>
      <c r="GB84" s="62"/>
      <c r="GC84" s="62"/>
      <c r="GD84" s="62"/>
      <c r="GE84" s="62"/>
      <c r="GF84" s="62"/>
      <c r="GG84" s="62"/>
      <c r="GH84" s="62"/>
      <c r="GI84" s="62"/>
      <c r="GJ84" s="62"/>
      <c r="GK84" s="62"/>
      <c r="GL84" s="62"/>
      <c r="GM84" s="62"/>
      <c r="GN84" s="62"/>
      <c r="GO84" s="62"/>
      <c r="GP84" s="62"/>
      <c r="GQ84" s="62"/>
      <c r="GR84" s="62"/>
      <c r="GS84" s="62"/>
      <c r="GT84" s="62"/>
      <c r="GU84" s="62"/>
      <c r="GV84" s="62"/>
      <c r="GW84" s="62"/>
      <c r="GX84" s="62"/>
      <c r="GY84" s="62"/>
      <c r="GZ84" s="62"/>
      <c r="HA84" s="62"/>
      <c r="HB84" s="62"/>
      <c r="HC84" s="62"/>
      <c r="HD84" s="62"/>
      <c r="HE84" s="62"/>
      <c r="HF84" s="62"/>
      <c r="HG84" s="62"/>
      <c r="HH84" s="62"/>
      <c r="HI84" s="62"/>
      <c r="HJ84" s="62"/>
      <c r="HK84" s="62"/>
      <c r="HL84" s="62"/>
      <c r="HM84" s="62"/>
      <c r="HN84" s="62"/>
      <c r="HO84" s="62"/>
      <c r="HP84" s="62"/>
      <c r="HQ84" s="62"/>
      <c r="HR84" s="62"/>
      <c r="HS84" s="62"/>
      <c r="HT84" s="62"/>
      <c r="HU84" s="62"/>
      <c r="HV84" s="62"/>
      <c r="HW84" s="62"/>
      <c r="HX84" s="62"/>
      <c r="HY84" s="62"/>
      <c r="HZ84" s="62"/>
      <c r="IA84" s="62"/>
      <c r="IB84" s="62"/>
      <c r="IC84" s="62"/>
      <c r="ID84" s="62"/>
      <c r="IE84" s="62"/>
      <c r="IF84" s="62"/>
      <c r="IG84" s="62"/>
      <c r="IH84" s="62"/>
      <c r="II84" s="62"/>
      <c r="IJ84" s="62"/>
      <c r="IK84" s="62"/>
      <c r="IL84" s="62"/>
      <c r="IM84" s="62"/>
      <c r="IN84" s="62"/>
      <c r="IO84" s="62"/>
      <c r="IP84" s="62"/>
      <c r="IQ84" s="62"/>
      <c r="IR84" s="62"/>
      <c r="IS84" s="62"/>
      <c r="IT84" s="62"/>
      <c r="IU84" s="62"/>
      <c r="IV84" s="62"/>
      <c r="IW84" s="62"/>
      <c r="IX84" s="62"/>
      <c r="IY84" s="62"/>
    </row>
    <row r="85" spans="1:259" s="61" customFormat="1" ht="148.5" outlineLevel="1">
      <c r="A85" s="66" t="s">
        <v>569</v>
      </c>
      <c r="B85" s="154" t="s">
        <v>570</v>
      </c>
      <c r="C85" s="155"/>
      <c r="D85" s="105" t="s">
        <v>571</v>
      </c>
      <c r="E85" s="106" t="s">
        <v>572</v>
      </c>
      <c r="F85" s="106" t="s">
        <v>573</v>
      </c>
      <c r="G85" s="106" t="s">
        <v>574</v>
      </c>
      <c r="H85" s="109" t="s">
        <v>533</v>
      </c>
      <c r="I85" s="106" t="s">
        <v>534</v>
      </c>
      <c r="J85" s="83"/>
      <c r="K85" s="83"/>
      <c r="L85" s="83"/>
      <c r="M85" s="83"/>
      <c r="N85" s="83"/>
      <c r="O85" s="83"/>
      <c r="P85" s="85">
        <v>3</v>
      </c>
      <c r="Q85" s="142"/>
      <c r="R85" s="8"/>
      <c r="S85" s="111"/>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c r="DW85" s="62"/>
      <c r="DX85" s="62"/>
      <c r="DY85" s="62"/>
      <c r="DZ85" s="62"/>
      <c r="EA85" s="62"/>
      <c r="EB85" s="62"/>
      <c r="EC85" s="62"/>
      <c r="ED85" s="62"/>
      <c r="EE85" s="62"/>
      <c r="EF85" s="62"/>
      <c r="EG85" s="62"/>
      <c r="EH85" s="62"/>
      <c r="EI85" s="62"/>
      <c r="EJ85" s="6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62"/>
      <c r="FW85" s="62"/>
      <c r="FX85" s="62"/>
      <c r="FY85" s="62"/>
      <c r="FZ85" s="62"/>
      <c r="GA85" s="62"/>
      <c r="GB85" s="62"/>
      <c r="GC85" s="62"/>
      <c r="GD85" s="62"/>
      <c r="GE85" s="62"/>
      <c r="GF85" s="62"/>
      <c r="GG85" s="62"/>
      <c r="GH85" s="62"/>
      <c r="GI85" s="62"/>
      <c r="GJ85" s="62"/>
      <c r="GK85" s="62"/>
      <c r="GL85" s="62"/>
      <c r="GM85" s="62"/>
      <c r="GN85" s="62"/>
      <c r="GO85" s="62"/>
      <c r="GP85" s="62"/>
      <c r="GQ85" s="62"/>
      <c r="GR85" s="62"/>
      <c r="GS85" s="62"/>
      <c r="GT85" s="62"/>
      <c r="GU85" s="62"/>
      <c r="GV85" s="62"/>
      <c r="GW85" s="62"/>
      <c r="GX85" s="62"/>
      <c r="GY85" s="62"/>
      <c r="GZ85" s="62"/>
      <c r="HA85" s="62"/>
      <c r="HB85" s="62"/>
      <c r="HC85" s="62"/>
      <c r="HD85" s="62"/>
      <c r="HE85" s="62"/>
      <c r="HF85" s="62"/>
      <c r="HG85" s="62"/>
      <c r="HH85" s="62"/>
      <c r="HI85" s="62"/>
      <c r="HJ85" s="62"/>
      <c r="HK85" s="62"/>
      <c r="HL85" s="62"/>
      <c r="HM85" s="62"/>
      <c r="HN85" s="62"/>
      <c r="HO85" s="62"/>
      <c r="HP85" s="62"/>
      <c r="HQ85" s="62"/>
      <c r="HR85" s="62"/>
      <c r="HS85" s="62"/>
      <c r="HT85" s="62"/>
      <c r="HU85" s="62"/>
      <c r="HV85" s="62"/>
      <c r="HW85" s="62"/>
      <c r="HX85" s="62"/>
      <c r="HY85" s="62"/>
      <c r="HZ85" s="62"/>
      <c r="IA85" s="62"/>
      <c r="IB85" s="62"/>
      <c r="IC85" s="62"/>
      <c r="ID85" s="62"/>
      <c r="IE85" s="62"/>
      <c r="IF85" s="62"/>
      <c r="IG85" s="62"/>
      <c r="IH85" s="62"/>
      <c r="II85" s="62"/>
      <c r="IJ85" s="62"/>
      <c r="IK85" s="62"/>
      <c r="IL85" s="62"/>
      <c r="IM85" s="62"/>
      <c r="IN85" s="62"/>
      <c r="IO85" s="62"/>
      <c r="IP85" s="62"/>
      <c r="IQ85" s="62"/>
      <c r="IR85" s="62"/>
      <c r="IS85" s="62"/>
      <c r="IT85" s="62"/>
      <c r="IU85" s="62"/>
      <c r="IV85" s="62"/>
      <c r="IW85" s="62"/>
      <c r="IX85" s="62"/>
      <c r="IY85" s="62"/>
    </row>
    <row r="86" spans="1:259" s="61" customFormat="1" ht="135" outlineLevel="1">
      <c r="A86" s="66" t="s">
        <v>575</v>
      </c>
      <c r="B86" s="167" t="s">
        <v>576</v>
      </c>
      <c r="C86" s="167"/>
      <c r="D86" s="105" t="s">
        <v>577</v>
      </c>
      <c r="E86" s="106" t="s">
        <v>578</v>
      </c>
      <c r="F86" s="106" t="s">
        <v>579</v>
      </c>
      <c r="G86" s="106" t="s">
        <v>580</v>
      </c>
      <c r="H86" s="106" t="s">
        <v>581</v>
      </c>
      <c r="I86" s="106" t="s">
        <v>582</v>
      </c>
      <c r="J86" s="83"/>
      <c r="K86" s="83"/>
      <c r="L86" s="83"/>
      <c r="M86" s="83"/>
      <c r="N86" s="83"/>
      <c r="O86" s="83"/>
      <c r="P86" s="85">
        <v>3</v>
      </c>
      <c r="Q86" s="142"/>
      <c r="R86" s="8"/>
      <c r="S86" s="111"/>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c r="DW86" s="62"/>
      <c r="DX86" s="62"/>
      <c r="DY86" s="62"/>
      <c r="DZ86" s="62"/>
      <c r="EA86" s="62"/>
      <c r="EB86" s="62"/>
      <c r="EC86" s="62"/>
      <c r="ED86" s="62"/>
      <c r="EE86" s="62"/>
      <c r="EF86" s="62"/>
      <c r="EG86" s="62"/>
      <c r="EH86" s="62"/>
      <c r="EI86" s="62"/>
      <c r="EJ86" s="6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62"/>
      <c r="FW86" s="62"/>
      <c r="FX86" s="62"/>
      <c r="FY86" s="62"/>
      <c r="FZ86" s="62"/>
      <c r="GA86" s="62"/>
      <c r="GB86" s="62"/>
      <c r="GC86" s="62"/>
      <c r="GD86" s="62"/>
      <c r="GE86" s="62"/>
      <c r="GF86" s="62"/>
      <c r="GG86" s="62"/>
      <c r="GH86" s="62"/>
      <c r="GI86" s="62"/>
      <c r="GJ86" s="62"/>
      <c r="GK86" s="62"/>
      <c r="GL86" s="62"/>
      <c r="GM86" s="62"/>
      <c r="GN86" s="62"/>
      <c r="GO86" s="62"/>
      <c r="GP86" s="62"/>
      <c r="GQ86" s="62"/>
      <c r="GR86" s="62"/>
      <c r="GS86" s="62"/>
      <c r="GT86" s="62"/>
      <c r="GU86" s="62"/>
      <c r="GV86" s="62"/>
      <c r="GW86" s="62"/>
      <c r="GX86" s="62"/>
      <c r="GY86" s="62"/>
      <c r="GZ86" s="62"/>
      <c r="HA86" s="62"/>
      <c r="HB86" s="62"/>
      <c r="HC86" s="62"/>
      <c r="HD86" s="62"/>
      <c r="HE86" s="62"/>
      <c r="HF86" s="62"/>
      <c r="HG86" s="62"/>
      <c r="HH86" s="62"/>
      <c r="HI86" s="62"/>
      <c r="HJ86" s="62"/>
      <c r="HK86" s="62"/>
      <c r="HL86" s="62"/>
      <c r="HM86" s="62"/>
      <c r="HN86" s="62"/>
      <c r="HO86" s="62"/>
      <c r="HP86" s="62"/>
      <c r="HQ86" s="62"/>
      <c r="HR86" s="62"/>
      <c r="HS86" s="62"/>
      <c r="HT86" s="62"/>
      <c r="HU86" s="62"/>
      <c r="HV86" s="62"/>
      <c r="HW86" s="62"/>
      <c r="HX86" s="62"/>
      <c r="HY86" s="62"/>
      <c r="HZ86" s="62"/>
      <c r="IA86" s="62"/>
      <c r="IB86" s="62"/>
      <c r="IC86" s="62"/>
      <c r="ID86" s="62"/>
      <c r="IE86" s="62"/>
      <c r="IF86" s="62"/>
      <c r="IG86" s="62"/>
      <c r="IH86" s="62"/>
      <c r="II86" s="62"/>
      <c r="IJ86" s="62"/>
      <c r="IK86" s="62"/>
      <c r="IL86" s="62"/>
      <c r="IM86" s="62"/>
      <c r="IN86" s="62"/>
      <c r="IO86" s="62"/>
      <c r="IP86" s="62"/>
      <c r="IQ86" s="62"/>
      <c r="IR86" s="62"/>
      <c r="IS86" s="62"/>
      <c r="IT86" s="62"/>
      <c r="IU86" s="62"/>
      <c r="IV86" s="62"/>
      <c r="IW86" s="62"/>
      <c r="IX86" s="62"/>
      <c r="IY86" s="62"/>
    </row>
    <row r="87" spans="1:259" s="61" customFormat="1" ht="21" customHeight="1">
      <c r="A87" s="66"/>
      <c r="B87" s="156" t="s">
        <v>583</v>
      </c>
      <c r="C87" s="157"/>
      <c r="D87" s="93"/>
      <c r="E87" s="110"/>
      <c r="F87" s="110"/>
      <c r="G87" s="110"/>
      <c r="H87" s="110"/>
      <c r="I87" s="110"/>
      <c r="J87" s="65"/>
      <c r="K87" s="65"/>
      <c r="L87" s="65"/>
      <c r="M87" s="65"/>
      <c r="N87" s="81"/>
      <c r="O87" s="81"/>
      <c r="P87" s="80"/>
      <c r="Q87" s="139"/>
      <c r="R87" s="147"/>
      <c r="S87" s="81"/>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c r="DS87" s="62"/>
      <c r="DT87" s="62"/>
      <c r="DU87" s="62"/>
      <c r="DV87" s="62"/>
      <c r="DW87" s="62"/>
      <c r="DX87" s="62"/>
      <c r="DY87" s="62"/>
      <c r="DZ87" s="62"/>
      <c r="EA87" s="62"/>
      <c r="EB87" s="62"/>
      <c r="EC87" s="62"/>
      <c r="ED87" s="62"/>
      <c r="EE87" s="62"/>
      <c r="EF87" s="62"/>
      <c r="EG87" s="62"/>
      <c r="EH87" s="62"/>
      <c r="EI87" s="62"/>
      <c r="EJ87" s="6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62"/>
      <c r="FW87" s="62"/>
      <c r="FX87" s="62"/>
      <c r="FY87" s="62"/>
      <c r="FZ87" s="62"/>
      <c r="GA87" s="62"/>
      <c r="GB87" s="62"/>
      <c r="GC87" s="62"/>
      <c r="GD87" s="62"/>
      <c r="GE87" s="62"/>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c r="IE87" s="62"/>
      <c r="IF87" s="62"/>
      <c r="IG87" s="62"/>
      <c r="IH87" s="62"/>
      <c r="II87" s="62"/>
      <c r="IJ87" s="62"/>
      <c r="IK87" s="62"/>
      <c r="IL87" s="62"/>
      <c r="IM87" s="62"/>
      <c r="IN87" s="62"/>
      <c r="IO87" s="62"/>
      <c r="IP87" s="62"/>
      <c r="IQ87" s="62"/>
      <c r="IR87" s="62"/>
      <c r="IS87" s="62"/>
      <c r="IT87" s="62"/>
      <c r="IU87" s="62"/>
      <c r="IV87" s="62"/>
      <c r="IW87" s="62"/>
      <c r="IX87" s="62"/>
      <c r="IY87" s="62"/>
    </row>
    <row r="88" spans="1:259" s="61" customFormat="1" ht="135" outlineLevel="1">
      <c r="A88" s="66" t="s">
        <v>584</v>
      </c>
      <c r="B88" s="165" t="s">
        <v>61</v>
      </c>
      <c r="C88" s="166"/>
      <c r="D88" s="105" t="s">
        <v>585</v>
      </c>
      <c r="E88" s="106" t="s">
        <v>586</v>
      </c>
      <c r="F88" s="106" t="s">
        <v>587</v>
      </c>
      <c r="G88" s="106" t="s">
        <v>588</v>
      </c>
      <c r="H88" s="106" t="s">
        <v>589</v>
      </c>
      <c r="I88" s="106" t="s">
        <v>590</v>
      </c>
      <c r="J88" s="83"/>
      <c r="K88" s="83"/>
      <c r="L88" s="83"/>
      <c r="M88" s="83"/>
      <c r="N88" s="83"/>
      <c r="O88" s="83"/>
      <c r="P88" s="85">
        <v>2</v>
      </c>
      <c r="Q88" s="142"/>
      <c r="R88" s="8"/>
      <c r="S88" s="84"/>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c r="DW88" s="62"/>
      <c r="DX88" s="62"/>
      <c r="DY88" s="62"/>
      <c r="DZ88" s="62"/>
      <c r="EA88" s="62"/>
      <c r="EB88" s="62"/>
      <c r="EC88" s="62"/>
      <c r="ED88" s="62"/>
      <c r="EE88" s="62"/>
      <c r="EF88" s="62"/>
      <c r="EG88" s="62"/>
      <c r="EH88" s="62"/>
      <c r="EI88" s="62"/>
      <c r="EJ88" s="6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62"/>
      <c r="FW88" s="62"/>
      <c r="FX88" s="62"/>
      <c r="FY88" s="62"/>
      <c r="FZ88" s="62"/>
      <c r="GA88" s="62"/>
      <c r="GB88" s="62"/>
      <c r="GC88" s="62"/>
      <c r="GD88" s="62"/>
      <c r="GE88" s="62"/>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c r="IE88" s="62"/>
      <c r="IF88" s="62"/>
      <c r="IG88" s="62"/>
      <c r="IH88" s="62"/>
      <c r="II88" s="62"/>
      <c r="IJ88" s="62"/>
      <c r="IK88" s="62"/>
      <c r="IL88" s="62"/>
      <c r="IM88" s="62"/>
      <c r="IN88" s="62"/>
      <c r="IO88" s="62"/>
      <c r="IP88" s="62"/>
      <c r="IQ88" s="62"/>
      <c r="IR88" s="62"/>
      <c r="IS88" s="62"/>
      <c r="IT88" s="62"/>
      <c r="IU88" s="62"/>
      <c r="IV88" s="62"/>
      <c r="IW88" s="62"/>
      <c r="IX88" s="62"/>
      <c r="IY88" s="62"/>
    </row>
    <row r="89" spans="1:259" s="61" customFormat="1" ht="121.5" outlineLevel="1">
      <c r="A89" s="66" t="s">
        <v>591</v>
      </c>
      <c r="B89" s="154" t="s">
        <v>592</v>
      </c>
      <c r="C89" s="155"/>
      <c r="D89" s="105" t="s">
        <v>593</v>
      </c>
      <c r="E89" s="106" t="s">
        <v>594</v>
      </c>
      <c r="F89" s="106" t="s">
        <v>595</v>
      </c>
      <c r="G89" s="106" t="s">
        <v>596</v>
      </c>
      <c r="H89" s="109" t="s">
        <v>597</v>
      </c>
      <c r="I89" s="106" t="s">
        <v>598</v>
      </c>
      <c r="J89" s="83"/>
      <c r="K89" s="83"/>
      <c r="L89" s="83"/>
      <c r="M89" s="83"/>
      <c r="N89" s="83"/>
      <c r="O89" s="83"/>
      <c r="P89" s="85">
        <v>3</v>
      </c>
      <c r="Q89" s="142"/>
      <c r="R89" s="8"/>
      <c r="S89" s="84"/>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c r="CZ89" s="62"/>
      <c r="DA89" s="62"/>
      <c r="DB89" s="62"/>
      <c r="DC89" s="62"/>
      <c r="DD89" s="62"/>
      <c r="DE89" s="62"/>
      <c r="DF89" s="62"/>
      <c r="DG89" s="62"/>
      <c r="DH89" s="62"/>
      <c r="DI89" s="62"/>
      <c r="DJ89" s="62"/>
      <c r="DK89" s="62"/>
      <c r="DL89" s="62"/>
      <c r="DM89" s="62"/>
      <c r="DN89" s="62"/>
      <c r="DO89" s="62"/>
      <c r="DP89" s="62"/>
      <c r="DQ89" s="62"/>
      <c r="DR89" s="62"/>
      <c r="DS89" s="62"/>
      <c r="DT89" s="62"/>
      <c r="DU89" s="62"/>
      <c r="DV89" s="62"/>
      <c r="DW89" s="62"/>
      <c r="DX89" s="62"/>
      <c r="DY89" s="62"/>
      <c r="DZ89" s="62"/>
      <c r="EA89" s="62"/>
      <c r="EB89" s="62"/>
      <c r="EC89" s="62"/>
      <c r="ED89" s="62"/>
      <c r="EE89" s="62"/>
      <c r="EF89" s="62"/>
      <c r="EG89" s="62"/>
      <c r="EH89" s="62"/>
      <c r="EI89" s="62"/>
      <c r="EJ89" s="6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62"/>
      <c r="FW89" s="62"/>
      <c r="FX89" s="62"/>
      <c r="FY89" s="62"/>
      <c r="FZ89" s="62"/>
      <c r="GA89" s="62"/>
      <c r="GB89" s="62"/>
      <c r="GC89" s="62"/>
      <c r="GD89" s="62"/>
      <c r="GE89" s="62"/>
      <c r="GF89" s="62"/>
      <c r="GG89" s="62"/>
      <c r="GH89" s="62"/>
      <c r="GI89" s="62"/>
      <c r="GJ89" s="62"/>
      <c r="GK89" s="62"/>
      <c r="GL89" s="62"/>
      <c r="GM89" s="62"/>
      <c r="GN89" s="62"/>
      <c r="GO89" s="62"/>
      <c r="GP89" s="62"/>
      <c r="GQ89" s="62"/>
      <c r="GR89" s="62"/>
      <c r="GS89" s="62"/>
      <c r="GT89" s="62"/>
      <c r="GU89" s="62"/>
      <c r="GV89" s="62"/>
      <c r="GW89" s="62"/>
      <c r="GX89" s="62"/>
      <c r="GY89" s="62"/>
      <c r="GZ89" s="62"/>
      <c r="HA89" s="62"/>
      <c r="HB89" s="62"/>
      <c r="HC89" s="62"/>
      <c r="HD89" s="62"/>
      <c r="HE89" s="62"/>
      <c r="HF89" s="62"/>
      <c r="HG89" s="62"/>
      <c r="HH89" s="62"/>
      <c r="HI89" s="62"/>
      <c r="HJ89" s="62"/>
      <c r="HK89" s="62"/>
      <c r="HL89" s="62"/>
      <c r="HM89" s="62"/>
      <c r="HN89" s="62"/>
      <c r="HO89" s="62"/>
      <c r="HP89" s="62"/>
      <c r="HQ89" s="62"/>
      <c r="HR89" s="62"/>
      <c r="HS89" s="62"/>
      <c r="HT89" s="62"/>
      <c r="HU89" s="62"/>
      <c r="HV89" s="62"/>
      <c r="HW89" s="62"/>
      <c r="HX89" s="62"/>
      <c r="HY89" s="62"/>
      <c r="HZ89" s="62"/>
      <c r="IA89" s="62"/>
      <c r="IB89" s="62"/>
      <c r="IC89" s="62"/>
      <c r="ID89" s="62"/>
      <c r="IE89" s="62"/>
      <c r="IF89" s="62"/>
      <c r="IG89" s="62"/>
      <c r="IH89" s="62"/>
      <c r="II89" s="62"/>
      <c r="IJ89" s="62"/>
      <c r="IK89" s="62"/>
      <c r="IL89" s="62"/>
      <c r="IM89" s="62"/>
      <c r="IN89" s="62"/>
      <c r="IO89" s="62"/>
      <c r="IP89" s="62"/>
      <c r="IQ89" s="62"/>
      <c r="IR89" s="62"/>
      <c r="IS89" s="62"/>
      <c r="IT89" s="62"/>
      <c r="IU89" s="62"/>
      <c r="IV89" s="62"/>
      <c r="IW89" s="62"/>
      <c r="IX89" s="62"/>
      <c r="IY89" s="62"/>
    </row>
    <row r="90" spans="1:259" s="61" customFormat="1" ht="135" outlineLevel="1">
      <c r="A90" s="117" t="s">
        <v>599</v>
      </c>
      <c r="B90" s="161" t="s">
        <v>600</v>
      </c>
      <c r="C90" s="162"/>
      <c r="D90" s="128" t="s">
        <v>601</v>
      </c>
      <c r="E90" s="129" t="s">
        <v>602</v>
      </c>
      <c r="F90" s="129" t="s">
        <v>603</v>
      </c>
      <c r="G90" s="129" t="s">
        <v>604</v>
      </c>
      <c r="H90" s="129" t="s">
        <v>605</v>
      </c>
      <c r="I90" s="129" t="s">
        <v>606</v>
      </c>
      <c r="J90" s="120"/>
      <c r="K90" s="120"/>
      <c r="L90" s="120"/>
      <c r="M90" s="120"/>
      <c r="N90" s="120"/>
      <c r="O90" s="120"/>
      <c r="P90" s="122">
        <v>4</v>
      </c>
      <c r="Q90" s="144" t="s">
        <v>607</v>
      </c>
      <c r="R90" s="143" t="s">
        <v>608</v>
      </c>
      <c r="S90" s="84"/>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c r="IF90" s="62"/>
      <c r="IG90" s="62"/>
      <c r="IH90" s="62"/>
      <c r="II90" s="62"/>
      <c r="IJ90" s="62"/>
      <c r="IK90" s="62"/>
      <c r="IL90" s="62"/>
      <c r="IM90" s="62"/>
      <c r="IN90" s="62"/>
      <c r="IO90" s="62"/>
      <c r="IP90" s="62"/>
      <c r="IQ90" s="62"/>
      <c r="IR90" s="62"/>
      <c r="IS90" s="62"/>
      <c r="IT90" s="62"/>
      <c r="IU90" s="62"/>
      <c r="IV90" s="62"/>
      <c r="IW90" s="62"/>
      <c r="IX90" s="62"/>
      <c r="IY90" s="62"/>
    </row>
    <row r="91" spans="1:259" s="61" customFormat="1" ht="94.5" outlineLevel="1">
      <c r="A91" s="66" t="s">
        <v>609</v>
      </c>
      <c r="B91" s="154" t="s">
        <v>157</v>
      </c>
      <c r="C91" s="155"/>
      <c r="D91" s="105" t="s">
        <v>610</v>
      </c>
      <c r="E91" s="106" t="s">
        <v>611</v>
      </c>
      <c r="F91" s="106" t="s">
        <v>612</v>
      </c>
      <c r="G91" s="106" t="s">
        <v>613</v>
      </c>
      <c r="H91" s="106" t="s">
        <v>597</v>
      </c>
      <c r="I91" s="106" t="s">
        <v>614</v>
      </c>
      <c r="J91" s="83"/>
      <c r="K91" s="83"/>
      <c r="L91" s="83"/>
      <c r="M91" s="83"/>
      <c r="N91" s="83"/>
      <c r="O91" s="83"/>
      <c r="P91" s="85">
        <v>3</v>
      </c>
      <c r="Q91" s="142"/>
      <c r="R91" s="8"/>
      <c r="S91" s="84"/>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62"/>
      <c r="FW91" s="62"/>
      <c r="FX91" s="62"/>
      <c r="FY91" s="62"/>
      <c r="FZ91" s="62"/>
      <c r="GA91" s="62"/>
      <c r="GB91" s="62"/>
      <c r="GC91" s="62"/>
      <c r="GD91" s="62"/>
      <c r="GE91" s="62"/>
      <c r="GF91" s="62"/>
      <c r="GG91" s="62"/>
      <c r="GH91" s="62"/>
      <c r="GI91" s="62"/>
      <c r="GJ91" s="62"/>
      <c r="GK91" s="62"/>
      <c r="GL91" s="62"/>
      <c r="GM91" s="62"/>
      <c r="GN91" s="62"/>
      <c r="GO91" s="62"/>
      <c r="GP91" s="62"/>
      <c r="GQ91" s="62"/>
      <c r="GR91" s="62"/>
      <c r="GS91" s="62"/>
      <c r="GT91" s="62"/>
      <c r="GU91" s="62"/>
      <c r="GV91" s="62"/>
      <c r="GW91" s="62"/>
      <c r="GX91" s="62"/>
      <c r="GY91" s="62"/>
      <c r="GZ91" s="62"/>
      <c r="HA91" s="62"/>
      <c r="HB91" s="62"/>
      <c r="HC91" s="62"/>
      <c r="HD91" s="62"/>
      <c r="HE91" s="62"/>
      <c r="HF91" s="62"/>
      <c r="HG91" s="62"/>
      <c r="HH91" s="62"/>
      <c r="HI91" s="62"/>
      <c r="HJ91" s="62"/>
      <c r="HK91" s="62"/>
      <c r="HL91" s="62"/>
      <c r="HM91" s="62"/>
      <c r="HN91" s="62"/>
      <c r="HO91" s="62"/>
      <c r="HP91" s="62"/>
      <c r="HQ91" s="62"/>
      <c r="HR91" s="62"/>
      <c r="HS91" s="62"/>
      <c r="HT91" s="62"/>
      <c r="HU91" s="62"/>
      <c r="HV91" s="62"/>
      <c r="HW91" s="62"/>
      <c r="HX91" s="62"/>
      <c r="HY91" s="62"/>
      <c r="HZ91" s="62"/>
      <c r="IA91" s="62"/>
      <c r="IB91" s="62"/>
      <c r="IC91" s="62"/>
      <c r="ID91" s="62"/>
      <c r="IE91" s="62"/>
      <c r="IF91" s="62"/>
      <c r="IG91" s="62"/>
      <c r="IH91" s="62"/>
      <c r="II91" s="62"/>
      <c r="IJ91" s="62"/>
      <c r="IK91" s="62"/>
      <c r="IL91" s="62"/>
      <c r="IM91" s="62"/>
      <c r="IN91" s="62"/>
      <c r="IO91" s="62"/>
      <c r="IP91" s="62"/>
      <c r="IQ91" s="62"/>
      <c r="IR91" s="62"/>
      <c r="IS91" s="62"/>
      <c r="IT91" s="62"/>
      <c r="IU91" s="62"/>
      <c r="IV91" s="62"/>
      <c r="IW91" s="62"/>
      <c r="IX91" s="62"/>
      <c r="IY91" s="62"/>
    </row>
    <row r="92" spans="1:259" s="61" customFormat="1" ht="135" outlineLevel="1">
      <c r="A92" s="117" t="s">
        <v>615</v>
      </c>
      <c r="B92" s="161" t="s">
        <v>616</v>
      </c>
      <c r="C92" s="162"/>
      <c r="D92" s="128" t="s">
        <v>617</v>
      </c>
      <c r="E92" s="129" t="s">
        <v>618</v>
      </c>
      <c r="F92" s="129" t="s">
        <v>619</v>
      </c>
      <c r="G92" s="129" t="s">
        <v>620</v>
      </c>
      <c r="H92" s="129" t="s">
        <v>621</v>
      </c>
      <c r="I92" s="129" t="s">
        <v>622</v>
      </c>
      <c r="J92" s="120"/>
      <c r="K92" s="120"/>
      <c r="L92" s="120"/>
      <c r="M92" s="120"/>
      <c r="N92" s="120"/>
      <c r="O92" s="120"/>
      <c r="P92" s="122">
        <v>4</v>
      </c>
      <c r="Q92" s="144" t="s">
        <v>623</v>
      </c>
      <c r="R92" s="143" t="s">
        <v>624</v>
      </c>
      <c r="S92" s="84"/>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c r="CZ92" s="62"/>
      <c r="DA92" s="62"/>
      <c r="DB92" s="62"/>
      <c r="DC92" s="62"/>
      <c r="DD92" s="62"/>
      <c r="DE92" s="62"/>
      <c r="DF92" s="62"/>
      <c r="DG92" s="62"/>
      <c r="DH92" s="62"/>
      <c r="DI92" s="62"/>
      <c r="DJ92" s="62"/>
      <c r="DK92" s="62"/>
      <c r="DL92" s="62"/>
      <c r="DM92" s="62"/>
      <c r="DN92" s="62"/>
      <c r="DO92" s="62"/>
      <c r="DP92" s="62"/>
      <c r="DQ92" s="62"/>
      <c r="DR92" s="62"/>
      <c r="DS92" s="62"/>
      <c r="DT92" s="62"/>
      <c r="DU92" s="62"/>
      <c r="DV92" s="62"/>
      <c r="DW92" s="62"/>
      <c r="DX92" s="62"/>
      <c r="DY92" s="62"/>
      <c r="DZ92" s="62"/>
      <c r="EA92" s="62"/>
      <c r="EB92" s="62"/>
      <c r="EC92" s="62"/>
      <c r="ED92" s="62"/>
      <c r="EE92" s="62"/>
      <c r="EF92" s="62"/>
      <c r="EG92" s="62"/>
      <c r="EH92" s="62"/>
      <c r="EI92" s="62"/>
      <c r="EJ92" s="6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62"/>
      <c r="FW92" s="62"/>
      <c r="FX92" s="62"/>
      <c r="FY92" s="62"/>
      <c r="FZ92" s="62"/>
      <c r="GA92" s="62"/>
      <c r="GB92" s="62"/>
      <c r="GC92" s="62"/>
      <c r="GD92" s="62"/>
      <c r="GE92" s="62"/>
      <c r="GF92" s="62"/>
      <c r="GG92" s="62"/>
      <c r="GH92" s="62"/>
      <c r="GI92" s="62"/>
      <c r="GJ92" s="62"/>
      <c r="GK92" s="62"/>
      <c r="GL92" s="62"/>
      <c r="GM92" s="62"/>
      <c r="GN92" s="62"/>
      <c r="GO92" s="62"/>
      <c r="GP92" s="62"/>
      <c r="GQ92" s="62"/>
      <c r="GR92" s="62"/>
      <c r="GS92" s="62"/>
      <c r="GT92" s="62"/>
      <c r="GU92" s="62"/>
      <c r="GV92" s="62"/>
      <c r="GW92" s="62"/>
      <c r="GX92" s="62"/>
      <c r="GY92" s="62"/>
      <c r="GZ92" s="62"/>
      <c r="HA92" s="62"/>
      <c r="HB92" s="62"/>
      <c r="HC92" s="62"/>
      <c r="HD92" s="62"/>
      <c r="HE92" s="62"/>
      <c r="HF92" s="62"/>
      <c r="HG92" s="62"/>
      <c r="HH92" s="62"/>
      <c r="HI92" s="62"/>
      <c r="HJ92" s="62"/>
      <c r="HK92" s="62"/>
      <c r="HL92" s="62"/>
      <c r="HM92" s="62"/>
      <c r="HN92" s="62"/>
      <c r="HO92" s="62"/>
      <c r="HP92" s="62"/>
      <c r="HQ92" s="62"/>
      <c r="HR92" s="62"/>
      <c r="HS92" s="62"/>
      <c r="HT92" s="62"/>
      <c r="HU92" s="62"/>
      <c r="HV92" s="62"/>
      <c r="HW92" s="62"/>
      <c r="HX92" s="62"/>
      <c r="HY92" s="62"/>
      <c r="HZ92" s="62"/>
      <c r="IA92" s="62"/>
      <c r="IB92" s="62"/>
      <c r="IC92" s="62"/>
      <c r="ID92" s="62"/>
      <c r="IE92" s="62"/>
      <c r="IF92" s="62"/>
      <c r="IG92" s="62"/>
      <c r="IH92" s="62"/>
      <c r="II92" s="62"/>
      <c r="IJ92" s="62"/>
      <c r="IK92" s="62"/>
      <c r="IL92" s="62"/>
      <c r="IM92" s="62"/>
      <c r="IN92" s="62"/>
      <c r="IO92" s="62"/>
      <c r="IP92" s="62"/>
      <c r="IQ92" s="62"/>
      <c r="IR92" s="62"/>
      <c r="IS92" s="62"/>
      <c r="IT92" s="62"/>
      <c r="IU92" s="62"/>
      <c r="IV92" s="62"/>
      <c r="IW92" s="62"/>
      <c r="IX92" s="62"/>
      <c r="IY92" s="62"/>
    </row>
    <row r="93" spans="1:259" s="61" customFormat="1">
      <c r="A93" s="67"/>
      <c r="B93" s="172" t="s">
        <v>625</v>
      </c>
      <c r="C93" s="172"/>
      <c r="D93" s="100"/>
      <c r="E93" s="101"/>
      <c r="F93" s="101"/>
      <c r="G93" s="101"/>
      <c r="H93" s="101"/>
      <c r="I93" s="101"/>
      <c r="J93" s="102"/>
      <c r="K93" s="102"/>
      <c r="L93" s="102"/>
      <c r="M93" s="102"/>
      <c r="N93" s="103"/>
      <c r="O93" s="103"/>
      <c r="P93" s="104"/>
      <c r="Q93" s="145"/>
      <c r="R93" s="146"/>
      <c r="S93" s="103"/>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c r="CT93" s="62"/>
      <c r="CU93" s="62"/>
      <c r="CV93" s="62"/>
      <c r="CW93" s="62"/>
      <c r="CX93" s="62"/>
      <c r="CY93" s="62"/>
      <c r="CZ93" s="62"/>
      <c r="DA93" s="62"/>
      <c r="DB93" s="62"/>
      <c r="DC93" s="62"/>
      <c r="DD93" s="62"/>
      <c r="DE93" s="62"/>
      <c r="DF93" s="62"/>
      <c r="DG93" s="62"/>
      <c r="DH93" s="62"/>
      <c r="DI93" s="62"/>
      <c r="DJ93" s="62"/>
      <c r="DK93" s="62"/>
      <c r="DL93" s="62"/>
      <c r="DM93" s="62"/>
      <c r="DN93" s="62"/>
      <c r="DO93" s="62"/>
      <c r="DP93" s="62"/>
      <c r="DQ93" s="62"/>
      <c r="DR93" s="62"/>
      <c r="DS93" s="62"/>
      <c r="DT93" s="62"/>
      <c r="DU93" s="62"/>
      <c r="DV93" s="62"/>
      <c r="DW93" s="62"/>
      <c r="DX93" s="62"/>
      <c r="DY93" s="62"/>
      <c r="DZ93" s="62"/>
      <c r="EA93" s="62"/>
      <c r="EB93" s="62"/>
      <c r="EC93" s="62"/>
      <c r="ED93" s="62"/>
      <c r="EE93" s="62"/>
      <c r="EF93" s="62"/>
      <c r="EG93" s="62"/>
      <c r="EH93" s="62"/>
      <c r="EI93" s="62"/>
      <c r="EJ93" s="62"/>
      <c r="EK93" s="62"/>
      <c r="EL93" s="62"/>
      <c r="EM93" s="62"/>
      <c r="EN93" s="62"/>
      <c r="EO93" s="62"/>
      <c r="EP93" s="62"/>
      <c r="EQ93" s="62"/>
      <c r="ER93" s="62"/>
      <c r="ES93" s="62"/>
      <c r="ET93" s="62"/>
      <c r="EU93" s="62"/>
      <c r="EV93" s="62"/>
      <c r="EW93" s="62"/>
      <c r="EX93" s="62"/>
      <c r="EY93" s="62"/>
      <c r="EZ93" s="62"/>
      <c r="FA93" s="62"/>
      <c r="FB93" s="62"/>
      <c r="FC93" s="62"/>
      <c r="FD93" s="62"/>
      <c r="FE93" s="62"/>
      <c r="FF93" s="62"/>
      <c r="FG93" s="62"/>
      <c r="FH93" s="62"/>
      <c r="FI93" s="62"/>
      <c r="FJ93" s="62"/>
      <c r="FK93" s="62"/>
      <c r="FL93" s="62"/>
      <c r="FM93" s="62"/>
      <c r="FN93" s="62"/>
      <c r="FO93" s="62"/>
      <c r="FP93" s="62"/>
      <c r="FQ93" s="62"/>
      <c r="FR93" s="62"/>
      <c r="FS93" s="62"/>
      <c r="FT93" s="62"/>
      <c r="FU93" s="62"/>
      <c r="FV93" s="62"/>
      <c r="FW93" s="62"/>
      <c r="FX93" s="62"/>
      <c r="FY93" s="62"/>
      <c r="FZ93" s="62"/>
      <c r="GA93" s="62"/>
      <c r="GB93" s="62"/>
      <c r="GC93" s="62"/>
      <c r="GD93" s="62"/>
      <c r="GE93" s="62"/>
      <c r="GF93" s="62"/>
      <c r="GG93" s="62"/>
      <c r="GH93" s="62"/>
      <c r="GI93" s="62"/>
      <c r="GJ93" s="62"/>
      <c r="GK93" s="62"/>
      <c r="GL93" s="62"/>
      <c r="GM93" s="62"/>
      <c r="GN93" s="62"/>
      <c r="GO93" s="62"/>
      <c r="GP93" s="62"/>
      <c r="GQ93" s="62"/>
      <c r="GR93" s="62"/>
      <c r="GS93" s="62"/>
      <c r="GT93" s="62"/>
      <c r="GU93" s="62"/>
      <c r="GV93" s="62"/>
      <c r="GW93" s="62"/>
      <c r="GX93" s="62"/>
      <c r="GY93" s="62"/>
      <c r="GZ93" s="62"/>
      <c r="HA93" s="62"/>
      <c r="HB93" s="62"/>
      <c r="HC93" s="62"/>
      <c r="HD93" s="62"/>
      <c r="HE93" s="62"/>
      <c r="HF93" s="62"/>
      <c r="HG93" s="62"/>
      <c r="HH93" s="62"/>
      <c r="HI93" s="62"/>
      <c r="HJ93" s="62"/>
      <c r="HK93" s="62"/>
      <c r="HL93" s="62"/>
      <c r="HM93" s="62"/>
      <c r="HN93" s="62"/>
      <c r="HO93" s="62"/>
      <c r="HP93" s="62"/>
      <c r="HQ93" s="62"/>
      <c r="HR93" s="62"/>
      <c r="HS93" s="62"/>
      <c r="HT93" s="62"/>
      <c r="HU93" s="62"/>
      <c r="HV93" s="62"/>
      <c r="HW93" s="62"/>
      <c r="HX93" s="62"/>
      <c r="HY93" s="62"/>
      <c r="HZ93" s="62"/>
      <c r="IA93" s="62"/>
      <c r="IB93" s="62"/>
      <c r="IC93" s="62"/>
      <c r="ID93" s="62"/>
      <c r="IE93" s="62"/>
      <c r="IF93" s="62"/>
      <c r="IG93" s="62"/>
      <c r="IH93" s="62"/>
      <c r="II93" s="62"/>
      <c r="IJ93" s="62"/>
      <c r="IK93" s="62"/>
      <c r="IL93" s="62"/>
      <c r="IM93" s="62"/>
      <c r="IN93" s="62"/>
      <c r="IO93" s="62"/>
      <c r="IP93" s="62"/>
      <c r="IQ93" s="62"/>
      <c r="IR93" s="62"/>
      <c r="IS93" s="62"/>
      <c r="IT93" s="62"/>
      <c r="IU93" s="62"/>
      <c r="IV93" s="62"/>
      <c r="IW93" s="62"/>
      <c r="IX93" s="62"/>
      <c r="IY93" s="62"/>
    </row>
    <row r="94" spans="1:259" s="61" customFormat="1">
      <c r="A94" s="67"/>
      <c r="B94" s="156" t="s">
        <v>626</v>
      </c>
      <c r="C94" s="157"/>
      <c r="D94" s="93"/>
      <c r="E94" s="94"/>
      <c r="F94" s="94"/>
      <c r="G94" s="94"/>
      <c r="H94" s="94"/>
      <c r="I94" s="94"/>
      <c r="J94" s="65"/>
      <c r="K94" s="65"/>
      <c r="L94" s="65"/>
      <c r="M94" s="65"/>
      <c r="N94" s="81"/>
      <c r="O94" s="81"/>
      <c r="P94" s="80"/>
      <c r="Q94" s="139"/>
      <c r="R94" s="147"/>
      <c r="S94" s="81"/>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c r="CT94" s="62"/>
      <c r="CU94" s="62"/>
      <c r="CV94" s="62"/>
      <c r="CW94" s="62"/>
      <c r="CX94" s="62"/>
      <c r="CY94" s="62"/>
      <c r="CZ94" s="62"/>
      <c r="DA94" s="62"/>
      <c r="DB94" s="62"/>
      <c r="DC94" s="62"/>
      <c r="DD94" s="62"/>
      <c r="DE94" s="62"/>
      <c r="DF94" s="62"/>
      <c r="DG94" s="62"/>
      <c r="DH94" s="62"/>
      <c r="DI94" s="62"/>
      <c r="DJ94" s="62"/>
      <c r="DK94" s="62"/>
      <c r="DL94" s="62"/>
      <c r="DM94" s="62"/>
      <c r="DN94" s="62"/>
      <c r="DO94" s="62"/>
      <c r="DP94" s="62"/>
      <c r="DQ94" s="62"/>
      <c r="DR94" s="62"/>
      <c r="DS94" s="62"/>
      <c r="DT94" s="62"/>
      <c r="DU94" s="62"/>
      <c r="DV94" s="62"/>
      <c r="DW94" s="62"/>
      <c r="DX94" s="62"/>
      <c r="DY94" s="62"/>
      <c r="DZ94" s="62"/>
      <c r="EA94" s="62"/>
      <c r="EB94" s="62"/>
      <c r="EC94" s="62"/>
      <c r="ED94" s="62"/>
      <c r="EE94" s="62"/>
      <c r="EF94" s="62"/>
      <c r="EG94" s="62"/>
      <c r="EH94" s="62"/>
      <c r="EI94" s="62"/>
      <c r="EJ94" s="62"/>
      <c r="EK94" s="62"/>
      <c r="EL94" s="62"/>
      <c r="EM94" s="62"/>
      <c r="EN94" s="62"/>
      <c r="EO94" s="62"/>
      <c r="EP94" s="62"/>
      <c r="EQ94" s="62"/>
      <c r="ER94" s="62"/>
      <c r="ES94" s="62"/>
      <c r="ET94" s="62"/>
      <c r="EU94" s="62"/>
      <c r="EV94" s="62"/>
      <c r="EW94" s="62"/>
      <c r="EX94" s="62"/>
      <c r="EY94" s="62"/>
      <c r="EZ94" s="62"/>
      <c r="FA94" s="62"/>
      <c r="FB94" s="62"/>
      <c r="FC94" s="62"/>
      <c r="FD94" s="62"/>
      <c r="FE94" s="62"/>
      <c r="FF94" s="62"/>
      <c r="FG94" s="62"/>
      <c r="FH94" s="62"/>
      <c r="FI94" s="62"/>
      <c r="FJ94" s="62"/>
      <c r="FK94" s="62"/>
      <c r="FL94" s="62"/>
      <c r="FM94" s="62"/>
      <c r="FN94" s="62"/>
      <c r="FO94" s="62"/>
      <c r="FP94" s="62"/>
      <c r="FQ94" s="62"/>
      <c r="FR94" s="62"/>
      <c r="FS94" s="62"/>
      <c r="FT94" s="62"/>
      <c r="FU94" s="62"/>
      <c r="FV94" s="62"/>
      <c r="FW94" s="62"/>
      <c r="FX94" s="62"/>
      <c r="FY94" s="62"/>
      <c r="FZ94" s="62"/>
      <c r="GA94" s="62"/>
      <c r="GB94" s="62"/>
      <c r="GC94" s="62"/>
      <c r="GD94" s="62"/>
      <c r="GE94" s="62"/>
      <c r="GF94" s="62"/>
      <c r="GG94" s="62"/>
      <c r="GH94" s="62"/>
      <c r="GI94" s="62"/>
      <c r="GJ94" s="62"/>
      <c r="GK94" s="62"/>
      <c r="GL94" s="62"/>
      <c r="GM94" s="62"/>
      <c r="GN94" s="62"/>
      <c r="GO94" s="62"/>
      <c r="GP94" s="62"/>
      <c r="GQ94" s="62"/>
      <c r="GR94" s="62"/>
      <c r="GS94" s="62"/>
      <c r="GT94" s="62"/>
      <c r="GU94" s="62"/>
      <c r="GV94" s="62"/>
      <c r="GW94" s="62"/>
      <c r="GX94" s="62"/>
      <c r="GY94" s="62"/>
      <c r="GZ94" s="62"/>
      <c r="HA94" s="62"/>
      <c r="HB94" s="62"/>
      <c r="HC94" s="62"/>
      <c r="HD94" s="62"/>
      <c r="HE94" s="62"/>
      <c r="HF94" s="62"/>
      <c r="HG94" s="62"/>
      <c r="HH94" s="62"/>
      <c r="HI94" s="62"/>
      <c r="HJ94" s="62"/>
      <c r="HK94" s="62"/>
      <c r="HL94" s="62"/>
      <c r="HM94" s="62"/>
      <c r="HN94" s="62"/>
      <c r="HO94" s="62"/>
      <c r="HP94" s="62"/>
      <c r="HQ94" s="62"/>
      <c r="HR94" s="62"/>
      <c r="HS94" s="62"/>
      <c r="HT94" s="62"/>
      <c r="HU94" s="62"/>
      <c r="HV94" s="62"/>
      <c r="HW94" s="62"/>
      <c r="HX94" s="62"/>
      <c r="HY94" s="62"/>
      <c r="HZ94" s="62"/>
      <c r="IA94" s="62"/>
      <c r="IB94" s="62"/>
      <c r="IC94" s="62"/>
      <c r="ID94" s="62"/>
      <c r="IE94" s="62"/>
      <c r="IF94" s="62"/>
      <c r="IG94" s="62"/>
      <c r="IH94" s="62"/>
      <c r="II94" s="62"/>
      <c r="IJ94" s="62"/>
      <c r="IK94" s="62"/>
      <c r="IL94" s="62"/>
      <c r="IM94" s="62"/>
      <c r="IN94" s="62"/>
      <c r="IO94" s="62"/>
      <c r="IP94" s="62"/>
      <c r="IQ94" s="62"/>
      <c r="IR94" s="62"/>
      <c r="IS94" s="62"/>
      <c r="IT94" s="62"/>
      <c r="IU94" s="62"/>
      <c r="IV94" s="62"/>
      <c r="IW94" s="62"/>
      <c r="IX94" s="62"/>
      <c r="IY94" s="62"/>
    </row>
    <row r="95" spans="1:259" s="61" customFormat="1" ht="229.5" outlineLevel="1">
      <c r="A95" s="117" t="s">
        <v>627</v>
      </c>
      <c r="B95" s="163" t="s">
        <v>626</v>
      </c>
      <c r="C95" s="164"/>
      <c r="D95" s="128" t="s">
        <v>628</v>
      </c>
      <c r="E95" s="130" t="s">
        <v>629</v>
      </c>
      <c r="F95" s="130" t="s">
        <v>630</v>
      </c>
      <c r="G95" s="130" t="s">
        <v>631</v>
      </c>
      <c r="H95" s="130" t="s">
        <v>632</v>
      </c>
      <c r="I95" s="130" t="s">
        <v>633</v>
      </c>
      <c r="J95" s="120"/>
      <c r="K95" s="120"/>
      <c r="L95" s="120"/>
      <c r="M95" s="120"/>
      <c r="N95" s="120"/>
      <c r="O95" s="120"/>
      <c r="P95" s="122">
        <v>5</v>
      </c>
      <c r="Q95" s="144" t="s">
        <v>634</v>
      </c>
      <c r="R95" s="143" t="s">
        <v>635</v>
      </c>
      <c r="S95" s="84"/>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c r="DS95" s="62"/>
      <c r="DT95" s="62"/>
      <c r="DU95" s="62"/>
      <c r="DV95" s="62"/>
      <c r="DW95" s="62"/>
      <c r="DX95" s="62"/>
      <c r="DY95" s="62"/>
      <c r="DZ95" s="62"/>
      <c r="EA95" s="62"/>
      <c r="EB95" s="62"/>
      <c r="EC95" s="62"/>
      <c r="ED95" s="62"/>
      <c r="EE95" s="62"/>
      <c r="EF95" s="62"/>
      <c r="EG95" s="62"/>
      <c r="EH95" s="62"/>
      <c r="EI95" s="62"/>
      <c r="EJ95" s="6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62"/>
      <c r="FW95" s="62"/>
      <c r="FX95" s="62"/>
      <c r="FY95" s="62"/>
      <c r="FZ95" s="62"/>
      <c r="GA95" s="62"/>
      <c r="GB95" s="62"/>
      <c r="GC95" s="62"/>
      <c r="GD95" s="62"/>
      <c r="GE95" s="62"/>
      <c r="GF95" s="62"/>
      <c r="GG95" s="62"/>
      <c r="GH95" s="62"/>
      <c r="GI95" s="62"/>
      <c r="GJ95" s="62"/>
      <c r="GK95" s="62"/>
      <c r="GL95" s="62"/>
      <c r="GM95" s="62"/>
      <c r="GN95" s="62"/>
      <c r="GO95" s="62"/>
      <c r="GP95" s="62"/>
      <c r="GQ95" s="62"/>
      <c r="GR95" s="62"/>
      <c r="GS95" s="62"/>
      <c r="GT95" s="62"/>
      <c r="GU95" s="62"/>
      <c r="GV95" s="62"/>
      <c r="GW95" s="62"/>
      <c r="GX95" s="62"/>
      <c r="GY95" s="62"/>
      <c r="GZ95" s="62"/>
      <c r="HA95" s="62"/>
      <c r="HB95" s="62"/>
      <c r="HC95" s="62"/>
      <c r="HD95" s="62"/>
      <c r="HE95" s="62"/>
      <c r="HF95" s="62"/>
      <c r="HG95" s="62"/>
      <c r="HH95" s="62"/>
      <c r="HI95" s="62"/>
      <c r="HJ95" s="62"/>
      <c r="HK95" s="62"/>
      <c r="HL95" s="62"/>
      <c r="HM95" s="62"/>
      <c r="HN95" s="62"/>
      <c r="HO95" s="62"/>
      <c r="HP95" s="62"/>
      <c r="HQ95" s="62"/>
      <c r="HR95" s="62"/>
      <c r="HS95" s="62"/>
      <c r="HT95" s="62"/>
      <c r="HU95" s="62"/>
      <c r="HV95" s="62"/>
      <c r="HW95" s="62"/>
      <c r="HX95" s="62"/>
      <c r="HY95" s="62"/>
      <c r="HZ95" s="62"/>
      <c r="IA95" s="62"/>
      <c r="IB95" s="62"/>
      <c r="IC95" s="62"/>
      <c r="ID95" s="62"/>
      <c r="IE95" s="62"/>
      <c r="IF95" s="62"/>
      <c r="IG95" s="62"/>
      <c r="IH95" s="62"/>
      <c r="II95" s="62"/>
      <c r="IJ95" s="62"/>
      <c r="IK95" s="62"/>
      <c r="IL95" s="62"/>
      <c r="IM95" s="62"/>
      <c r="IN95" s="62"/>
      <c r="IO95" s="62"/>
      <c r="IP95" s="62"/>
      <c r="IQ95" s="62"/>
      <c r="IR95" s="62"/>
      <c r="IS95" s="62"/>
      <c r="IT95" s="62"/>
      <c r="IU95" s="62"/>
      <c r="IV95" s="62"/>
      <c r="IW95" s="62"/>
      <c r="IX95" s="62"/>
      <c r="IY95" s="62"/>
    </row>
    <row r="96" spans="1:259" s="61" customFormat="1">
      <c r="A96" s="67"/>
      <c r="B96" s="156" t="s">
        <v>636</v>
      </c>
      <c r="C96" s="157"/>
      <c r="D96" s="93"/>
      <c r="E96" s="94"/>
      <c r="F96" s="94"/>
      <c r="G96" s="94"/>
      <c r="H96" s="94"/>
      <c r="I96" s="94"/>
      <c r="J96" s="65"/>
      <c r="K96" s="65"/>
      <c r="L96" s="65"/>
      <c r="M96" s="65"/>
      <c r="N96" s="81"/>
      <c r="O96" s="81"/>
      <c r="P96" s="80"/>
      <c r="Q96" s="139"/>
      <c r="R96" s="147"/>
      <c r="S96" s="81"/>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c r="CT96" s="62"/>
      <c r="CU96" s="62"/>
      <c r="CV96" s="62"/>
      <c r="CW96" s="62"/>
      <c r="CX96" s="62"/>
      <c r="CY96" s="62"/>
      <c r="CZ96" s="62"/>
      <c r="DA96" s="62"/>
      <c r="DB96" s="62"/>
      <c r="DC96" s="62"/>
      <c r="DD96" s="62"/>
      <c r="DE96" s="62"/>
      <c r="DF96" s="62"/>
      <c r="DG96" s="62"/>
      <c r="DH96" s="62"/>
      <c r="DI96" s="62"/>
      <c r="DJ96" s="62"/>
      <c r="DK96" s="62"/>
      <c r="DL96" s="62"/>
      <c r="DM96" s="62"/>
      <c r="DN96" s="62"/>
      <c r="DO96" s="62"/>
      <c r="DP96" s="62"/>
      <c r="DQ96" s="62"/>
      <c r="DR96" s="62"/>
      <c r="DS96" s="62"/>
      <c r="DT96" s="62"/>
      <c r="DU96" s="62"/>
      <c r="DV96" s="62"/>
      <c r="DW96" s="62"/>
      <c r="DX96" s="62"/>
      <c r="DY96" s="62"/>
      <c r="DZ96" s="62"/>
      <c r="EA96" s="62"/>
      <c r="EB96" s="62"/>
      <c r="EC96" s="62"/>
      <c r="ED96" s="62"/>
      <c r="EE96" s="62"/>
      <c r="EF96" s="62"/>
      <c r="EG96" s="62"/>
      <c r="EH96" s="62"/>
      <c r="EI96" s="62"/>
      <c r="EJ96" s="62"/>
      <c r="EK96" s="62"/>
      <c r="EL96" s="62"/>
      <c r="EM96" s="62"/>
      <c r="EN96" s="62"/>
      <c r="EO96" s="62"/>
      <c r="EP96" s="62"/>
      <c r="EQ96" s="62"/>
      <c r="ER96" s="62"/>
      <c r="ES96" s="62"/>
      <c r="ET96" s="62"/>
      <c r="EU96" s="62"/>
      <c r="EV96" s="62"/>
      <c r="EW96" s="62"/>
      <c r="EX96" s="62"/>
      <c r="EY96" s="62"/>
      <c r="EZ96" s="62"/>
      <c r="FA96" s="62"/>
      <c r="FB96" s="62"/>
      <c r="FC96" s="62"/>
      <c r="FD96" s="62"/>
      <c r="FE96" s="62"/>
      <c r="FF96" s="62"/>
      <c r="FG96" s="62"/>
      <c r="FH96" s="62"/>
      <c r="FI96" s="62"/>
      <c r="FJ96" s="62"/>
      <c r="FK96" s="62"/>
      <c r="FL96" s="62"/>
      <c r="FM96" s="62"/>
      <c r="FN96" s="62"/>
      <c r="FO96" s="62"/>
      <c r="FP96" s="62"/>
      <c r="FQ96" s="62"/>
      <c r="FR96" s="62"/>
      <c r="FS96" s="62"/>
      <c r="FT96" s="62"/>
      <c r="FU96" s="62"/>
      <c r="FV96" s="62"/>
      <c r="FW96" s="62"/>
      <c r="FX96" s="62"/>
      <c r="FY96" s="62"/>
      <c r="FZ96" s="62"/>
      <c r="GA96" s="62"/>
      <c r="GB96" s="62"/>
      <c r="GC96" s="62"/>
      <c r="GD96" s="62"/>
      <c r="GE96" s="62"/>
      <c r="GF96" s="62"/>
      <c r="GG96" s="62"/>
      <c r="GH96" s="62"/>
      <c r="GI96" s="62"/>
      <c r="GJ96" s="62"/>
      <c r="GK96" s="62"/>
      <c r="GL96" s="62"/>
      <c r="GM96" s="62"/>
      <c r="GN96" s="62"/>
      <c r="GO96" s="62"/>
      <c r="GP96" s="62"/>
      <c r="GQ96" s="62"/>
      <c r="GR96" s="62"/>
      <c r="GS96" s="62"/>
      <c r="GT96" s="62"/>
      <c r="GU96" s="62"/>
      <c r="GV96" s="62"/>
      <c r="GW96" s="62"/>
      <c r="GX96" s="62"/>
      <c r="GY96" s="62"/>
      <c r="GZ96" s="62"/>
      <c r="HA96" s="62"/>
      <c r="HB96" s="62"/>
      <c r="HC96" s="62"/>
      <c r="HD96" s="62"/>
      <c r="HE96" s="62"/>
      <c r="HF96" s="62"/>
      <c r="HG96" s="62"/>
      <c r="HH96" s="62"/>
      <c r="HI96" s="62"/>
      <c r="HJ96" s="62"/>
      <c r="HK96" s="62"/>
      <c r="HL96" s="62"/>
      <c r="HM96" s="62"/>
      <c r="HN96" s="62"/>
      <c r="HO96" s="62"/>
      <c r="HP96" s="62"/>
      <c r="HQ96" s="62"/>
      <c r="HR96" s="62"/>
      <c r="HS96" s="62"/>
      <c r="HT96" s="62"/>
      <c r="HU96" s="62"/>
      <c r="HV96" s="62"/>
      <c r="HW96" s="62"/>
      <c r="HX96" s="62"/>
      <c r="HY96" s="62"/>
      <c r="HZ96" s="62"/>
      <c r="IA96" s="62"/>
      <c r="IB96" s="62"/>
      <c r="IC96" s="62"/>
      <c r="ID96" s="62"/>
      <c r="IE96" s="62"/>
      <c r="IF96" s="62"/>
      <c r="IG96" s="62"/>
      <c r="IH96" s="62"/>
      <c r="II96" s="62"/>
      <c r="IJ96" s="62"/>
      <c r="IK96" s="62"/>
      <c r="IL96" s="62"/>
      <c r="IM96" s="62"/>
      <c r="IN96" s="62"/>
      <c r="IO96" s="62"/>
      <c r="IP96" s="62"/>
      <c r="IQ96" s="62"/>
      <c r="IR96" s="62"/>
      <c r="IS96" s="62"/>
      <c r="IT96" s="62"/>
      <c r="IU96" s="62"/>
      <c r="IV96" s="62"/>
      <c r="IW96" s="62"/>
      <c r="IX96" s="62"/>
      <c r="IY96" s="62"/>
    </row>
    <row r="97" spans="1:259" s="61" customFormat="1" ht="216" outlineLevel="1">
      <c r="A97" s="117" t="s">
        <v>637</v>
      </c>
      <c r="B97" s="161" t="s">
        <v>638</v>
      </c>
      <c r="C97" s="162"/>
      <c r="D97" s="128" t="s">
        <v>639</v>
      </c>
      <c r="E97" s="130" t="s">
        <v>640</v>
      </c>
      <c r="F97" s="130" t="s">
        <v>641</v>
      </c>
      <c r="G97" s="130" t="s">
        <v>642</v>
      </c>
      <c r="H97" s="130" t="s">
        <v>643</v>
      </c>
      <c r="I97" s="130" t="s">
        <v>644</v>
      </c>
      <c r="J97" s="120"/>
      <c r="K97" s="120"/>
      <c r="L97" s="120"/>
      <c r="M97" s="120"/>
      <c r="N97" s="120"/>
      <c r="O97" s="120"/>
      <c r="P97" s="122">
        <v>5</v>
      </c>
      <c r="Q97" s="144" t="s">
        <v>645</v>
      </c>
      <c r="R97" s="143" t="s">
        <v>646</v>
      </c>
      <c r="S97" s="84"/>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c r="DW97" s="62"/>
      <c r="DX97" s="62"/>
      <c r="DY97" s="62"/>
      <c r="DZ97" s="62"/>
      <c r="EA97" s="62"/>
      <c r="EB97" s="62"/>
      <c r="EC97" s="62"/>
      <c r="ED97" s="62"/>
      <c r="EE97" s="62"/>
      <c r="EF97" s="62"/>
      <c r="EG97" s="62"/>
      <c r="EH97" s="62"/>
      <c r="EI97" s="62"/>
      <c r="EJ97" s="6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62"/>
      <c r="FW97" s="62"/>
      <c r="FX97" s="62"/>
      <c r="FY97" s="62"/>
      <c r="FZ97" s="62"/>
      <c r="GA97" s="62"/>
      <c r="GB97" s="62"/>
      <c r="GC97" s="62"/>
      <c r="GD97" s="62"/>
      <c r="GE97" s="62"/>
      <c r="GF97" s="62"/>
      <c r="GG97" s="62"/>
      <c r="GH97" s="62"/>
      <c r="GI97" s="62"/>
      <c r="GJ97" s="62"/>
      <c r="GK97" s="62"/>
      <c r="GL97" s="62"/>
      <c r="GM97" s="62"/>
      <c r="GN97" s="62"/>
      <c r="GO97" s="62"/>
      <c r="GP97" s="62"/>
      <c r="GQ97" s="62"/>
      <c r="GR97" s="62"/>
      <c r="GS97" s="62"/>
      <c r="GT97" s="62"/>
      <c r="GU97" s="62"/>
      <c r="GV97" s="62"/>
      <c r="GW97" s="62"/>
      <c r="GX97" s="62"/>
      <c r="GY97" s="62"/>
      <c r="GZ97" s="62"/>
      <c r="HA97" s="62"/>
      <c r="HB97" s="62"/>
      <c r="HC97" s="62"/>
      <c r="HD97" s="62"/>
      <c r="HE97" s="62"/>
      <c r="HF97" s="62"/>
      <c r="HG97" s="62"/>
      <c r="HH97" s="62"/>
      <c r="HI97" s="62"/>
      <c r="HJ97" s="62"/>
      <c r="HK97" s="62"/>
      <c r="HL97" s="62"/>
      <c r="HM97" s="62"/>
      <c r="HN97" s="62"/>
      <c r="HO97" s="62"/>
      <c r="HP97" s="62"/>
      <c r="HQ97" s="62"/>
      <c r="HR97" s="62"/>
      <c r="HS97" s="62"/>
      <c r="HT97" s="62"/>
      <c r="HU97" s="62"/>
      <c r="HV97" s="62"/>
      <c r="HW97" s="62"/>
      <c r="HX97" s="62"/>
      <c r="HY97" s="62"/>
      <c r="HZ97" s="62"/>
      <c r="IA97" s="62"/>
      <c r="IB97" s="62"/>
      <c r="IC97" s="62"/>
      <c r="ID97" s="62"/>
      <c r="IE97" s="62"/>
      <c r="IF97" s="62"/>
      <c r="IG97" s="62"/>
      <c r="IH97" s="62"/>
      <c r="II97" s="62"/>
      <c r="IJ97" s="62"/>
      <c r="IK97" s="62"/>
      <c r="IL97" s="62"/>
      <c r="IM97" s="62"/>
      <c r="IN97" s="62"/>
      <c r="IO97" s="62"/>
      <c r="IP97" s="62"/>
      <c r="IQ97" s="62"/>
      <c r="IR97" s="62"/>
      <c r="IS97" s="62"/>
      <c r="IT97" s="62"/>
      <c r="IU97" s="62"/>
      <c r="IV97" s="62"/>
      <c r="IW97" s="62"/>
      <c r="IX97" s="62"/>
      <c r="IY97" s="62"/>
    </row>
    <row r="98" spans="1:259" s="61" customFormat="1" ht="148.5" outlineLevel="1">
      <c r="A98" s="66" t="s">
        <v>647</v>
      </c>
      <c r="B98" s="154" t="s">
        <v>648</v>
      </c>
      <c r="C98" s="155"/>
      <c r="D98" s="105" t="s">
        <v>649</v>
      </c>
      <c r="E98" s="106" t="s">
        <v>650</v>
      </c>
      <c r="F98" s="106" t="s">
        <v>651</v>
      </c>
      <c r="G98" s="106" t="s">
        <v>652</v>
      </c>
      <c r="H98" s="106" t="s">
        <v>653</v>
      </c>
      <c r="I98" s="106" t="s">
        <v>654</v>
      </c>
      <c r="J98" s="83"/>
      <c r="K98" s="83"/>
      <c r="L98" s="83"/>
      <c r="M98" s="83"/>
      <c r="N98" s="83"/>
      <c r="O98" s="83"/>
      <c r="P98" s="85">
        <v>3</v>
      </c>
      <c r="Q98" s="142"/>
      <c r="R98" s="8"/>
      <c r="S98" s="84"/>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c r="CZ98" s="62"/>
      <c r="DA98" s="62"/>
      <c r="DB98" s="62"/>
      <c r="DC98" s="62"/>
      <c r="DD98" s="62"/>
      <c r="DE98" s="62"/>
      <c r="DF98" s="62"/>
      <c r="DG98" s="62"/>
      <c r="DH98" s="62"/>
      <c r="DI98" s="62"/>
      <c r="DJ98" s="62"/>
      <c r="DK98" s="62"/>
      <c r="DL98" s="62"/>
      <c r="DM98" s="62"/>
      <c r="DN98" s="62"/>
      <c r="DO98" s="62"/>
      <c r="DP98" s="62"/>
      <c r="DQ98" s="62"/>
      <c r="DR98" s="62"/>
      <c r="DS98" s="62"/>
      <c r="DT98" s="62"/>
      <c r="DU98" s="62"/>
      <c r="DV98" s="62"/>
      <c r="DW98" s="62"/>
      <c r="DX98" s="62"/>
      <c r="DY98" s="62"/>
      <c r="DZ98" s="62"/>
      <c r="EA98" s="62"/>
      <c r="EB98" s="62"/>
      <c r="EC98" s="62"/>
      <c r="ED98" s="62"/>
      <c r="EE98" s="62"/>
      <c r="EF98" s="62"/>
      <c r="EG98" s="62"/>
      <c r="EH98" s="62"/>
      <c r="EI98" s="62"/>
      <c r="EJ98" s="6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62"/>
      <c r="FW98" s="62"/>
      <c r="FX98" s="62"/>
      <c r="FY98" s="62"/>
      <c r="FZ98" s="62"/>
      <c r="GA98" s="62"/>
      <c r="GB98" s="62"/>
      <c r="GC98" s="62"/>
      <c r="GD98" s="62"/>
      <c r="GE98" s="62"/>
      <c r="GF98" s="62"/>
      <c r="GG98" s="62"/>
      <c r="GH98" s="62"/>
      <c r="GI98" s="62"/>
      <c r="GJ98" s="62"/>
      <c r="GK98" s="62"/>
      <c r="GL98" s="62"/>
      <c r="GM98" s="62"/>
      <c r="GN98" s="62"/>
      <c r="GO98" s="62"/>
      <c r="GP98" s="62"/>
      <c r="GQ98" s="62"/>
      <c r="GR98" s="62"/>
      <c r="GS98" s="62"/>
      <c r="GT98" s="62"/>
      <c r="GU98" s="62"/>
      <c r="GV98" s="62"/>
      <c r="GW98" s="62"/>
      <c r="GX98" s="62"/>
      <c r="GY98" s="62"/>
      <c r="GZ98" s="62"/>
      <c r="HA98" s="62"/>
      <c r="HB98" s="62"/>
      <c r="HC98" s="62"/>
      <c r="HD98" s="62"/>
      <c r="HE98" s="62"/>
      <c r="HF98" s="62"/>
      <c r="HG98" s="62"/>
      <c r="HH98" s="62"/>
      <c r="HI98" s="62"/>
      <c r="HJ98" s="62"/>
      <c r="HK98" s="62"/>
      <c r="HL98" s="62"/>
      <c r="HM98" s="62"/>
      <c r="HN98" s="62"/>
      <c r="HO98" s="62"/>
      <c r="HP98" s="62"/>
      <c r="HQ98" s="62"/>
      <c r="HR98" s="62"/>
      <c r="HS98" s="62"/>
      <c r="HT98" s="62"/>
      <c r="HU98" s="62"/>
      <c r="HV98" s="62"/>
      <c r="HW98" s="62"/>
      <c r="HX98" s="62"/>
      <c r="HY98" s="62"/>
      <c r="HZ98" s="62"/>
      <c r="IA98" s="62"/>
      <c r="IB98" s="62"/>
      <c r="IC98" s="62"/>
      <c r="ID98" s="62"/>
      <c r="IE98" s="62"/>
      <c r="IF98" s="62"/>
      <c r="IG98" s="62"/>
      <c r="IH98" s="62"/>
      <c r="II98" s="62"/>
      <c r="IJ98" s="62"/>
      <c r="IK98" s="62"/>
      <c r="IL98" s="62"/>
      <c r="IM98" s="62"/>
      <c r="IN98" s="62"/>
      <c r="IO98" s="62"/>
      <c r="IP98" s="62"/>
      <c r="IQ98" s="62"/>
      <c r="IR98" s="62"/>
      <c r="IS98" s="62"/>
      <c r="IT98" s="62"/>
      <c r="IU98" s="62"/>
      <c r="IV98" s="62"/>
      <c r="IW98" s="62"/>
      <c r="IX98" s="62"/>
      <c r="IY98" s="62"/>
    </row>
    <row r="99" spans="1:259" s="61" customFormat="1" ht="282.75" outlineLevel="1">
      <c r="A99" s="66" t="s">
        <v>655</v>
      </c>
      <c r="B99" s="154" t="s">
        <v>656</v>
      </c>
      <c r="C99" s="155"/>
      <c r="D99" s="105" t="s">
        <v>657</v>
      </c>
      <c r="E99" s="106" t="s">
        <v>658</v>
      </c>
      <c r="F99" s="106" t="s">
        <v>659</v>
      </c>
      <c r="G99" s="106" t="s">
        <v>660</v>
      </c>
      <c r="H99" s="106" t="s">
        <v>661</v>
      </c>
      <c r="I99" s="106" t="s">
        <v>662</v>
      </c>
      <c r="J99" s="83"/>
      <c r="K99" s="83"/>
      <c r="L99" s="83"/>
      <c r="M99" s="83"/>
      <c r="N99" s="83"/>
      <c r="O99" s="83"/>
      <c r="P99" s="85">
        <v>3</v>
      </c>
      <c r="Q99" s="142"/>
      <c r="R99" s="8"/>
      <c r="S99" s="84"/>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c r="CZ99" s="62"/>
      <c r="DA99" s="62"/>
      <c r="DB99" s="62"/>
      <c r="DC99" s="62"/>
      <c r="DD99" s="62"/>
      <c r="DE99" s="62"/>
      <c r="DF99" s="62"/>
      <c r="DG99" s="62"/>
      <c r="DH99" s="62"/>
      <c r="DI99" s="62"/>
      <c r="DJ99" s="62"/>
      <c r="DK99" s="62"/>
      <c r="DL99" s="62"/>
      <c r="DM99" s="62"/>
      <c r="DN99" s="62"/>
      <c r="DO99" s="62"/>
      <c r="DP99" s="62"/>
      <c r="DQ99" s="62"/>
      <c r="DR99" s="62"/>
      <c r="DS99" s="62"/>
      <c r="DT99" s="62"/>
      <c r="DU99" s="62"/>
      <c r="DV99" s="62"/>
      <c r="DW99" s="62"/>
      <c r="DX99" s="62"/>
      <c r="DY99" s="62"/>
      <c r="DZ99" s="62"/>
      <c r="EA99" s="62"/>
      <c r="EB99" s="62"/>
      <c r="EC99" s="62"/>
      <c r="ED99" s="62"/>
      <c r="EE99" s="62"/>
      <c r="EF99" s="62"/>
      <c r="EG99" s="62"/>
      <c r="EH99" s="62"/>
      <c r="EI99" s="62"/>
      <c r="EJ99" s="6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62"/>
      <c r="FW99" s="62"/>
      <c r="FX99" s="62"/>
      <c r="FY99" s="62"/>
      <c r="FZ99" s="62"/>
      <c r="GA99" s="62"/>
      <c r="GB99" s="62"/>
      <c r="GC99" s="62"/>
      <c r="GD99" s="62"/>
      <c r="GE99" s="62"/>
      <c r="GF99" s="62"/>
      <c r="GG99" s="62"/>
      <c r="GH99" s="62"/>
      <c r="GI99" s="62"/>
      <c r="GJ99" s="62"/>
      <c r="GK99" s="62"/>
      <c r="GL99" s="62"/>
      <c r="GM99" s="62"/>
      <c r="GN99" s="62"/>
      <c r="GO99" s="62"/>
      <c r="GP99" s="62"/>
      <c r="GQ99" s="62"/>
      <c r="GR99" s="62"/>
      <c r="GS99" s="62"/>
      <c r="GT99" s="62"/>
      <c r="GU99" s="62"/>
      <c r="GV99" s="62"/>
      <c r="GW99" s="62"/>
      <c r="GX99" s="62"/>
      <c r="GY99" s="62"/>
      <c r="GZ99" s="62"/>
      <c r="HA99" s="62"/>
      <c r="HB99" s="62"/>
      <c r="HC99" s="62"/>
      <c r="HD99" s="62"/>
      <c r="HE99" s="62"/>
      <c r="HF99" s="62"/>
      <c r="HG99" s="62"/>
      <c r="HH99" s="62"/>
      <c r="HI99" s="62"/>
      <c r="HJ99" s="62"/>
      <c r="HK99" s="62"/>
      <c r="HL99" s="62"/>
      <c r="HM99" s="62"/>
      <c r="HN99" s="62"/>
      <c r="HO99" s="62"/>
      <c r="HP99" s="62"/>
      <c r="HQ99" s="62"/>
      <c r="HR99" s="62"/>
      <c r="HS99" s="62"/>
      <c r="HT99" s="62"/>
      <c r="HU99" s="62"/>
      <c r="HV99" s="62"/>
      <c r="HW99" s="62"/>
      <c r="HX99" s="62"/>
      <c r="HY99" s="62"/>
      <c r="HZ99" s="62"/>
      <c r="IA99" s="62"/>
      <c r="IB99" s="62"/>
      <c r="IC99" s="62"/>
      <c r="ID99" s="62"/>
      <c r="IE99" s="62"/>
      <c r="IF99" s="62"/>
      <c r="IG99" s="62"/>
      <c r="IH99" s="62"/>
      <c r="II99" s="62"/>
      <c r="IJ99" s="62"/>
      <c r="IK99" s="62"/>
      <c r="IL99" s="62"/>
      <c r="IM99" s="62"/>
      <c r="IN99" s="62"/>
      <c r="IO99" s="62"/>
      <c r="IP99" s="62"/>
      <c r="IQ99" s="62"/>
      <c r="IR99" s="62"/>
      <c r="IS99" s="62"/>
      <c r="IT99" s="62"/>
      <c r="IU99" s="62"/>
      <c r="IV99" s="62"/>
      <c r="IW99" s="62"/>
      <c r="IX99" s="62"/>
      <c r="IY99" s="62"/>
    </row>
    <row r="100" spans="1:259" s="61" customFormat="1" ht="148.5" outlineLevel="1">
      <c r="A100" s="66" t="s">
        <v>663</v>
      </c>
      <c r="B100" s="154" t="s">
        <v>664</v>
      </c>
      <c r="C100" s="155"/>
      <c r="D100" s="112" t="s">
        <v>665</v>
      </c>
      <c r="E100" s="113" t="s">
        <v>666</v>
      </c>
      <c r="F100" s="113" t="s">
        <v>667</v>
      </c>
      <c r="G100" s="113" t="s">
        <v>668</v>
      </c>
      <c r="H100" s="113" t="s">
        <v>669</v>
      </c>
      <c r="I100" s="113" t="s">
        <v>670</v>
      </c>
      <c r="J100" s="96"/>
      <c r="K100" s="96"/>
      <c r="L100" s="96"/>
      <c r="M100" s="83"/>
      <c r="N100" s="83"/>
      <c r="O100" s="83"/>
      <c r="P100" s="85">
        <v>3</v>
      </c>
      <c r="Q100" s="142"/>
      <c r="R100" s="8"/>
      <c r="S100" s="84"/>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c r="CZ100" s="62"/>
      <c r="DA100" s="62"/>
      <c r="DB100" s="62"/>
      <c r="DC100" s="62"/>
      <c r="DD100" s="62"/>
      <c r="DE100" s="62"/>
      <c r="DF100" s="62"/>
      <c r="DG100" s="62"/>
      <c r="DH100" s="62"/>
      <c r="DI100" s="62"/>
      <c r="DJ100" s="62"/>
      <c r="DK100" s="62"/>
      <c r="DL100" s="62"/>
      <c r="DM100" s="62"/>
      <c r="DN100" s="62"/>
      <c r="DO100" s="62"/>
      <c r="DP100" s="62"/>
      <c r="DQ100" s="62"/>
      <c r="DR100" s="62"/>
      <c r="DS100" s="62"/>
      <c r="DT100" s="62"/>
      <c r="DU100" s="62"/>
      <c r="DV100" s="62"/>
      <c r="DW100" s="62"/>
      <c r="DX100" s="62"/>
      <c r="DY100" s="62"/>
      <c r="DZ100" s="62"/>
      <c r="EA100" s="62"/>
      <c r="EB100" s="62"/>
      <c r="EC100" s="62"/>
      <c r="ED100" s="62"/>
      <c r="EE100" s="62"/>
      <c r="EF100" s="62"/>
      <c r="EG100" s="62"/>
      <c r="EH100" s="62"/>
      <c r="EI100" s="62"/>
      <c r="EJ100" s="6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62"/>
      <c r="FW100" s="62"/>
      <c r="FX100" s="62"/>
      <c r="FY100" s="62"/>
      <c r="FZ100" s="62"/>
      <c r="GA100" s="62"/>
      <c r="GB100" s="62"/>
      <c r="GC100" s="62"/>
      <c r="GD100" s="62"/>
      <c r="GE100" s="62"/>
      <c r="GF100" s="62"/>
      <c r="GG100" s="62"/>
      <c r="GH100" s="62"/>
      <c r="GI100" s="62"/>
      <c r="GJ100" s="62"/>
      <c r="GK100" s="62"/>
      <c r="GL100" s="62"/>
      <c r="GM100" s="62"/>
      <c r="GN100" s="62"/>
      <c r="GO100" s="62"/>
      <c r="GP100" s="62"/>
      <c r="GQ100" s="62"/>
      <c r="GR100" s="62"/>
      <c r="GS100" s="62"/>
      <c r="GT100" s="62"/>
      <c r="GU100" s="62"/>
      <c r="GV100" s="62"/>
      <c r="GW100" s="62"/>
      <c r="GX100" s="62"/>
      <c r="GY100" s="62"/>
      <c r="GZ100" s="62"/>
      <c r="HA100" s="62"/>
      <c r="HB100" s="62"/>
      <c r="HC100" s="62"/>
      <c r="HD100" s="62"/>
      <c r="HE100" s="62"/>
      <c r="HF100" s="62"/>
      <c r="HG100" s="62"/>
      <c r="HH100" s="62"/>
      <c r="HI100" s="62"/>
      <c r="HJ100" s="62"/>
      <c r="HK100" s="62"/>
      <c r="HL100" s="62"/>
      <c r="HM100" s="62"/>
      <c r="HN100" s="62"/>
      <c r="HO100" s="62"/>
      <c r="HP100" s="62"/>
      <c r="HQ100" s="62"/>
      <c r="HR100" s="62"/>
      <c r="HS100" s="62"/>
      <c r="HT100" s="62"/>
      <c r="HU100" s="62"/>
      <c r="HV100" s="62"/>
      <c r="HW100" s="62"/>
      <c r="HX100" s="62"/>
      <c r="HY100" s="62"/>
      <c r="HZ100" s="62"/>
      <c r="IA100" s="62"/>
      <c r="IB100" s="62"/>
      <c r="IC100" s="62"/>
      <c r="ID100" s="62"/>
      <c r="IE100" s="62"/>
      <c r="IF100" s="62"/>
      <c r="IG100" s="62"/>
      <c r="IH100" s="62"/>
      <c r="II100" s="62"/>
      <c r="IJ100" s="62"/>
      <c r="IK100" s="62"/>
      <c r="IL100" s="62"/>
      <c r="IM100" s="62"/>
      <c r="IN100" s="62"/>
      <c r="IO100" s="62"/>
      <c r="IP100" s="62"/>
      <c r="IQ100" s="62"/>
      <c r="IR100" s="62"/>
      <c r="IS100" s="62"/>
      <c r="IT100" s="62"/>
      <c r="IU100" s="62"/>
      <c r="IV100" s="62"/>
      <c r="IW100" s="62"/>
      <c r="IX100" s="62"/>
      <c r="IY100" s="62"/>
    </row>
    <row r="101" spans="1:259" s="61" customFormat="1" ht="174.75" outlineLevel="1">
      <c r="A101" s="66" t="s">
        <v>671</v>
      </c>
      <c r="B101" s="154" t="s">
        <v>672</v>
      </c>
      <c r="C101" s="155"/>
      <c r="D101" s="112" t="s">
        <v>673</v>
      </c>
      <c r="E101" s="113" t="s">
        <v>674</v>
      </c>
      <c r="F101" s="113" t="s">
        <v>675</v>
      </c>
      <c r="G101" s="113" t="s">
        <v>676</v>
      </c>
      <c r="H101" s="113" t="s">
        <v>677</v>
      </c>
      <c r="I101" s="113" t="s">
        <v>678</v>
      </c>
      <c r="J101" s="96"/>
      <c r="K101" s="96"/>
      <c r="L101" s="96"/>
      <c r="M101" s="83"/>
      <c r="N101" s="83"/>
      <c r="O101" s="83"/>
      <c r="P101" s="85">
        <v>3</v>
      </c>
      <c r="Q101" s="142"/>
      <c r="R101" s="8"/>
      <c r="S101" s="84"/>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c r="CZ101" s="62"/>
      <c r="DA101" s="62"/>
      <c r="DB101" s="62"/>
      <c r="DC101" s="62"/>
      <c r="DD101" s="62"/>
      <c r="DE101" s="62"/>
      <c r="DF101" s="62"/>
      <c r="DG101" s="62"/>
      <c r="DH101" s="62"/>
      <c r="DI101" s="62"/>
      <c r="DJ101" s="62"/>
      <c r="DK101" s="62"/>
      <c r="DL101" s="62"/>
      <c r="DM101" s="62"/>
      <c r="DN101" s="62"/>
      <c r="DO101" s="62"/>
      <c r="DP101" s="62"/>
      <c r="DQ101" s="62"/>
      <c r="DR101" s="62"/>
      <c r="DS101" s="62"/>
      <c r="DT101" s="62"/>
      <c r="DU101" s="62"/>
      <c r="DV101" s="62"/>
      <c r="DW101" s="62"/>
      <c r="DX101" s="62"/>
      <c r="DY101" s="62"/>
      <c r="DZ101" s="62"/>
      <c r="EA101" s="62"/>
      <c r="EB101" s="62"/>
      <c r="EC101" s="62"/>
      <c r="ED101" s="62"/>
      <c r="EE101" s="62"/>
      <c r="EF101" s="62"/>
      <c r="EG101" s="62"/>
      <c r="EH101" s="62"/>
      <c r="EI101" s="62"/>
      <c r="EJ101" s="62"/>
      <c r="EK101" s="62"/>
      <c r="EL101" s="62"/>
      <c r="EM101" s="62"/>
      <c r="EN101" s="62"/>
      <c r="EO101" s="62"/>
      <c r="EP101" s="62"/>
      <c r="EQ101" s="62"/>
      <c r="ER101" s="62"/>
      <c r="ES101" s="62"/>
      <c r="ET101" s="62"/>
      <c r="EU101" s="62"/>
      <c r="EV101" s="62"/>
      <c r="EW101" s="62"/>
      <c r="EX101" s="62"/>
      <c r="EY101" s="62"/>
      <c r="EZ101" s="62"/>
      <c r="FA101" s="62"/>
      <c r="FB101" s="62"/>
      <c r="FC101" s="62"/>
      <c r="FD101" s="62"/>
      <c r="FE101" s="62"/>
      <c r="FF101" s="62"/>
      <c r="FG101" s="62"/>
      <c r="FH101" s="62"/>
      <c r="FI101" s="62"/>
      <c r="FJ101" s="62"/>
      <c r="FK101" s="62"/>
      <c r="FL101" s="62"/>
      <c r="FM101" s="62"/>
      <c r="FN101" s="62"/>
      <c r="FO101" s="62"/>
      <c r="FP101" s="62"/>
      <c r="FQ101" s="62"/>
      <c r="FR101" s="62"/>
      <c r="FS101" s="62"/>
      <c r="FT101" s="62"/>
      <c r="FU101" s="62"/>
      <c r="FV101" s="62"/>
      <c r="FW101" s="62"/>
      <c r="FX101" s="62"/>
      <c r="FY101" s="62"/>
      <c r="FZ101" s="62"/>
      <c r="GA101" s="62"/>
      <c r="GB101" s="62"/>
      <c r="GC101" s="62"/>
      <c r="GD101" s="62"/>
      <c r="GE101" s="62"/>
      <c r="GF101" s="62"/>
      <c r="GG101" s="62"/>
      <c r="GH101" s="62"/>
      <c r="GI101" s="62"/>
      <c r="GJ101" s="62"/>
      <c r="GK101" s="62"/>
      <c r="GL101" s="62"/>
      <c r="GM101" s="62"/>
      <c r="GN101" s="62"/>
      <c r="GO101" s="62"/>
      <c r="GP101" s="62"/>
      <c r="GQ101" s="62"/>
      <c r="GR101" s="62"/>
      <c r="GS101" s="62"/>
      <c r="GT101" s="62"/>
      <c r="GU101" s="62"/>
      <c r="GV101" s="62"/>
      <c r="GW101" s="62"/>
      <c r="GX101" s="62"/>
      <c r="GY101" s="62"/>
      <c r="GZ101" s="62"/>
      <c r="HA101" s="62"/>
      <c r="HB101" s="62"/>
      <c r="HC101" s="62"/>
      <c r="HD101" s="62"/>
      <c r="HE101" s="62"/>
      <c r="HF101" s="62"/>
      <c r="HG101" s="62"/>
      <c r="HH101" s="62"/>
      <c r="HI101" s="62"/>
      <c r="HJ101" s="62"/>
      <c r="HK101" s="62"/>
      <c r="HL101" s="62"/>
      <c r="HM101" s="62"/>
      <c r="HN101" s="62"/>
      <c r="HO101" s="62"/>
      <c r="HP101" s="62"/>
      <c r="HQ101" s="62"/>
      <c r="HR101" s="62"/>
      <c r="HS101" s="62"/>
      <c r="HT101" s="62"/>
      <c r="HU101" s="62"/>
      <c r="HV101" s="62"/>
      <c r="HW101" s="62"/>
      <c r="HX101" s="62"/>
      <c r="HY101" s="62"/>
      <c r="HZ101" s="62"/>
      <c r="IA101" s="62"/>
      <c r="IB101" s="62"/>
      <c r="IC101" s="62"/>
      <c r="ID101" s="62"/>
      <c r="IE101" s="62"/>
      <c r="IF101" s="62"/>
      <c r="IG101" s="62"/>
      <c r="IH101" s="62"/>
      <c r="II101" s="62"/>
      <c r="IJ101" s="62"/>
      <c r="IK101" s="62"/>
      <c r="IL101" s="62"/>
      <c r="IM101" s="62"/>
      <c r="IN101" s="62"/>
      <c r="IO101" s="62"/>
      <c r="IP101" s="62"/>
      <c r="IQ101" s="62"/>
      <c r="IR101" s="62"/>
      <c r="IS101" s="62"/>
      <c r="IT101" s="62"/>
      <c r="IU101" s="62"/>
      <c r="IV101" s="62"/>
      <c r="IW101" s="62"/>
      <c r="IX101" s="62"/>
      <c r="IY101" s="62"/>
    </row>
    <row r="102" spans="1:259" s="61" customFormat="1">
      <c r="A102" s="66"/>
      <c r="B102" s="182" t="s">
        <v>679</v>
      </c>
      <c r="C102" s="183"/>
      <c r="D102" s="93"/>
      <c r="E102" s="94"/>
      <c r="F102" s="94"/>
      <c r="G102" s="94"/>
      <c r="H102" s="94"/>
      <c r="I102" s="94"/>
      <c r="J102" s="65"/>
      <c r="K102" s="65"/>
      <c r="L102" s="65"/>
      <c r="M102" s="65"/>
      <c r="N102" s="81"/>
      <c r="O102" s="81"/>
      <c r="P102" s="80"/>
      <c r="Q102" s="139"/>
      <c r="R102" s="147"/>
      <c r="S102" s="81"/>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c r="CZ102" s="62"/>
      <c r="DA102" s="62"/>
      <c r="DB102" s="62"/>
      <c r="DC102" s="62"/>
      <c r="DD102" s="62"/>
      <c r="DE102" s="62"/>
      <c r="DF102" s="62"/>
      <c r="DG102" s="62"/>
      <c r="DH102" s="62"/>
      <c r="DI102" s="62"/>
      <c r="DJ102" s="62"/>
      <c r="DK102" s="62"/>
      <c r="DL102" s="62"/>
      <c r="DM102" s="62"/>
      <c r="DN102" s="62"/>
      <c r="DO102" s="62"/>
      <c r="DP102" s="62"/>
      <c r="DQ102" s="62"/>
      <c r="DR102" s="62"/>
      <c r="DS102" s="62"/>
      <c r="DT102" s="62"/>
      <c r="DU102" s="62"/>
      <c r="DV102" s="62"/>
      <c r="DW102" s="62"/>
      <c r="DX102" s="62"/>
      <c r="DY102" s="62"/>
      <c r="DZ102" s="62"/>
      <c r="EA102" s="62"/>
      <c r="EB102" s="62"/>
      <c r="EC102" s="62"/>
      <c r="ED102" s="62"/>
      <c r="EE102" s="62"/>
      <c r="EF102" s="62"/>
      <c r="EG102" s="62"/>
      <c r="EH102" s="62"/>
      <c r="EI102" s="62"/>
      <c r="EJ102" s="62"/>
      <c r="EK102" s="62"/>
      <c r="EL102" s="62"/>
      <c r="EM102" s="62"/>
      <c r="EN102" s="62"/>
      <c r="EO102" s="62"/>
      <c r="EP102" s="62"/>
      <c r="EQ102" s="62"/>
      <c r="ER102" s="62"/>
      <c r="ES102" s="62"/>
      <c r="ET102" s="62"/>
      <c r="EU102" s="62"/>
      <c r="EV102" s="62"/>
      <c r="EW102" s="62"/>
      <c r="EX102" s="62"/>
      <c r="EY102" s="62"/>
      <c r="EZ102" s="62"/>
      <c r="FA102" s="62"/>
      <c r="FB102" s="62"/>
      <c r="FC102" s="62"/>
      <c r="FD102" s="62"/>
      <c r="FE102" s="62"/>
      <c r="FF102" s="62"/>
      <c r="FG102" s="62"/>
      <c r="FH102" s="62"/>
      <c r="FI102" s="62"/>
      <c r="FJ102" s="62"/>
      <c r="FK102" s="62"/>
      <c r="FL102" s="62"/>
      <c r="FM102" s="62"/>
      <c r="FN102" s="62"/>
      <c r="FO102" s="62"/>
      <c r="FP102" s="62"/>
      <c r="FQ102" s="62"/>
      <c r="FR102" s="62"/>
      <c r="FS102" s="62"/>
      <c r="FT102" s="62"/>
      <c r="FU102" s="62"/>
      <c r="FV102" s="62"/>
      <c r="FW102" s="62"/>
      <c r="FX102" s="62"/>
      <c r="FY102" s="62"/>
      <c r="FZ102" s="62"/>
      <c r="GA102" s="62"/>
      <c r="GB102" s="62"/>
      <c r="GC102" s="62"/>
      <c r="GD102" s="62"/>
      <c r="GE102" s="62"/>
      <c r="GF102" s="62"/>
      <c r="GG102" s="62"/>
      <c r="GH102" s="62"/>
      <c r="GI102" s="62"/>
      <c r="GJ102" s="62"/>
      <c r="GK102" s="62"/>
      <c r="GL102" s="62"/>
      <c r="GM102" s="62"/>
      <c r="GN102" s="62"/>
      <c r="GO102" s="62"/>
      <c r="GP102" s="62"/>
      <c r="GQ102" s="62"/>
      <c r="GR102" s="62"/>
      <c r="GS102" s="62"/>
      <c r="GT102" s="62"/>
      <c r="GU102" s="62"/>
      <c r="GV102" s="62"/>
      <c r="GW102" s="62"/>
      <c r="GX102" s="62"/>
      <c r="GY102" s="62"/>
      <c r="GZ102" s="62"/>
      <c r="HA102" s="62"/>
      <c r="HB102" s="62"/>
      <c r="HC102" s="62"/>
      <c r="HD102" s="62"/>
      <c r="HE102" s="62"/>
      <c r="HF102" s="62"/>
      <c r="HG102" s="62"/>
      <c r="HH102" s="62"/>
      <c r="HI102" s="62"/>
      <c r="HJ102" s="62"/>
      <c r="HK102" s="62"/>
      <c r="HL102" s="62"/>
      <c r="HM102" s="62"/>
      <c r="HN102" s="62"/>
      <c r="HO102" s="62"/>
      <c r="HP102" s="62"/>
      <c r="HQ102" s="62"/>
      <c r="HR102" s="62"/>
      <c r="HS102" s="62"/>
      <c r="HT102" s="62"/>
      <c r="HU102" s="62"/>
      <c r="HV102" s="62"/>
      <c r="HW102" s="62"/>
      <c r="HX102" s="62"/>
      <c r="HY102" s="62"/>
      <c r="HZ102" s="62"/>
      <c r="IA102" s="62"/>
      <c r="IB102" s="62"/>
      <c r="IC102" s="62"/>
      <c r="ID102" s="62"/>
      <c r="IE102" s="62"/>
      <c r="IF102" s="62"/>
      <c r="IG102" s="62"/>
      <c r="IH102" s="62"/>
      <c r="II102" s="62"/>
      <c r="IJ102" s="62"/>
      <c r="IK102" s="62"/>
      <c r="IL102" s="62"/>
      <c r="IM102" s="62"/>
      <c r="IN102" s="62"/>
      <c r="IO102" s="62"/>
      <c r="IP102" s="62"/>
      <c r="IQ102" s="62"/>
      <c r="IR102" s="62"/>
      <c r="IS102" s="62"/>
      <c r="IT102" s="62"/>
      <c r="IU102" s="62"/>
      <c r="IV102" s="62"/>
      <c r="IW102" s="62"/>
      <c r="IX102" s="62"/>
      <c r="IY102" s="62"/>
    </row>
    <row r="103" spans="1:259" s="61" customFormat="1" ht="174.75" outlineLevel="1">
      <c r="A103" s="66" t="s">
        <v>680</v>
      </c>
      <c r="B103" s="154" t="s">
        <v>681</v>
      </c>
      <c r="C103" s="155"/>
      <c r="D103" s="112" t="s">
        <v>682</v>
      </c>
      <c r="E103" s="113" t="s">
        <v>683</v>
      </c>
      <c r="F103" s="113" t="s">
        <v>684</v>
      </c>
      <c r="G103" s="113" t="s">
        <v>685</v>
      </c>
      <c r="H103" s="113" t="s">
        <v>686</v>
      </c>
      <c r="I103" s="113" t="s">
        <v>687</v>
      </c>
      <c r="J103" s="96"/>
      <c r="K103" s="96"/>
      <c r="L103" s="96"/>
      <c r="M103" s="96"/>
      <c r="N103" s="96"/>
      <c r="O103" s="83"/>
      <c r="P103" s="85">
        <v>3</v>
      </c>
      <c r="Q103" s="142"/>
      <c r="R103" s="8"/>
      <c r="S103" s="84"/>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c r="CZ103" s="62"/>
      <c r="DA103" s="62"/>
      <c r="DB103" s="62"/>
      <c r="DC103" s="62"/>
      <c r="DD103" s="62"/>
      <c r="DE103" s="62"/>
      <c r="DF103" s="62"/>
      <c r="DG103" s="62"/>
      <c r="DH103" s="62"/>
      <c r="DI103" s="62"/>
      <c r="DJ103" s="62"/>
      <c r="DK103" s="62"/>
      <c r="DL103" s="62"/>
      <c r="DM103" s="62"/>
      <c r="DN103" s="62"/>
      <c r="DO103" s="62"/>
      <c r="DP103" s="62"/>
      <c r="DQ103" s="62"/>
      <c r="DR103" s="62"/>
      <c r="DS103" s="62"/>
      <c r="DT103" s="62"/>
      <c r="DU103" s="62"/>
      <c r="DV103" s="62"/>
      <c r="DW103" s="62"/>
      <c r="DX103" s="62"/>
      <c r="DY103" s="62"/>
      <c r="DZ103" s="62"/>
      <c r="EA103" s="62"/>
      <c r="EB103" s="62"/>
      <c r="EC103" s="62"/>
      <c r="ED103" s="62"/>
      <c r="EE103" s="62"/>
      <c r="EF103" s="62"/>
      <c r="EG103" s="62"/>
      <c r="EH103" s="62"/>
      <c r="EI103" s="62"/>
      <c r="EJ103" s="62"/>
      <c r="EK103" s="62"/>
      <c r="EL103" s="62"/>
      <c r="EM103" s="62"/>
      <c r="EN103" s="62"/>
      <c r="EO103" s="62"/>
      <c r="EP103" s="62"/>
      <c r="EQ103" s="62"/>
      <c r="ER103" s="62"/>
      <c r="ES103" s="62"/>
      <c r="ET103" s="62"/>
      <c r="EU103" s="62"/>
      <c r="EV103" s="62"/>
      <c r="EW103" s="62"/>
      <c r="EX103" s="62"/>
      <c r="EY103" s="62"/>
      <c r="EZ103" s="62"/>
      <c r="FA103" s="62"/>
      <c r="FB103" s="62"/>
      <c r="FC103" s="62"/>
      <c r="FD103" s="62"/>
      <c r="FE103" s="62"/>
      <c r="FF103" s="62"/>
      <c r="FG103" s="62"/>
      <c r="FH103" s="62"/>
      <c r="FI103" s="62"/>
      <c r="FJ103" s="62"/>
      <c r="FK103" s="62"/>
      <c r="FL103" s="62"/>
      <c r="FM103" s="62"/>
      <c r="FN103" s="62"/>
      <c r="FO103" s="62"/>
      <c r="FP103" s="62"/>
      <c r="FQ103" s="62"/>
      <c r="FR103" s="62"/>
      <c r="FS103" s="62"/>
      <c r="FT103" s="62"/>
      <c r="FU103" s="62"/>
      <c r="FV103" s="62"/>
      <c r="FW103" s="62"/>
      <c r="FX103" s="62"/>
      <c r="FY103" s="62"/>
      <c r="FZ103" s="62"/>
      <c r="GA103" s="62"/>
      <c r="GB103" s="62"/>
      <c r="GC103" s="62"/>
      <c r="GD103" s="62"/>
      <c r="GE103" s="62"/>
      <c r="GF103" s="62"/>
      <c r="GG103" s="62"/>
      <c r="GH103" s="62"/>
      <c r="GI103" s="62"/>
      <c r="GJ103" s="62"/>
      <c r="GK103" s="62"/>
      <c r="GL103" s="62"/>
      <c r="GM103" s="62"/>
      <c r="GN103" s="62"/>
      <c r="GO103" s="62"/>
      <c r="GP103" s="62"/>
      <c r="GQ103" s="62"/>
      <c r="GR103" s="62"/>
      <c r="GS103" s="62"/>
      <c r="GT103" s="62"/>
      <c r="GU103" s="62"/>
      <c r="GV103" s="62"/>
      <c r="GW103" s="62"/>
      <c r="GX103" s="62"/>
      <c r="GY103" s="62"/>
      <c r="GZ103" s="62"/>
      <c r="HA103" s="62"/>
      <c r="HB103" s="62"/>
      <c r="HC103" s="62"/>
      <c r="HD103" s="62"/>
      <c r="HE103" s="62"/>
      <c r="HF103" s="62"/>
      <c r="HG103" s="62"/>
      <c r="HH103" s="62"/>
      <c r="HI103" s="62"/>
      <c r="HJ103" s="62"/>
      <c r="HK103" s="62"/>
      <c r="HL103" s="62"/>
      <c r="HM103" s="62"/>
      <c r="HN103" s="62"/>
      <c r="HO103" s="62"/>
      <c r="HP103" s="62"/>
      <c r="HQ103" s="62"/>
      <c r="HR103" s="62"/>
      <c r="HS103" s="62"/>
      <c r="HT103" s="62"/>
      <c r="HU103" s="62"/>
      <c r="HV103" s="62"/>
      <c r="HW103" s="62"/>
      <c r="HX103" s="62"/>
      <c r="HY103" s="62"/>
      <c r="HZ103" s="62"/>
      <c r="IA103" s="62"/>
      <c r="IB103" s="62"/>
      <c r="IC103" s="62"/>
      <c r="ID103" s="62"/>
      <c r="IE103" s="62"/>
      <c r="IF103" s="62"/>
      <c r="IG103" s="62"/>
      <c r="IH103" s="62"/>
      <c r="II103" s="62"/>
      <c r="IJ103" s="62"/>
      <c r="IK103" s="62"/>
      <c r="IL103" s="62"/>
      <c r="IM103" s="62"/>
      <c r="IN103" s="62"/>
      <c r="IO103" s="62"/>
      <c r="IP103" s="62"/>
      <c r="IQ103" s="62"/>
      <c r="IR103" s="62"/>
      <c r="IS103" s="62"/>
      <c r="IT103" s="62"/>
      <c r="IU103" s="62"/>
      <c r="IV103" s="62"/>
      <c r="IW103" s="62"/>
      <c r="IX103" s="62"/>
      <c r="IY103" s="62"/>
    </row>
    <row r="104" spans="1:259" s="61" customFormat="1" ht="229.5" outlineLevel="1">
      <c r="A104" s="117" t="s">
        <v>688</v>
      </c>
      <c r="B104" s="161" t="s">
        <v>689</v>
      </c>
      <c r="C104" s="162"/>
      <c r="D104" s="131" t="s">
        <v>690</v>
      </c>
      <c r="E104" s="132" t="s">
        <v>691</v>
      </c>
      <c r="F104" s="132" t="s">
        <v>692</v>
      </c>
      <c r="G104" s="132" t="s">
        <v>693</v>
      </c>
      <c r="H104" s="132" t="s">
        <v>694</v>
      </c>
      <c r="I104" s="132" t="s">
        <v>695</v>
      </c>
      <c r="J104" s="125"/>
      <c r="K104" s="125"/>
      <c r="L104" s="125"/>
      <c r="M104" s="125"/>
      <c r="N104" s="125"/>
      <c r="O104" s="120"/>
      <c r="P104" s="122">
        <v>4</v>
      </c>
      <c r="Q104" s="144" t="s">
        <v>696</v>
      </c>
      <c r="R104" s="143" t="s">
        <v>697</v>
      </c>
      <c r="S104" s="84"/>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c r="CT104" s="62"/>
      <c r="CU104" s="62"/>
      <c r="CV104" s="62"/>
      <c r="CW104" s="62"/>
      <c r="CX104" s="62"/>
      <c r="CY104" s="62"/>
      <c r="CZ104" s="62"/>
      <c r="DA104" s="62"/>
      <c r="DB104" s="62"/>
      <c r="DC104" s="62"/>
      <c r="DD104" s="62"/>
      <c r="DE104" s="62"/>
      <c r="DF104" s="62"/>
      <c r="DG104" s="62"/>
      <c r="DH104" s="62"/>
      <c r="DI104" s="62"/>
      <c r="DJ104" s="62"/>
      <c r="DK104" s="62"/>
      <c r="DL104" s="62"/>
      <c r="DM104" s="62"/>
      <c r="DN104" s="62"/>
      <c r="DO104" s="62"/>
      <c r="DP104" s="62"/>
      <c r="DQ104" s="62"/>
      <c r="DR104" s="62"/>
      <c r="DS104" s="62"/>
      <c r="DT104" s="62"/>
      <c r="DU104" s="62"/>
      <c r="DV104" s="62"/>
      <c r="DW104" s="62"/>
      <c r="DX104" s="62"/>
      <c r="DY104" s="62"/>
      <c r="DZ104" s="62"/>
      <c r="EA104" s="62"/>
      <c r="EB104" s="62"/>
      <c r="EC104" s="62"/>
      <c r="ED104" s="62"/>
      <c r="EE104" s="62"/>
      <c r="EF104" s="62"/>
      <c r="EG104" s="62"/>
      <c r="EH104" s="62"/>
      <c r="EI104" s="62"/>
      <c r="EJ104" s="62"/>
      <c r="EK104" s="62"/>
      <c r="EL104" s="62"/>
      <c r="EM104" s="62"/>
      <c r="EN104" s="62"/>
      <c r="EO104" s="62"/>
      <c r="EP104" s="62"/>
      <c r="EQ104" s="62"/>
      <c r="ER104" s="62"/>
      <c r="ES104" s="62"/>
      <c r="ET104" s="62"/>
      <c r="EU104" s="62"/>
      <c r="EV104" s="62"/>
      <c r="EW104" s="62"/>
      <c r="EX104" s="62"/>
      <c r="EY104" s="62"/>
      <c r="EZ104" s="62"/>
      <c r="FA104" s="62"/>
      <c r="FB104" s="62"/>
      <c r="FC104" s="62"/>
      <c r="FD104" s="62"/>
      <c r="FE104" s="62"/>
      <c r="FF104" s="62"/>
      <c r="FG104" s="62"/>
      <c r="FH104" s="62"/>
      <c r="FI104" s="62"/>
      <c r="FJ104" s="62"/>
      <c r="FK104" s="62"/>
      <c r="FL104" s="62"/>
      <c r="FM104" s="62"/>
      <c r="FN104" s="62"/>
      <c r="FO104" s="62"/>
      <c r="FP104" s="62"/>
      <c r="FQ104" s="62"/>
      <c r="FR104" s="62"/>
      <c r="FS104" s="62"/>
      <c r="FT104" s="62"/>
      <c r="FU104" s="62"/>
      <c r="FV104" s="62"/>
      <c r="FW104" s="62"/>
      <c r="FX104" s="62"/>
      <c r="FY104" s="62"/>
      <c r="FZ104" s="62"/>
      <c r="GA104" s="62"/>
      <c r="GB104" s="62"/>
      <c r="GC104" s="62"/>
      <c r="GD104" s="62"/>
      <c r="GE104" s="62"/>
      <c r="GF104" s="62"/>
      <c r="GG104" s="62"/>
      <c r="GH104" s="62"/>
      <c r="GI104" s="62"/>
      <c r="GJ104" s="62"/>
      <c r="GK104" s="62"/>
      <c r="GL104" s="62"/>
      <c r="GM104" s="62"/>
      <c r="GN104" s="62"/>
      <c r="GO104" s="62"/>
      <c r="GP104" s="62"/>
      <c r="GQ104" s="62"/>
      <c r="GR104" s="62"/>
      <c r="GS104" s="62"/>
      <c r="GT104" s="62"/>
      <c r="GU104" s="62"/>
      <c r="GV104" s="62"/>
      <c r="GW104" s="62"/>
      <c r="GX104" s="62"/>
      <c r="GY104" s="62"/>
      <c r="GZ104" s="62"/>
      <c r="HA104" s="62"/>
      <c r="HB104" s="62"/>
      <c r="HC104" s="62"/>
      <c r="HD104" s="62"/>
      <c r="HE104" s="62"/>
      <c r="HF104" s="62"/>
      <c r="HG104" s="62"/>
      <c r="HH104" s="62"/>
      <c r="HI104" s="62"/>
      <c r="HJ104" s="62"/>
      <c r="HK104" s="62"/>
      <c r="HL104" s="62"/>
      <c r="HM104" s="62"/>
      <c r="HN104" s="62"/>
      <c r="HO104" s="62"/>
      <c r="HP104" s="62"/>
      <c r="HQ104" s="62"/>
      <c r="HR104" s="62"/>
      <c r="HS104" s="62"/>
      <c r="HT104" s="62"/>
      <c r="HU104" s="62"/>
      <c r="HV104" s="62"/>
      <c r="HW104" s="62"/>
      <c r="HX104" s="62"/>
      <c r="HY104" s="62"/>
      <c r="HZ104" s="62"/>
      <c r="IA104" s="62"/>
      <c r="IB104" s="62"/>
      <c r="IC104" s="62"/>
      <c r="ID104" s="62"/>
      <c r="IE104" s="62"/>
      <c r="IF104" s="62"/>
      <c r="IG104" s="62"/>
      <c r="IH104" s="62"/>
      <c r="II104" s="62"/>
      <c r="IJ104" s="62"/>
      <c r="IK104" s="62"/>
      <c r="IL104" s="62"/>
      <c r="IM104" s="62"/>
      <c r="IN104" s="62"/>
      <c r="IO104" s="62"/>
      <c r="IP104" s="62"/>
      <c r="IQ104" s="62"/>
      <c r="IR104" s="62"/>
      <c r="IS104" s="62"/>
      <c r="IT104" s="62"/>
      <c r="IU104" s="62"/>
      <c r="IV104" s="62"/>
      <c r="IW104" s="62"/>
      <c r="IX104" s="62"/>
      <c r="IY104" s="62"/>
    </row>
    <row r="105" spans="1:259" s="61" customFormat="1" ht="216" outlineLevel="1">
      <c r="A105" s="66" t="s">
        <v>698</v>
      </c>
      <c r="B105" s="154" t="s">
        <v>699</v>
      </c>
      <c r="C105" s="155"/>
      <c r="D105" s="112" t="s">
        <v>700</v>
      </c>
      <c r="E105" s="113" t="s">
        <v>701</v>
      </c>
      <c r="F105" s="113" t="s">
        <v>702</v>
      </c>
      <c r="G105" s="113" t="s">
        <v>703</v>
      </c>
      <c r="H105" s="113" t="s">
        <v>704</v>
      </c>
      <c r="I105" s="113" t="s">
        <v>705</v>
      </c>
      <c r="J105" s="96"/>
      <c r="K105" s="96"/>
      <c r="L105" s="96"/>
      <c r="M105" s="96"/>
      <c r="N105" s="96"/>
      <c r="O105" s="83"/>
      <c r="P105" s="85">
        <v>3</v>
      </c>
      <c r="Q105" s="142"/>
      <c r="R105" s="8"/>
      <c r="S105" s="84"/>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c r="FD105" s="62"/>
      <c r="FE105" s="62"/>
      <c r="FF105" s="62"/>
      <c r="FG105" s="62"/>
      <c r="FH105" s="62"/>
      <c r="FI105" s="62"/>
      <c r="FJ105" s="62"/>
      <c r="FK105" s="62"/>
      <c r="FL105" s="62"/>
      <c r="FM105" s="62"/>
      <c r="FN105" s="62"/>
      <c r="FO105" s="62"/>
      <c r="FP105" s="62"/>
      <c r="FQ105" s="62"/>
      <c r="FR105" s="62"/>
      <c r="FS105" s="62"/>
      <c r="FT105" s="62"/>
      <c r="FU105" s="62"/>
      <c r="FV105" s="62"/>
      <c r="FW105" s="62"/>
      <c r="FX105" s="62"/>
      <c r="FY105" s="62"/>
      <c r="FZ105" s="62"/>
      <c r="GA105" s="62"/>
      <c r="GB105" s="62"/>
      <c r="GC105" s="62"/>
      <c r="GD105" s="62"/>
      <c r="GE105" s="62"/>
      <c r="GF105" s="62"/>
      <c r="GG105" s="62"/>
      <c r="GH105" s="62"/>
      <c r="GI105" s="62"/>
      <c r="GJ105" s="62"/>
      <c r="GK105" s="62"/>
      <c r="GL105" s="62"/>
      <c r="GM105" s="62"/>
      <c r="GN105" s="62"/>
      <c r="GO105" s="62"/>
      <c r="GP105" s="62"/>
      <c r="GQ105" s="62"/>
      <c r="GR105" s="62"/>
      <c r="GS105" s="62"/>
      <c r="GT105" s="62"/>
      <c r="GU105" s="62"/>
      <c r="GV105" s="62"/>
      <c r="GW105" s="62"/>
      <c r="GX105" s="62"/>
      <c r="GY105" s="62"/>
      <c r="GZ105" s="62"/>
      <c r="HA105" s="62"/>
      <c r="HB105" s="62"/>
      <c r="HC105" s="62"/>
      <c r="HD105" s="62"/>
      <c r="HE105" s="62"/>
      <c r="HF105" s="62"/>
      <c r="HG105" s="62"/>
      <c r="HH105" s="62"/>
      <c r="HI105" s="62"/>
      <c r="HJ105" s="62"/>
      <c r="HK105" s="62"/>
      <c r="HL105" s="62"/>
      <c r="HM105" s="62"/>
      <c r="HN105" s="62"/>
      <c r="HO105" s="62"/>
      <c r="HP105" s="62"/>
      <c r="HQ105" s="62"/>
      <c r="HR105" s="62"/>
      <c r="HS105" s="62"/>
      <c r="HT105" s="62"/>
      <c r="HU105" s="62"/>
      <c r="HV105" s="62"/>
      <c r="HW105" s="62"/>
      <c r="HX105" s="62"/>
      <c r="HY105" s="62"/>
      <c r="HZ105" s="62"/>
      <c r="IA105" s="62"/>
      <c r="IB105" s="62"/>
      <c r="IC105" s="62"/>
      <c r="ID105" s="62"/>
      <c r="IE105" s="62"/>
      <c r="IF105" s="62"/>
      <c r="IG105" s="62"/>
      <c r="IH105" s="62"/>
      <c r="II105" s="62"/>
      <c r="IJ105" s="62"/>
      <c r="IK105" s="62"/>
      <c r="IL105" s="62"/>
      <c r="IM105" s="62"/>
      <c r="IN105" s="62"/>
      <c r="IO105" s="62"/>
      <c r="IP105" s="62"/>
      <c r="IQ105" s="62"/>
      <c r="IR105" s="62"/>
      <c r="IS105" s="62"/>
      <c r="IT105" s="62"/>
      <c r="IU105" s="62"/>
      <c r="IV105" s="62"/>
      <c r="IW105" s="62"/>
      <c r="IX105" s="62"/>
      <c r="IY105" s="62"/>
    </row>
    <row r="106" spans="1:259" s="61" customFormat="1" ht="135" outlineLevel="1">
      <c r="A106" s="66" t="s">
        <v>706</v>
      </c>
      <c r="B106" s="154" t="s">
        <v>707</v>
      </c>
      <c r="C106" s="155"/>
      <c r="D106" s="112" t="s">
        <v>708</v>
      </c>
      <c r="E106" s="113" t="s">
        <v>709</v>
      </c>
      <c r="F106" s="113" t="s">
        <v>710</v>
      </c>
      <c r="G106" s="113" t="s">
        <v>711</v>
      </c>
      <c r="H106" s="113" t="s">
        <v>712</v>
      </c>
      <c r="I106" s="113" t="s">
        <v>713</v>
      </c>
      <c r="J106" s="96"/>
      <c r="K106" s="96"/>
      <c r="L106" s="96"/>
      <c r="M106" s="96"/>
      <c r="N106" s="96"/>
      <c r="O106" s="83"/>
      <c r="P106" s="85">
        <v>3</v>
      </c>
      <c r="Q106" s="142"/>
      <c r="R106" s="8"/>
      <c r="S106" s="84"/>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2"/>
      <c r="DF106" s="62"/>
      <c r="DG106" s="62"/>
      <c r="DH106" s="62"/>
      <c r="DI106" s="62"/>
      <c r="DJ106" s="62"/>
      <c r="DK106" s="62"/>
      <c r="DL106" s="62"/>
      <c r="DM106" s="62"/>
      <c r="DN106" s="62"/>
      <c r="DO106" s="62"/>
      <c r="DP106" s="62"/>
      <c r="DQ106" s="62"/>
      <c r="DR106" s="62"/>
      <c r="DS106" s="62"/>
      <c r="DT106" s="62"/>
      <c r="DU106" s="62"/>
      <c r="DV106" s="62"/>
      <c r="DW106" s="62"/>
      <c r="DX106" s="62"/>
      <c r="DY106" s="62"/>
      <c r="DZ106" s="62"/>
      <c r="EA106" s="62"/>
      <c r="EB106" s="62"/>
      <c r="EC106" s="62"/>
      <c r="ED106" s="62"/>
      <c r="EE106" s="62"/>
      <c r="EF106" s="62"/>
      <c r="EG106" s="62"/>
      <c r="EH106" s="62"/>
      <c r="EI106" s="62"/>
      <c r="EJ106" s="62"/>
      <c r="EK106" s="62"/>
      <c r="EL106" s="62"/>
      <c r="EM106" s="62"/>
      <c r="EN106" s="62"/>
      <c r="EO106" s="62"/>
      <c r="EP106" s="62"/>
      <c r="EQ106" s="62"/>
      <c r="ER106" s="62"/>
      <c r="ES106" s="62"/>
      <c r="ET106" s="62"/>
      <c r="EU106" s="62"/>
      <c r="EV106" s="62"/>
      <c r="EW106" s="62"/>
      <c r="EX106" s="62"/>
      <c r="EY106" s="62"/>
      <c r="EZ106" s="62"/>
      <c r="FA106" s="62"/>
      <c r="FB106" s="62"/>
      <c r="FC106" s="62"/>
      <c r="FD106" s="62"/>
      <c r="FE106" s="62"/>
      <c r="FF106" s="62"/>
      <c r="FG106" s="62"/>
      <c r="FH106" s="62"/>
      <c r="FI106" s="62"/>
      <c r="FJ106" s="62"/>
      <c r="FK106" s="62"/>
      <c r="FL106" s="62"/>
      <c r="FM106" s="62"/>
      <c r="FN106" s="62"/>
      <c r="FO106" s="62"/>
      <c r="FP106" s="62"/>
      <c r="FQ106" s="62"/>
      <c r="FR106" s="62"/>
      <c r="FS106" s="62"/>
      <c r="FT106" s="62"/>
      <c r="FU106" s="62"/>
      <c r="FV106" s="62"/>
      <c r="FW106" s="62"/>
      <c r="FX106" s="62"/>
      <c r="FY106" s="62"/>
      <c r="FZ106" s="62"/>
      <c r="GA106" s="62"/>
      <c r="GB106" s="62"/>
      <c r="GC106" s="62"/>
      <c r="GD106" s="62"/>
      <c r="GE106" s="62"/>
      <c r="GF106" s="62"/>
      <c r="GG106" s="62"/>
      <c r="GH106" s="62"/>
      <c r="GI106" s="62"/>
      <c r="GJ106" s="62"/>
      <c r="GK106" s="62"/>
      <c r="GL106" s="62"/>
      <c r="GM106" s="62"/>
      <c r="GN106" s="62"/>
      <c r="GO106" s="62"/>
      <c r="GP106" s="62"/>
      <c r="GQ106" s="62"/>
      <c r="GR106" s="62"/>
      <c r="GS106" s="62"/>
      <c r="GT106" s="62"/>
      <c r="GU106" s="62"/>
      <c r="GV106" s="62"/>
      <c r="GW106" s="62"/>
      <c r="GX106" s="62"/>
      <c r="GY106" s="62"/>
      <c r="GZ106" s="62"/>
      <c r="HA106" s="62"/>
      <c r="HB106" s="62"/>
      <c r="HC106" s="62"/>
      <c r="HD106" s="62"/>
      <c r="HE106" s="62"/>
      <c r="HF106" s="62"/>
      <c r="HG106" s="62"/>
      <c r="HH106" s="62"/>
      <c r="HI106" s="62"/>
      <c r="HJ106" s="62"/>
      <c r="HK106" s="62"/>
      <c r="HL106" s="62"/>
      <c r="HM106" s="62"/>
      <c r="HN106" s="62"/>
      <c r="HO106" s="62"/>
      <c r="HP106" s="62"/>
      <c r="HQ106" s="62"/>
      <c r="HR106" s="62"/>
      <c r="HS106" s="62"/>
      <c r="HT106" s="62"/>
      <c r="HU106" s="62"/>
      <c r="HV106" s="62"/>
      <c r="HW106" s="62"/>
      <c r="HX106" s="62"/>
      <c r="HY106" s="62"/>
      <c r="HZ106" s="62"/>
      <c r="IA106" s="62"/>
      <c r="IB106" s="62"/>
      <c r="IC106" s="62"/>
      <c r="ID106" s="62"/>
      <c r="IE106" s="62"/>
      <c r="IF106" s="62"/>
      <c r="IG106" s="62"/>
      <c r="IH106" s="62"/>
      <c r="II106" s="62"/>
      <c r="IJ106" s="62"/>
      <c r="IK106" s="62"/>
      <c r="IL106" s="62"/>
      <c r="IM106" s="62"/>
      <c r="IN106" s="62"/>
      <c r="IO106" s="62"/>
      <c r="IP106" s="62"/>
      <c r="IQ106" s="62"/>
      <c r="IR106" s="62"/>
      <c r="IS106" s="62"/>
      <c r="IT106" s="62"/>
      <c r="IU106" s="62"/>
      <c r="IV106" s="62"/>
      <c r="IW106" s="62"/>
      <c r="IX106" s="62"/>
      <c r="IY106" s="62"/>
    </row>
    <row r="107" spans="1:259" s="61" customFormat="1">
      <c r="A107" s="67"/>
      <c r="B107" s="156" t="s">
        <v>714</v>
      </c>
      <c r="C107" s="157"/>
      <c r="D107" s="114"/>
      <c r="E107" s="94"/>
      <c r="F107" s="94"/>
      <c r="G107" s="94"/>
      <c r="H107" s="94"/>
      <c r="I107" s="94"/>
      <c r="J107" s="115"/>
      <c r="K107" s="115"/>
      <c r="L107" s="115"/>
      <c r="M107" s="115"/>
      <c r="N107" s="81"/>
      <c r="O107" s="81"/>
      <c r="P107" s="80"/>
      <c r="Q107" s="139"/>
      <c r="R107" s="147"/>
      <c r="S107" s="81"/>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c r="CZ107" s="62"/>
      <c r="DA107" s="62"/>
      <c r="DB107" s="62"/>
      <c r="DC107" s="62"/>
      <c r="DD107" s="62"/>
      <c r="DE107" s="62"/>
      <c r="DF107" s="62"/>
      <c r="DG107" s="62"/>
      <c r="DH107" s="62"/>
      <c r="DI107" s="62"/>
      <c r="DJ107" s="62"/>
      <c r="DK107" s="62"/>
      <c r="DL107" s="62"/>
      <c r="DM107" s="62"/>
      <c r="DN107" s="62"/>
      <c r="DO107" s="62"/>
      <c r="DP107" s="62"/>
      <c r="DQ107" s="62"/>
      <c r="DR107" s="62"/>
      <c r="DS107" s="62"/>
      <c r="DT107" s="62"/>
      <c r="DU107" s="62"/>
      <c r="DV107" s="62"/>
      <c r="DW107" s="62"/>
      <c r="DX107" s="62"/>
      <c r="DY107" s="62"/>
      <c r="DZ107" s="62"/>
      <c r="EA107" s="62"/>
      <c r="EB107" s="62"/>
      <c r="EC107" s="62"/>
      <c r="ED107" s="62"/>
      <c r="EE107" s="62"/>
      <c r="EF107" s="62"/>
      <c r="EG107" s="62"/>
      <c r="EH107" s="62"/>
      <c r="EI107" s="62"/>
      <c r="EJ107" s="62"/>
      <c r="EK107" s="62"/>
      <c r="EL107" s="62"/>
      <c r="EM107" s="62"/>
      <c r="EN107" s="62"/>
      <c r="EO107" s="62"/>
      <c r="EP107" s="62"/>
      <c r="EQ107" s="62"/>
      <c r="ER107" s="62"/>
      <c r="ES107" s="62"/>
      <c r="ET107" s="62"/>
      <c r="EU107" s="62"/>
      <c r="EV107" s="62"/>
      <c r="EW107" s="62"/>
      <c r="EX107" s="62"/>
      <c r="EY107" s="62"/>
      <c r="EZ107" s="62"/>
      <c r="FA107" s="62"/>
      <c r="FB107" s="62"/>
      <c r="FC107" s="62"/>
      <c r="FD107" s="62"/>
      <c r="FE107" s="62"/>
      <c r="FF107" s="62"/>
      <c r="FG107" s="62"/>
      <c r="FH107" s="62"/>
      <c r="FI107" s="62"/>
      <c r="FJ107" s="62"/>
      <c r="FK107" s="62"/>
      <c r="FL107" s="62"/>
      <c r="FM107" s="62"/>
      <c r="FN107" s="62"/>
      <c r="FO107" s="62"/>
      <c r="FP107" s="62"/>
      <c r="FQ107" s="62"/>
      <c r="FR107" s="62"/>
      <c r="FS107" s="62"/>
      <c r="FT107" s="62"/>
      <c r="FU107" s="62"/>
      <c r="FV107" s="62"/>
      <c r="FW107" s="62"/>
      <c r="FX107" s="62"/>
      <c r="FY107" s="62"/>
      <c r="FZ107" s="62"/>
      <c r="GA107" s="62"/>
      <c r="GB107" s="62"/>
      <c r="GC107" s="62"/>
      <c r="GD107" s="62"/>
      <c r="GE107" s="62"/>
      <c r="GF107" s="62"/>
      <c r="GG107" s="62"/>
      <c r="GH107" s="62"/>
      <c r="GI107" s="62"/>
      <c r="GJ107" s="62"/>
      <c r="GK107" s="62"/>
      <c r="GL107" s="62"/>
      <c r="GM107" s="62"/>
      <c r="GN107" s="62"/>
      <c r="GO107" s="62"/>
      <c r="GP107" s="62"/>
      <c r="GQ107" s="62"/>
      <c r="GR107" s="62"/>
      <c r="GS107" s="62"/>
      <c r="GT107" s="62"/>
      <c r="GU107" s="62"/>
      <c r="GV107" s="62"/>
      <c r="GW107" s="62"/>
      <c r="GX107" s="62"/>
      <c r="GY107" s="62"/>
      <c r="GZ107" s="62"/>
      <c r="HA107" s="62"/>
      <c r="HB107" s="62"/>
      <c r="HC107" s="62"/>
      <c r="HD107" s="62"/>
      <c r="HE107" s="62"/>
      <c r="HF107" s="62"/>
      <c r="HG107" s="62"/>
      <c r="HH107" s="62"/>
      <c r="HI107" s="62"/>
      <c r="HJ107" s="62"/>
      <c r="HK107" s="62"/>
      <c r="HL107" s="62"/>
      <c r="HM107" s="62"/>
      <c r="HN107" s="62"/>
      <c r="HO107" s="62"/>
      <c r="HP107" s="62"/>
      <c r="HQ107" s="62"/>
      <c r="HR107" s="62"/>
      <c r="HS107" s="62"/>
      <c r="HT107" s="62"/>
      <c r="HU107" s="62"/>
      <c r="HV107" s="62"/>
      <c r="HW107" s="62"/>
      <c r="HX107" s="62"/>
      <c r="HY107" s="62"/>
      <c r="HZ107" s="62"/>
      <c r="IA107" s="62"/>
      <c r="IB107" s="62"/>
      <c r="IC107" s="62"/>
      <c r="ID107" s="62"/>
      <c r="IE107" s="62"/>
      <c r="IF107" s="62"/>
      <c r="IG107" s="62"/>
      <c r="IH107" s="62"/>
      <c r="II107" s="62"/>
      <c r="IJ107" s="62"/>
      <c r="IK107" s="62"/>
      <c r="IL107" s="62"/>
      <c r="IM107" s="62"/>
      <c r="IN107" s="62"/>
      <c r="IO107" s="62"/>
      <c r="IP107" s="62"/>
      <c r="IQ107" s="62"/>
      <c r="IR107" s="62"/>
      <c r="IS107" s="62"/>
      <c r="IT107" s="62"/>
      <c r="IU107" s="62"/>
      <c r="IV107" s="62"/>
      <c r="IW107" s="62"/>
      <c r="IX107" s="62"/>
      <c r="IY107" s="62"/>
    </row>
    <row r="108" spans="1:259" s="61" customFormat="1" ht="189" outlineLevel="1">
      <c r="A108" s="117" t="s">
        <v>715</v>
      </c>
      <c r="B108" s="158" t="s">
        <v>716</v>
      </c>
      <c r="C108" s="159"/>
      <c r="D108" s="131" t="s">
        <v>717</v>
      </c>
      <c r="E108" s="132" t="s">
        <v>718</v>
      </c>
      <c r="F108" s="132" t="s">
        <v>719</v>
      </c>
      <c r="G108" s="132" t="s">
        <v>720</v>
      </c>
      <c r="H108" s="132" t="s">
        <v>721</v>
      </c>
      <c r="I108" s="132" t="s">
        <v>722</v>
      </c>
      <c r="J108" s="125"/>
      <c r="K108" s="125"/>
      <c r="L108" s="125"/>
      <c r="M108" s="125"/>
      <c r="N108" s="125"/>
      <c r="O108" s="120"/>
      <c r="P108" s="122">
        <v>5</v>
      </c>
      <c r="Q108" s="144" t="s">
        <v>723</v>
      </c>
      <c r="R108" s="143" t="s">
        <v>724</v>
      </c>
      <c r="S108" s="84"/>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c r="CZ108" s="62"/>
      <c r="DA108" s="62"/>
      <c r="DB108" s="62"/>
      <c r="DC108" s="62"/>
      <c r="DD108" s="62"/>
      <c r="DE108" s="62"/>
      <c r="DF108" s="62"/>
      <c r="DG108" s="62"/>
      <c r="DH108" s="62"/>
      <c r="DI108" s="62"/>
      <c r="DJ108" s="62"/>
      <c r="DK108" s="62"/>
      <c r="DL108" s="62"/>
      <c r="DM108" s="62"/>
      <c r="DN108" s="62"/>
      <c r="DO108" s="62"/>
      <c r="DP108" s="62"/>
      <c r="DQ108" s="62"/>
      <c r="DR108" s="62"/>
      <c r="DS108" s="62"/>
      <c r="DT108" s="62"/>
      <c r="DU108" s="62"/>
      <c r="DV108" s="62"/>
      <c r="DW108" s="62"/>
      <c r="DX108" s="62"/>
      <c r="DY108" s="62"/>
      <c r="DZ108" s="62"/>
      <c r="EA108" s="62"/>
      <c r="EB108" s="62"/>
      <c r="EC108" s="62"/>
      <c r="ED108" s="62"/>
      <c r="EE108" s="62"/>
      <c r="EF108" s="62"/>
      <c r="EG108" s="62"/>
      <c r="EH108" s="62"/>
      <c r="EI108" s="62"/>
      <c r="EJ108" s="62"/>
      <c r="EK108" s="62"/>
      <c r="EL108" s="62"/>
      <c r="EM108" s="62"/>
      <c r="EN108" s="62"/>
      <c r="EO108" s="62"/>
      <c r="EP108" s="62"/>
      <c r="EQ108" s="62"/>
      <c r="ER108" s="62"/>
      <c r="ES108" s="62"/>
      <c r="ET108" s="62"/>
      <c r="EU108" s="62"/>
      <c r="EV108" s="62"/>
      <c r="EW108" s="62"/>
      <c r="EX108" s="62"/>
      <c r="EY108" s="62"/>
      <c r="EZ108" s="62"/>
      <c r="FA108" s="62"/>
      <c r="FB108" s="62"/>
      <c r="FC108" s="62"/>
      <c r="FD108" s="62"/>
      <c r="FE108" s="62"/>
      <c r="FF108" s="62"/>
      <c r="FG108" s="62"/>
      <c r="FH108" s="62"/>
      <c r="FI108" s="62"/>
      <c r="FJ108" s="62"/>
      <c r="FK108" s="62"/>
      <c r="FL108" s="62"/>
      <c r="FM108" s="62"/>
      <c r="FN108" s="62"/>
      <c r="FO108" s="62"/>
      <c r="FP108" s="62"/>
      <c r="FQ108" s="62"/>
      <c r="FR108" s="62"/>
      <c r="FS108" s="62"/>
      <c r="FT108" s="62"/>
      <c r="FU108" s="62"/>
      <c r="FV108" s="62"/>
      <c r="FW108" s="62"/>
      <c r="FX108" s="62"/>
      <c r="FY108" s="62"/>
      <c r="FZ108" s="62"/>
      <c r="GA108" s="62"/>
      <c r="GB108" s="62"/>
      <c r="GC108" s="62"/>
      <c r="GD108" s="62"/>
      <c r="GE108" s="62"/>
      <c r="GF108" s="62"/>
      <c r="GG108" s="62"/>
      <c r="GH108" s="62"/>
      <c r="GI108" s="62"/>
      <c r="GJ108" s="62"/>
      <c r="GK108" s="62"/>
      <c r="GL108" s="62"/>
      <c r="GM108" s="62"/>
      <c r="GN108" s="62"/>
      <c r="GO108" s="62"/>
      <c r="GP108" s="62"/>
      <c r="GQ108" s="62"/>
      <c r="GR108" s="62"/>
      <c r="GS108" s="62"/>
      <c r="GT108" s="62"/>
      <c r="GU108" s="62"/>
      <c r="GV108" s="62"/>
      <c r="GW108" s="62"/>
      <c r="GX108" s="62"/>
      <c r="GY108" s="62"/>
      <c r="GZ108" s="62"/>
      <c r="HA108" s="62"/>
      <c r="HB108" s="62"/>
      <c r="HC108" s="62"/>
      <c r="HD108" s="62"/>
      <c r="HE108" s="62"/>
      <c r="HF108" s="62"/>
      <c r="HG108" s="62"/>
      <c r="HH108" s="62"/>
      <c r="HI108" s="62"/>
      <c r="HJ108" s="62"/>
      <c r="HK108" s="62"/>
      <c r="HL108" s="62"/>
      <c r="HM108" s="62"/>
      <c r="HN108" s="62"/>
      <c r="HO108" s="62"/>
      <c r="HP108" s="62"/>
      <c r="HQ108" s="62"/>
      <c r="HR108" s="62"/>
      <c r="HS108" s="62"/>
      <c r="HT108" s="62"/>
      <c r="HU108" s="62"/>
      <c r="HV108" s="62"/>
      <c r="HW108" s="62"/>
      <c r="HX108" s="62"/>
      <c r="HY108" s="62"/>
      <c r="HZ108" s="62"/>
      <c r="IA108" s="62"/>
      <c r="IB108" s="62"/>
      <c r="IC108" s="62"/>
      <c r="ID108" s="62"/>
      <c r="IE108" s="62"/>
      <c r="IF108" s="62"/>
      <c r="IG108" s="62"/>
      <c r="IH108" s="62"/>
      <c r="II108" s="62"/>
      <c r="IJ108" s="62"/>
      <c r="IK108" s="62"/>
      <c r="IL108" s="62"/>
      <c r="IM108" s="62"/>
      <c r="IN108" s="62"/>
      <c r="IO108" s="62"/>
      <c r="IP108" s="62"/>
      <c r="IQ108" s="62"/>
      <c r="IR108" s="62"/>
      <c r="IS108" s="62"/>
      <c r="IT108" s="62"/>
      <c r="IU108" s="62"/>
      <c r="IV108" s="62"/>
      <c r="IW108" s="62"/>
      <c r="IX108" s="62"/>
      <c r="IY108" s="62"/>
    </row>
    <row r="109" spans="1:259" s="61" customFormat="1" ht="161.25" outlineLevel="1">
      <c r="A109" s="66" t="s">
        <v>725</v>
      </c>
      <c r="B109" s="160" t="s">
        <v>714</v>
      </c>
      <c r="C109" s="160"/>
      <c r="D109" s="112" t="s">
        <v>726</v>
      </c>
      <c r="E109" s="113" t="s">
        <v>727</v>
      </c>
      <c r="F109" s="113" t="s">
        <v>728</v>
      </c>
      <c r="G109" s="113" t="s">
        <v>729</v>
      </c>
      <c r="H109" s="113" t="s">
        <v>730</v>
      </c>
      <c r="I109" s="113" t="s">
        <v>731</v>
      </c>
      <c r="J109" s="96"/>
      <c r="K109" s="96"/>
      <c r="L109" s="96"/>
      <c r="M109" s="96"/>
      <c r="N109" s="96"/>
      <c r="O109" s="83"/>
      <c r="P109" s="85">
        <v>3</v>
      </c>
      <c r="Q109" s="142"/>
      <c r="R109" s="8"/>
      <c r="S109" s="84"/>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c r="IP109" s="62"/>
      <c r="IQ109" s="62"/>
      <c r="IR109" s="62"/>
      <c r="IS109" s="62"/>
      <c r="IT109" s="62"/>
      <c r="IU109" s="62"/>
      <c r="IV109" s="62"/>
      <c r="IW109" s="62"/>
      <c r="IX109" s="62"/>
      <c r="IY109" s="62"/>
    </row>
    <row r="110" spans="1:259" s="61" customFormat="1" ht="121.5" outlineLevel="1">
      <c r="A110" s="66" t="s">
        <v>732</v>
      </c>
      <c r="B110" s="154" t="s">
        <v>733</v>
      </c>
      <c r="C110" s="155"/>
      <c r="D110" s="112" t="s">
        <v>734</v>
      </c>
      <c r="E110" s="113" t="s">
        <v>735</v>
      </c>
      <c r="F110" s="113" t="s">
        <v>736</v>
      </c>
      <c r="G110" s="113" t="s">
        <v>737</v>
      </c>
      <c r="H110" s="113" t="s">
        <v>738</v>
      </c>
      <c r="I110" s="113" t="s">
        <v>739</v>
      </c>
      <c r="J110" s="96"/>
      <c r="K110" s="96"/>
      <c r="L110" s="96"/>
      <c r="M110" s="96"/>
      <c r="N110" s="96"/>
      <c r="O110" s="83"/>
      <c r="P110" s="85">
        <v>3</v>
      </c>
      <c r="Q110" s="142"/>
      <c r="R110" s="8"/>
      <c r="S110" s="84"/>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c r="IP110" s="62"/>
      <c r="IQ110" s="62"/>
      <c r="IR110" s="62"/>
      <c r="IS110" s="62"/>
      <c r="IT110" s="62"/>
      <c r="IU110" s="62"/>
      <c r="IV110" s="62"/>
      <c r="IW110" s="62"/>
      <c r="IX110" s="62"/>
      <c r="IY110" s="62"/>
    </row>
    <row r="111" spans="1:259" s="61" customFormat="1">
      <c r="A111" s="66"/>
      <c r="B111" s="156" t="s">
        <v>740</v>
      </c>
      <c r="C111" s="157"/>
      <c r="D111" s="114"/>
      <c r="E111" s="94"/>
      <c r="F111" s="94"/>
      <c r="G111" s="94"/>
      <c r="H111" s="94"/>
      <c r="I111" s="94"/>
      <c r="J111" s="115"/>
      <c r="K111" s="115"/>
      <c r="L111" s="115"/>
      <c r="M111" s="115"/>
      <c r="N111" s="81"/>
      <c r="O111" s="81"/>
      <c r="P111" s="80"/>
      <c r="Q111" s="139"/>
      <c r="R111" s="147"/>
      <c r="S111" s="81"/>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c r="IP111" s="62"/>
      <c r="IQ111" s="62"/>
      <c r="IR111" s="62"/>
      <c r="IS111" s="62"/>
      <c r="IT111" s="62"/>
      <c r="IU111" s="62"/>
      <c r="IV111" s="62"/>
      <c r="IW111" s="62"/>
      <c r="IX111" s="62"/>
      <c r="IY111" s="62"/>
    </row>
    <row r="112" spans="1:259" s="61" customFormat="1" ht="108" outlineLevel="1">
      <c r="A112" s="66" t="s">
        <v>741</v>
      </c>
      <c r="B112" s="167" t="s">
        <v>742</v>
      </c>
      <c r="C112" s="167"/>
      <c r="D112" s="112" t="s">
        <v>743</v>
      </c>
      <c r="E112" s="113" t="s">
        <v>744</v>
      </c>
      <c r="F112" s="113" t="s">
        <v>745</v>
      </c>
      <c r="G112" s="113" t="s">
        <v>746</v>
      </c>
      <c r="H112" s="113" t="s">
        <v>747</v>
      </c>
      <c r="I112" s="113" t="s">
        <v>748</v>
      </c>
      <c r="J112" s="96"/>
      <c r="K112" s="96"/>
      <c r="L112" s="96"/>
      <c r="M112" s="96"/>
      <c r="N112" s="96"/>
      <c r="O112" s="83"/>
      <c r="P112" s="85">
        <v>3</v>
      </c>
      <c r="Q112" s="142"/>
      <c r="R112" s="8"/>
      <c r="S112" s="84"/>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c r="IP112" s="62"/>
      <c r="IQ112" s="62"/>
      <c r="IR112" s="62"/>
      <c r="IS112" s="62"/>
      <c r="IT112" s="62"/>
      <c r="IU112" s="62"/>
      <c r="IV112" s="62"/>
      <c r="IW112" s="62"/>
      <c r="IX112" s="62"/>
      <c r="IY112" s="62"/>
    </row>
    <row r="113" spans="1:259" s="61" customFormat="1" ht="108" outlineLevel="1">
      <c r="A113" s="66" t="s">
        <v>749</v>
      </c>
      <c r="B113" s="167" t="s">
        <v>750</v>
      </c>
      <c r="C113" s="167"/>
      <c r="D113" s="112" t="s">
        <v>751</v>
      </c>
      <c r="E113" s="113" t="s">
        <v>752</v>
      </c>
      <c r="F113" s="113" t="s">
        <v>753</v>
      </c>
      <c r="G113" s="113" t="s">
        <v>754</v>
      </c>
      <c r="H113" s="113" t="s">
        <v>755</v>
      </c>
      <c r="I113" s="113" t="s">
        <v>748</v>
      </c>
      <c r="J113" s="96"/>
      <c r="K113" s="96"/>
      <c r="L113" s="96"/>
      <c r="M113" s="96"/>
      <c r="N113" s="96"/>
      <c r="O113" s="83"/>
      <c r="P113" s="85">
        <v>2</v>
      </c>
      <c r="Q113" s="142"/>
      <c r="R113" s="8"/>
      <c r="S113" s="84"/>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c r="IP113" s="62"/>
      <c r="IQ113" s="62"/>
      <c r="IR113" s="62"/>
      <c r="IS113" s="62"/>
      <c r="IT113" s="62"/>
      <c r="IU113" s="62"/>
      <c r="IV113" s="62"/>
      <c r="IW113" s="62"/>
      <c r="IX113" s="62"/>
      <c r="IY113" s="62"/>
    </row>
    <row r="114" spans="1:259" s="69" customFormat="1">
      <c r="A114" s="66"/>
      <c r="B114" s="172" t="s">
        <v>756</v>
      </c>
      <c r="C114" s="172"/>
      <c r="D114" s="116"/>
      <c r="E114" s="101"/>
      <c r="F114" s="101"/>
      <c r="G114" s="101"/>
      <c r="H114" s="101"/>
      <c r="I114" s="101"/>
      <c r="J114" s="102"/>
      <c r="K114" s="102"/>
      <c r="L114" s="102"/>
      <c r="M114" s="102"/>
      <c r="N114" s="103"/>
      <c r="O114" s="103"/>
      <c r="P114" s="104"/>
      <c r="Q114" s="145"/>
      <c r="R114" s="146"/>
      <c r="S114" s="103"/>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c r="IP114" s="62"/>
      <c r="IQ114" s="62"/>
      <c r="IR114" s="62"/>
      <c r="IS114" s="62"/>
      <c r="IT114" s="62"/>
      <c r="IU114" s="62"/>
      <c r="IV114" s="62"/>
      <c r="IW114" s="62"/>
      <c r="IX114" s="62"/>
      <c r="IY114" s="62"/>
    </row>
    <row r="115" spans="1:259" s="69" customFormat="1" ht="27.75" customHeight="1" collapsed="1">
      <c r="A115" s="66"/>
      <c r="B115" s="156" t="s">
        <v>757</v>
      </c>
      <c r="C115" s="181"/>
      <c r="D115" s="93"/>
      <c r="E115" s="94"/>
      <c r="F115" s="94"/>
      <c r="G115" s="94"/>
      <c r="H115" s="94"/>
      <c r="I115" s="94"/>
      <c r="J115" s="65"/>
      <c r="K115" s="65"/>
      <c r="L115" s="65"/>
      <c r="M115" s="65"/>
      <c r="N115" s="81"/>
      <c r="O115" s="81"/>
      <c r="P115" s="80"/>
      <c r="Q115" s="139"/>
      <c r="R115" s="147"/>
      <c r="S115" s="81"/>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c r="IP115" s="62"/>
      <c r="IQ115" s="62"/>
      <c r="IR115" s="62"/>
      <c r="IS115" s="62"/>
      <c r="IT115" s="62"/>
      <c r="IU115" s="62"/>
      <c r="IV115" s="62"/>
      <c r="IW115" s="62"/>
      <c r="IX115" s="62"/>
      <c r="IY115" s="62"/>
    </row>
    <row r="116" spans="1:259" s="69" customFormat="1" ht="229.5" outlineLevel="1">
      <c r="A116" s="117" t="s">
        <v>758</v>
      </c>
      <c r="B116" s="125" t="s">
        <v>759</v>
      </c>
      <c r="C116" s="125" t="s">
        <v>760</v>
      </c>
      <c r="D116" s="131" t="s">
        <v>761</v>
      </c>
      <c r="E116" s="132" t="s">
        <v>629</v>
      </c>
      <c r="F116" s="132" t="s">
        <v>762</v>
      </c>
      <c r="G116" s="132" t="s">
        <v>763</v>
      </c>
      <c r="H116" s="132" t="s">
        <v>764</v>
      </c>
      <c r="I116" s="132" t="s">
        <v>765</v>
      </c>
      <c r="J116" s="125"/>
      <c r="K116" s="125"/>
      <c r="L116" s="125"/>
      <c r="M116" s="125"/>
      <c r="N116" s="125"/>
      <c r="O116" s="120"/>
      <c r="P116" s="122">
        <v>5</v>
      </c>
      <c r="Q116" s="144" t="s">
        <v>766</v>
      </c>
      <c r="R116" s="143" t="s">
        <v>767</v>
      </c>
      <c r="S116" s="84"/>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c r="IP116" s="62"/>
      <c r="IQ116" s="62"/>
      <c r="IR116" s="62"/>
      <c r="IS116" s="62"/>
      <c r="IT116" s="62"/>
      <c r="IU116" s="62"/>
      <c r="IV116" s="62"/>
      <c r="IW116" s="62"/>
      <c r="IX116" s="62"/>
      <c r="IY116" s="62"/>
    </row>
    <row r="117" spans="1:259" s="69" customFormat="1">
      <c r="A117" s="67"/>
      <c r="B117" s="92" t="s">
        <v>768</v>
      </c>
      <c r="C117" s="68"/>
      <c r="D117" s="93"/>
      <c r="E117" s="94"/>
      <c r="F117" s="94"/>
      <c r="G117" s="94"/>
      <c r="H117" s="94"/>
      <c r="I117" s="94"/>
      <c r="J117" s="65"/>
      <c r="K117" s="65"/>
      <c r="L117" s="65"/>
      <c r="M117" s="65"/>
      <c r="N117" s="81"/>
      <c r="O117" s="81"/>
      <c r="P117" s="80"/>
      <c r="Q117" s="139"/>
      <c r="R117" s="147"/>
      <c r="S117" s="81"/>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c r="IP117" s="62"/>
      <c r="IQ117" s="62"/>
      <c r="IR117" s="62"/>
      <c r="IS117" s="62"/>
      <c r="IT117" s="62"/>
      <c r="IU117" s="62"/>
      <c r="IV117" s="62"/>
      <c r="IW117" s="62"/>
      <c r="IX117" s="62"/>
      <c r="IY117" s="62"/>
    </row>
    <row r="118" spans="1:259" s="69" customFormat="1" ht="113.25" outlineLevel="1">
      <c r="A118" s="117" t="s">
        <v>769</v>
      </c>
      <c r="B118" s="125" t="s">
        <v>770</v>
      </c>
      <c r="C118" s="126"/>
      <c r="D118" s="131" t="s">
        <v>771</v>
      </c>
      <c r="E118" s="132" t="s">
        <v>772</v>
      </c>
      <c r="F118" s="132" t="s">
        <v>773</v>
      </c>
      <c r="G118" s="132" t="s">
        <v>774</v>
      </c>
      <c r="H118" s="132" t="s">
        <v>747</v>
      </c>
      <c r="I118" s="132" t="s">
        <v>748</v>
      </c>
      <c r="J118" s="125"/>
      <c r="K118" s="125"/>
      <c r="L118" s="125"/>
      <c r="M118" s="125"/>
      <c r="N118" s="125"/>
      <c r="O118" s="120"/>
      <c r="P118" s="122">
        <v>4</v>
      </c>
      <c r="Q118" s="144" t="s">
        <v>775</v>
      </c>
      <c r="R118" s="143" t="s">
        <v>776</v>
      </c>
      <c r="S118" s="84"/>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c r="IP118" s="62"/>
      <c r="IQ118" s="62"/>
      <c r="IR118" s="62"/>
      <c r="IS118" s="62"/>
      <c r="IT118" s="62"/>
      <c r="IU118" s="62"/>
      <c r="IV118" s="62"/>
      <c r="IW118" s="62"/>
      <c r="IX118" s="62"/>
      <c r="IY118" s="62"/>
    </row>
    <row r="119" spans="1:259" s="69" customFormat="1" ht="125.25" outlineLevel="1">
      <c r="A119" s="117" t="s">
        <v>777</v>
      </c>
      <c r="B119" s="125" t="s">
        <v>778</v>
      </c>
      <c r="C119" s="126"/>
      <c r="D119" s="131" t="s">
        <v>779</v>
      </c>
      <c r="E119" s="132" t="s">
        <v>752</v>
      </c>
      <c r="F119" s="132" t="s">
        <v>780</v>
      </c>
      <c r="G119" s="132" t="s">
        <v>781</v>
      </c>
      <c r="H119" s="132" t="s">
        <v>755</v>
      </c>
      <c r="I119" s="132" t="s">
        <v>748</v>
      </c>
      <c r="J119" s="125"/>
      <c r="K119" s="125"/>
      <c r="L119" s="125"/>
      <c r="M119" s="125"/>
      <c r="N119" s="125"/>
      <c r="O119" s="120"/>
      <c r="P119" s="122">
        <v>4</v>
      </c>
      <c r="Q119" s="144" t="s">
        <v>782</v>
      </c>
      <c r="R119" s="143" t="s">
        <v>783</v>
      </c>
      <c r="S119" s="84"/>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c r="IP119" s="62"/>
      <c r="IQ119" s="62"/>
      <c r="IR119" s="62"/>
      <c r="IS119" s="62"/>
      <c r="IT119" s="62"/>
      <c r="IU119" s="62"/>
      <c r="IV119" s="62"/>
      <c r="IW119" s="62"/>
      <c r="IX119" s="62"/>
      <c r="IY119" s="62"/>
    </row>
    <row r="120" spans="1:259" s="69" customFormat="1" ht="24">
      <c r="A120" s="67"/>
      <c r="B120" s="92" t="s">
        <v>636</v>
      </c>
      <c r="C120" s="68"/>
      <c r="D120" s="93"/>
      <c r="E120" s="94"/>
      <c r="F120" s="94"/>
      <c r="G120" s="94"/>
      <c r="H120" s="94"/>
      <c r="I120" s="94"/>
      <c r="J120" s="65"/>
      <c r="K120" s="65"/>
      <c r="L120" s="65"/>
      <c r="M120" s="65"/>
      <c r="N120" s="81"/>
      <c r="O120" s="81"/>
      <c r="P120" s="80"/>
      <c r="Q120" s="139"/>
      <c r="R120" s="8"/>
      <c r="S120" s="81"/>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c r="IP120" s="62"/>
      <c r="IQ120" s="62"/>
      <c r="IR120" s="62"/>
      <c r="IS120" s="62"/>
      <c r="IT120" s="62"/>
      <c r="IU120" s="62"/>
      <c r="IV120" s="62"/>
      <c r="IW120" s="62"/>
      <c r="IX120" s="62"/>
      <c r="IY120" s="62"/>
    </row>
    <row r="121" spans="1:259" s="69" customFormat="1" ht="148.5" outlineLevel="1">
      <c r="A121" s="66" t="s">
        <v>784</v>
      </c>
      <c r="B121" s="96" t="s">
        <v>785</v>
      </c>
      <c r="C121" s="108"/>
      <c r="D121" s="112" t="s">
        <v>786</v>
      </c>
      <c r="E121" s="113" t="s">
        <v>787</v>
      </c>
      <c r="F121" s="113" t="s">
        <v>788</v>
      </c>
      <c r="G121" s="113" t="s">
        <v>789</v>
      </c>
      <c r="H121" s="113" t="s">
        <v>790</v>
      </c>
      <c r="I121" s="113" t="s">
        <v>791</v>
      </c>
      <c r="J121" s="96"/>
      <c r="K121" s="96"/>
      <c r="L121" s="96"/>
      <c r="M121" s="96"/>
      <c r="N121" s="96"/>
      <c r="O121" s="83"/>
      <c r="P121" s="85">
        <v>2</v>
      </c>
      <c r="Q121" s="142"/>
      <c r="R121" s="8"/>
      <c r="S121" s="84"/>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62"/>
      <c r="FW121" s="62"/>
      <c r="FX121" s="62"/>
      <c r="FY121" s="62"/>
      <c r="FZ121" s="62"/>
      <c r="GA121" s="62"/>
      <c r="GB121" s="62"/>
      <c r="GC121" s="62"/>
      <c r="GD121" s="62"/>
      <c r="GE121" s="62"/>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c r="IP121" s="62"/>
      <c r="IQ121" s="62"/>
      <c r="IR121" s="62"/>
      <c r="IS121" s="62"/>
      <c r="IT121" s="62"/>
      <c r="IU121" s="62"/>
      <c r="IV121" s="62"/>
      <c r="IW121" s="62"/>
      <c r="IX121" s="62"/>
      <c r="IY121" s="62"/>
    </row>
    <row r="122" spans="1:259" s="69" customFormat="1" ht="121.5" outlineLevel="1">
      <c r="A122" s="117" t="s">
        <v>792</v>
      </c>
      <c r="B122" s="125" t="s">
        <v>793</v>
      </c>
      <c r="C122" s="125" t="s">
        <v>794</v>
      </c>
      <c r="D122" s="131" t="s">
        <v>795</v>
      </c>
      <c r="E122" s="132" t="s">
        <v>796</v>
      </c>
      <c r="F122" s="132" t="s">
        <v>797</v>
      </c>
      <c r="G122" s="132" t="s">
        <v>798</v>
      </c>
      <c r="H122" s="132" t="s">
        <v>799</v>
      </c>
      <c r="I122" s="132" t="s">
        <v>791</v>
      </c>
      <c r="J122" s="125"/>
      <c r="K122" s="125"/>
      <c r="L122" s="125"/>
      <c r="M122" s="125"/>
      <c r="N122" s="125"/>
      <c r="O122" s="120"/>
      <c r="P122" s="122">
        <v>5</v>
      </c>
      <c r="Q122" s="144" t="s">
        <v>800</v>
      </c>
      <c r="R122" s="143" t="s">
        <v>801</v>
      </c>
      <c r="S122" s="84"/>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c r="EC122" s="62"/>
      <c r="ED122" s="62"/>
      <c r="EE122" s="62"/>
      <c r="EF122" s="62"/>
      <c r="EG122" s="62"/>
      <c r="EH122" s="62"/>
      <c r="EI122" s="62"/>
      <c r="EJ122" s="6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62"/>
      <c r="FW122" s="62"/>
      <c r="FX122" s="62"/>
      <c r="FY122" s="62"/>
      <c r="FZ122" s="62"/>
      <c r="GA122" s="62"/>
      <c r="GB122" s="62"/>
      <c r="GC122" s="62"/>
      <c r="GD122" s="62"/>
      <c r="GE122" s="62"/>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c r="IP122" s="62"/>
      <c r="IQ122" s="62"/>
      <c r="IR122" s="62"/>
      <c r="IS122" s="62"/>
      <c r="IT122" s="62"/>
      <c r="IU122" s="62"/>
      <c r="IV122" s="62"/>
      <c r="IW122" s="62"/>
      <c r="IX122" s="62"/>
      <c r="IY122" s="62"/>
    </row>
    <row r="123" spans="1:259" s="69" customFormat="1" ht="121.5" outlineLevel="1">
      <c r="A123" s="66" t="s">
        <v>802</v>
      </c>
      <c r="B123" s="96" t="s">
        <v>803</v>
      </c>
      <c r="C123" s="96" t="s">
        <v>804</v>
      </c>
      <c r="D123" s="112" t="s">
        <v>805</v>
      </c>
      <c r="E123" s="113" t="s">
        <v>806</v>
      </c>
      <c r="F123" s="113" t="s">
        <v>807</v>
      </c>
      <c r="G123" s="113" t="s">
        <v>808</v>
      </c>
      <c r="H123" s="113" t="s">
        <v>809</v>
      </c>
      <c r="I123" s="113" t="s">
        <v>791</v>
      </c>
      <c r="J123" s="96"/>
      <c r="K123" s="96"/>
      <c r="L123" s="96"/>
      <c r="M123" s="96"/>
      <c r="N123" s="96"/>
      <c r="O123" s="83"/>
      <c r="P123" s="85">
        <v>2</v>
      </c>
      <c r="Q123" s="142"/>
      <c r="R123" s="8"/>
      <c r="S123" s="84"/>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c r="CT123" s="62"/>
      <c r="CU123" s="62"/>
      <c r="CV123" s="62"/>
      <c r="CW123" s="62"/>
      <c r="CX123" s="62"/>
      <c r="CY123" s="62"/>
      <c r="CZ123" s="62"/>
      <c r="DA123" s="62"/>
      <c r="DB123" s="62"/>
      <c r="DC123" s="62"/>
      <c r="DD123" s="62"/>
      <c r="DE123" s="62"/>
      <c r="DF123" s="62"/>
      <c r="DG123" s="62"/>
      <c r="DH123" s="62"/>
      <c r="DI123" s="62"/>
      <c r="DJ123" s="62"/>
      <c r="DK123" s="62"/>
      <c r="DL123" s="62"/>
      <c r="DM123" s="62"/>
      <c r="DN123" s="62"/>
      <c r="DO123" s="62"/>
      <c r="DP123" s="62"/>
      <c r="DQ123" s="62"/>
      <c r="DR123" s="62"/>
      <c r="DS123" s="62"/>
      <c r="DT123" s="62"/>
      <c r="DU123" s="62"/>
      <c r="DV123" s="62"/>
      <c r="DW123" s="62"/>
      <c r="DX123" s="62"/>
      <c r="DY123" s="62"/>
      <c r="DZ123" s="62"/>
      <c r="EA123" s="62"/>
      <c r="EB123" s="62"/>
      <c r="EC123" s="62"/>
      <c r="ED123" s="62"/>
      <c r="EE123" s="62"/>
      <c r="EF123" s="62"/>
      <c r="EG123" s="62"/>
      <c r="EH123" s="62"/>
      <c r="EI123" s="62"/>
      <c r="EJ123" s="6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62"/>
      <c r="FW123" s="62"/>
      <c r="FX123" s="62"/>
      <c r="FY123" s="62"/>
      <c r="FZ123" s="62"/>
      <c r="GA123" s="62"/>
      <c r="GB123" s="62"/>
      <c r="GC123" s="62"/>
      <c r="GD123" s="62"/>
      <c r="GE123" s="62"/>
      <c r="GF123" s="62"/>
      <c r="GG123" s="62"/>
      <c r="GH123" s="62"/>
      <c r="GI123" s="62"/>
      <c r="GJ123" s="62"/>
      <c r="GK123" s="62"/>
      <c r="GL123" s="62"/>
      <c r="GM123" s="62"/>
      <c r="GN123" s="62"/>
      <c r="GO123" s="62"/>
      <c r="GP123" s="62"/>
      <c r="GQ123" s="62"/>
      <c r="GR123" s="62"/>
      <c r="GS123" s="62"/>
      <c r="GT123" s="62"/>
      <c r="GU123" s="62"/>
      <c r="GV123" s="62"/>
      <c r="GW123" s="62"/>
      <c r="GX123" s="62"/>
      <c r="GY123" s="62"/>
      <c r="GZ123" s="62"/>
      <c r="HA123" s="62"/>
      <c r="HB123" s="62"/>
      <c r="HC123" s="62"/>
      <c r="HD123" s="62"/>
      <c r="HE123" s="62"/>
      <c r="HF123" s="62"/>
      <c r="HG123" s="62"/>
      <c r="HH123" s="62"/>
      <c r="HI123" s="62"/>
      <c r="HJ123" s="62"/>
      <c r="HK123" s="62"/>
      <c r="HL123" s="62"/>
      <c r="HM123" s="62"/>
      <c r="HN123" s="62"/>
      <c r="HO123" s="62"/>
      <c r="HP123" s="62"/>
      <c r="HQ123" s="62"/>
      <c r="HR123" s="62"/>
      <c r="HS123" s="62"/>
      <c r="HT123" s="62"/>
      <c r="HU123" s="62"/>
      <c r="HV123" s="62"/>
      <c r="HW123" s="62"/>
      <c r="HX123" s="62"/>
      <c r="HY123" s="62"/>
      <c r="HZ123" s="62"/>
      <c r="IA123" s="62"/>
      <c r="IB123" s="62"/>
      <c r="IC123" s="62"/>
      <c r="ID123" s="62"/>
      <c r="IE123" s="62"/>
      <c r="IF123" s="62"/>
      <c r="IG123" s="62"/>
      <c r="IH123" s="62"/>
      <c r="II123" s="62"/>
      <c r="IJ123" s="62"/>
      <c r="IK123" s="62"/>
      <c r="IL123" s="62"/>
      <c r="IM123" s="62"/>
      <c r="IN123" s="62"/>
      <c r="IO123" s="62"/>
      <c r="IP123" s="62"/>
      <c r="IQ123" s="62"/>
      <c r="IR123" s="62"/>
      <c r="IS123" s="62"/>
      <c r="IT123" s="62"/>
      <c r="IU123" s="62"/>
      <c r="IV123" s="62"/>
      <c r="IW123" s="62"/>
      <c r="IX123" s="62"/>
      <c r="IY123" s="62"/>
    </row>
    <row r="124" spans="1:259">
      <c r="A124" s="61"/>
    </row>
    <row r="125" spans="1:259">
      <c r="A125" s="61"/>
    </row>
    <row r="126" spans="1:259">
      <c r="A126" s="61"/>
    </row>
    <row r="127" spans="1:259">
      <c r="A127" s="61"/>
    </row>
    <row r="128" spans="1:259">
      <c r="A128" s="61"/>
    </row>
    <row r="129" spans="1:1">
      <c r="A129" s="61"/>
    </row>
    <row r="130" spans="1:1">
      <c r="A130" s="61"/>
    </row>
    <row r="131" spans="1:1">
      <c r="A131" s="61"/>
    </row>
    <row r="132" spans="1:1">
      <c r="A132" s="61"/>
    </row>
    <row r="133" spans="1:1">
      <c r="A133" s="61"/>
    </row>
    <row r="134" spans="1:1">
      <c r="A134" s="61"/>
    </row>
    <row r="135" spans="1:1">
      <c r="A135" s="61"/>
    </row>
    <row r="136" spans="1:1">
      <c r="A136" s="61"/>
    </row>
    <row r="137" spans="1:1">
      <c r="A137" s="61"/>
    </row>
    <row r="138" spans="1:1">
      <c r="A138" s="61"/>
    </row>
    <row r="139" spans="1:1">
      <c r="A139" s="69"/>
    </row>
    <row r="140" spans="1:1">
      <c r="A140" s="69"/>
    </row>
    <row r="141" spans="1:1">
      <c r="A141" s="69"/>
    </row>
    <row r="142" spans="1:1">
      <c r="A142" s="69"/>
    </row>
    <row r="143" spans="1:1">
      <c r="A143" s="69"/>
    </row>
    <row r="144" spans="1:1">
      <c r="A144" s="69"/>
    </row>
    <row r="145" spans="1:1">
      <c r="A145" s="69"/>
    </row>
    <row r="146" spans="1:1">
      <c r="A146" s="69"/>
    </row>
    <row r="147" spans="1:1">
      <c r="A147" s="69"/>
    </row>
    <row r="148" spans="1:1">
      <c r="A148" s="69"/>
    </row>
  </sheetData>
  <mergeCells count="117">
    <mergeCell ref="B4:C4"/>
    <mergeCell ref="B10:C10"/>
    <mergeCell ref="B1:C1"/>
    <mergeCell ref="B2:C2"/>
    <mergeCell ref="B3:C3"/>
    <mergeCell ref="B7:C7"/>
    <mergeCell ref="B114:C114"/>
    <mergeCell ref="J1:O1"/>
    <mergeCell ref="B115:C115"/>
    <mergeCell ref="B111:C111"/>
    <mergeCell ref="B112:C112"/>
    <mergeCell ref="B113:C113"/>
    <mergeCell ref="B59:C59"/>
    <mergeCell ref="B51:C51"/>
    <mergeCell ref="B52:C52"/>
    <mergeCell ref="B73:C73"/>
    <mergeCell ref="B21:C21"/>
    <mergeCell ref="B16:C16"/>
    <mergeCell ref="B17:C17"/>
    <mergeCell ref="B19:C19"/>
    <mergeCell ref="B78:C78"/>
    <mergeCell ref="B94:C94"/>
    <mergeCell ref="B96:C96"/>
    <mergeCell ref="B102:C102"/>
    <mergeCell ref="B105:C105"/>
    <mergeCell ref="B5:C5"/>
    <mergeCell ref="B6:C6"/>
    <mergeCell ref="B93:C93"/>
    <mergeCell ref="B12:C12"/>
    <mergeCell ref="B32:C32"/>
    <mergeCell ref="B33:C33"/>
    <mergeCell ref="B39:C39"/>
    <mergeCell ref="B68:C68"/>
    <mergeCell ref="B69:C69"/>
    <mergeCell ref="B53:C53"/>
    <mergeCell ref="B45:C45"/>
    <mergeCell ref="B46:C46"/>
    <mergeCell ref="B47:C47"/>
    <mergeCell ref="B63:C63"/>
    <mergeCell ref="B65:C65"/>
    <mergeCell ref="B67:C67"/>
    <mergeCell ref="B87:C87"/>
    <mergeCell ref="B23:C23"/>
    <mergeCell ref="B24:C24"/>
    <mergeCell ref="B20:C20"/>
    <mergeCell ref="B22:C22"/>
    <mergeCell ref="B15:C15"/>
    <mergeCell ref="B18:C18"/>
    <mergeCell ref="B13:C13"/>
    <mergeCell ref="B14:C14"/>
    <mergeCell ref="B8:C8"/>
    <mergeCell ref="B9:C9"/>
    <mergeCell ref="B11:C11"/>
    <mergeCell ref="B34:C34"/>
    <mergeCell ref="B35:C35"/>
    <mergeCell ref="B27:C27"/>
    <mergeCell ref="B31:C31"/>
    <mergeCell ref="B28:C28"/>
    <mergeCell ref="B29:C29"/>
    <mergeCell ref="B30:C30"/>
    <mergeCell ref="B25:C25"/>
    <mergeCell ref="B26:C26"/>
    <mergeCell ref="B48:C48"/>
    <mergeCell ref="B49:C49"/>
    <mergeCell ref="B43:C43"/>
    <mergeCell ref="B44:C44"/>
    <mergeCell ref="B41:C41"/>
    <mergeCell ref="B42:C42"/>
    <mergeCell ref="B36:C36"/>
    <mergeCell ref="B40:C40"/>
    <mergeCell ref="B38:C38"/>
    <mergeCell ref="B37:C37"/>
    <mergeCell ref="B62:C62"/>
    <mergeCell ref="B60:C60"/>
    <mergeCell ref="B61:C61"/>
    <mergeCell ref="B57:C57"/>
    <mergeCell ref="B58:C58"/>
    <mergeCell ref="B55:C55"/>
    <mergeCell ref="B56:C56"/>
    <mergeCell ref="B50:C50"/>
    <mergeCell ref="B54:C54"/>
    <mergeCell ref="B64:C64"/>
    <mergeCell ref="B70:C70"/>
    <mergeCell ref="B66:C66"/>
    <mergeCell ref="B86:C86"/>
    <mergeCell ref="B85:C85"/>
    <mergeCell ref="B83:C83"/>
    <mergeCell ref="B82:C82"/>
    <mergeCell ref="B84:C84"/>
    <mergeCell ref="B81:C81"/>
    <mergeCell ref="B79:C79"/>
    <mergeCell ref="B80:C80"/>
    <mergeCell ref="B77:C77"/>
    <mergeCell ref="E1:I1"/>
    <mergeCell ref="B106:C106"/>
    <mergeCell ref="B110:C110"/>
    <mergeCell ref="B107:C107"/>
    <mergeCell ref="B108:C108"/>
    <mergeCell ref="B109:C109"/>
    <mergeCell ref="B103:C103"/>
    <mergeCell ref="B104:C104"/>
    <mergeCell ref="B100:C100"/>
    <mergeCell ref="B101:C101"/>
    <mergeCell ref="B98:C98"/>
    <mergeCell ref="B99:C99"/>
    <mergeCell ref="B95:C95"/>
    <mergeCell ref="B97:C97"/>
    <mergeCell ref="B92:C92"/>
    <mergeCell ref="B90:C90"/>
    <mergeCell ref="B91:C91"/>
    <mergeCell ref="B88:C88"/>
    <mergeCell ref="B89:C89"/>
    <mergeCell ref="B76:C76"/>
    <mergeCell ref="B72:C72"/>
    <mergeCell ref="B75:C75"/>
    <mergeCell ref="B74:C74"/>
    <mergeCell ref="B71:C71"/>
  </mergeCells>
  <conditionalFormatting sqref="E4">
    <cfRule type="expression" dxfId="241" priority="8">
      <formula>OR(#REF!=1,#REF!=1.5)</formula>
    </cfRule>
  </conditionalFormatting>
  <conditionalFormatting sqref="E4">
    <cfRule type="colorScale" priority="9">
      <colorScale>
        <cfvo type="formula" val="1"/>
        <cfvo type="max"/>
        <color rgb="FFBDD6EE"/>
        <color rgb="FFFFEF9C"/>
      </colorScale>
    </cfRule>
  </conditionalFormatting>
  <conditionalFormatting sqref="E69">
    <cfRule type="expression" dxfId="240" priority="10">
      <formula>OR(#REF!=1,#REF!=1.5)</formula>
    </cfRule>
  </conditionalFormatting>
  <conditionalFormatting sqref="E69">
    <cfRule type="colorScale" priority="11">
      <colorScale>
        <cfvo type="formula" val="1"/>
        <cfvo type="max"/>
        <color rgb="FFBDD6EE"/>
        <color rgb="FFFFEF9C"/>
      </colorScale>
    </cfRule>
  </conditionalFormatting>
  <conditionalFormatting sqref="E112:E113">
    <cfRule type="expression" dxfId="239" priority="12">
      <formula>OR(#REF!=1,#REF!=1.5)</formula>
    </cfRule>
  </conditionalFormatting>
  <conditionalFormatting sqref="E112:E113">
    <cfRule type="colorScale" priority="13">
      <colorScale>
        <cfvo type="formula" val="1"/>
        <cfvo type="max"/>
        <color rgb="FFBDD6EE"/>
        <color rgb="FFFFEF9C"/>
      </colorScale>
    </cfRule>
  </conditionalFormatting>
  <conditionalFormatting sqref="E116">
    <cfRule type="expression" dxfId="238" priority="14">
      <formula>OR(#REF!=1,#REF!=1.5)</formula>
    </cfRule>
  </conditionalFormatting>
  <conditionalFormatting sqref="E116">
    <cfRule type="colorScale" priority="15">
      <colorScale>
        <cfvo type="formula" val="1"/>
        <cfvo type="max"/>
        <color rgb="FFBDD6EE"/>
        <color rgb="FFFFEF9C"/>
      </colorScale>
    </cfRule>
  </conditionalFormatting>
  <conditionalFormatting sqref="E121:E123">
    <cfRule type="expression" dxfId="237" priority="16">
      <formula>OR(#REF!=1,#REF!=1.5)</formula>
    </cfRule>
  </conditionalFormatting>
  <conditionalFormatting sqref="E121:E123">
    <cfRule type="colorScale" priority="17">
      <colorScale>
        <cfvo type="formula" val="1"/>
        <cfvo type="max"/>
        <color rgb="FFBDD6EE"/>
        <color rgb="FFFFEF9C"/>
      </colorScale>
    </cfRule>
  </conditionalFormatting>
  <conditionalFormatting sqref="E118">
    <cfRule type="expression" dxfId="236" priority="18">
      <formula>OR(#REF!=1,#REF!=1.5)</formula>
    </cfRule>
  </conditionalFormatting>
  <conditionalFormatting sqref="E118">
    <cfRule type="colorScale" priority="19">
      <colorScale>
        <cfvo type="formula" val="1"/>
        <cfvo type="max"/>
        <color rgb="FFBDD6EE"/>
        <color rgb="FFFFEF9C"/>
      </colorScale>
    </cfRule>
  </conditionalFormatting>
  <conditionalFormatting sqref="E119">
    <cfRule type="expression" dxfId="235" priority="20">
      <formula>OR(#REF!=1,#REF!=1.5)</formula>
    </cfRule>
  </conditionalFormatting>
  <conditionalFormatting sqref="E119">
    <cfRule type="colorScale" priority="21">
      <colorScale>
        <cfvo type="formula" val="1"/>
        <cfvo type="max"/>
        <color rgb="FFBDD6EE"/>
        <color rgb="FFFFEF9C"/>
      </colorScale>
    </cfRule>
  </conditionalFormatting>
  <conditionalFormatting sqref="E9">
    <cfRule type="expression" dxfId="234" priority="22">
      <formula>OR(#REF!=1,#REF!=1.5)</formula>
    </cfRule>
  </conditionalFormatting>
  <conditionalFormatting sqref="E9">
    <cfRule type="colorScale" priority="23">
      <colorScale>
        <cfvo type="formula" val="1"/>
        <cfvo type="max"/>
        <color rgb="FFBDD6EE"/>
        <color rgb="FFFFEF9C"/>
      </colorScale>
    </cfRule>
  </conditionalFormatting>
  <conditionalFormatting sqref="E5:E8">
    <cfRule type="expression" dxfId="233" priority="24">
      <formula>OR(#REF!=1,#REF!=1.5)</formula>
    </cfRule>
  </conditionalFormatting>
  <conditionalFormatting sqref="E5:E8">
    <cfRule type="colorScale" priority="25">
      <colorScale>
        <cfvo type="formula" val="1"/>
        <cfvo type="max"/>
        <color rgb="FFBDD6EE"/>
        <color rgb="FFFFEF9C"/>
      </colorScale>
    </cfRule>
  </conditionalFormatting>
  <conditionalFormatting sqref="E29:E31">
    <cfRule type="expression" dxfId="232" priority="26">
      <formula>OR(#REF!=1,#REF!=1.5)</formula>
    </cfRule>
  </conditionalFormatting>
  <conditionalFormatting sqref="E29:E31">
    <cfRule type="colorScale" priority="27">
      <colorScale>
        <cfvo type="formula" val="1"/>
        <cfvo type="max"/>
        <color rgb="FFBDD6EE"/>
        <color rgb="FFFFEF9C"/>
      </colorScale>
    </cfRule>
  </conditionalFormatting>
  <conditionalFormatting sqref="E37">
    <cfRule type="expression" dxfId="231" priority="28">
      <formula>OR(#REF!=1,#REF!=1.5)</formula>
    </cfRule>
  </conditionalFormatting>
  <conditionalFormatting sqref="E37">
    <cfRule type="colorScale" priority="29">
      <colorScale>
        <cfvo type="formula" val="1"/>
        <cfvo type="max"/>
        <color rgb="FFBDD6EE"/>
        <color rgb="FFFFEF9C"/>
      </colorScale>
    </cfRule>
  </conditionalFormatting>
  <conditionalFormatting sqref="E35">
    <cfRule type="expression" dxfId="230" priority="30">
      <formula>OR(#REF!=1,#REF!=1.5)</formula>
    </cfRule>
  </conditionalFormatting>
  <conditionalFormatting sqref="E35">
    <cfRule type="colorScale" priority="31">
      <colorScale>
        <cfvo type="formula" val="1"/>
        <cfvo type="max"/>
        <color rgb="FFBDD6EE"/>
        <color rgb="FFFFEF9C"/>
      </colorScale>
    </cfRule>
  </conditionalFormatting>
  <conditionalFormatting sqref="E34 E36 E38">
    <cfRule type="expression" dxfId="229" priority="32">
      <formula>OR(#REF!=1,#REF!=1.5)</formula>
    </cfRule>
  </conditionalFormatting>
  <conditionalFormatting sqref="E36 E34 E38">
    <cfRule type="colorScale" priority="33">
      <colorScale>
        <cfvo type="formula" val="1"/>
        <cfvo type="max"/>
        <color rgb="FFBDD6EE"/>
        <color rgb="FFFFEF9C"/>
      </colorScale>
    </cfRule>
  </conditionalFormatting>
  <conditionalFormatting sqref="E44">
    <cfRule type="expression" dxfId="228" priority="34">
      <formula>OR(#REF!=1,#REF!=1.5)</formula>
    </cfRule>
  </conditionalFormatting>
  <conditionalFormatting sqref="E44">
    <cfRule type="colorScale" priority="35">
      <colorScale>
        <cfvo type="formula" val="1"/>
        <cfvo type="max"/>
        <color rgb="FFBDD6EE"/>
        <color rgb="FFFFEF9C"/>
      </colorScale>
    </cfRule>
  </conditionalFormatting>
  <conditionalFormatting sqref="E46:E49">
    <cfRule type="expression" dxfId="227" priority="36">
      <formula>OR(#REF!=1,#REF!=1.5)</formula>
    </cfRule>
  </conditionalFormatting>
  <conditionalFormatting sqref="E46:E49">
    <cfRule type="colorScale" priority="37">
      <colorScale>
        <cfvo type="formula" val="1"/>
        <cfvo type="max"/>
        <color rgb="FFBDD6EE"/>
        <color rgb="FFFFEF9C"/>
      </colorScale>
    </cfRule>
  </conditionalFormatting>
  <conditionalFormatting sqref="E50:E52">
    <cfRule type="expression" dxfId="226" priority="38">
      <formula>OR(#REF!=1,#REF!=1.5)</formula>
    </cfRule>
  </conditionalFormatting>
  <conditionalFormatting sqref="E50:E52">
    <cfRule type="colorScale" priority="39">
      <colorScale>
        <cfvo type="formula" val="1"/>
        <cfvo type="max"/>
        <color rgb="FFBDD6EE"/>
        <color rgb="FFFFEF9C"/>
      </colorScale>
    </cfRule>
  </conditionalFormatting>
  <conditionalFormatting sqref="E22:E27">
    <cfRule type="expression" dxfId="225" priority="40">
      <formula>OR(#REF!=1,#REF!=1.5)</formula>
    </cfRule>
  </conditionalFormatting>
  <conditionalFormatting sqref="E22:E27">
    <cfRule type="colorScale" priority="41">
      <colorScale>
        <cfvo type="formula" val="1"/>
        <cfvo type="max"/>
        <color rgb="FFBDD6EE"/>
        <color rgb="FFFFEF9C"/>
      </colorScale>
    </cfRule>
  </conditionalFormatting>
  <conditionalFormatting sqref="E17:E20">
    <cfRule type="expression" dxfId="224" priority="42">
      <formula>OR(#REF!=1,#REF!=1.5)</formula>
    </cfRule>
  </conditionalFormatting>
  <conditionalFormatting sqref="E17:E20">
    <cfRule type="colorScale" priority="43">
      <colorScale>
        <cfvo type="formula" val="1"/>
        <cfvo type="max"/>
        <color rgb="FFBDD6EE"/>
        <color rgb="FFFFEF9C"/>
      </colorScale>
    </cfRule>
  </conditionalFormatting>
  <conditionalFormatting sqref="E11:E15">
    <cfRule type="expression" dxfId="223" priority="44">
      <formula>OR(#REF!=1,#REF!=1.5)</formula>
    </cfRule>
  </conditionalFormatting>
  <conditionalFormatting sqref="E11:E15">
    <cfRule type="colorScale" priority="45">
      <colorScale>
        <cfvo type="formula" val="1"/>
        <cfvo type="max"/>
        <color rgb="FFBDD6EE"/>
        <color rgb="FFFFEF9C"/>
      </colorScale>
    </cfRule>
  </conditionalFormatting>
  <conditionalFormatting sqref="E66:E67">
    <cfRule type="expression" dxfId="222" priority="46">
      <formula>OR(#REF!=1,#REF!=1.5)</formula>
    </cfRule>
  </conditionalFormatting>
  <conditionalFormatting sqref="E66:E67">
    <cfRule type="colorScale" priority="47">
      <colorScale>
        <cfvo type="formula" val="1"/>
        <cfvo type="max"/>
        <color rgb="FFBDD6EE"/>
        <color rgb="FFFFEF9C"/>
      </colorScale>
    </cfRule>
  </conditionalFormatting>
  <conditionalFormatting sqref="E70">
    <cfRule type="expression" dxfId="221" priority="48">
      <formula>OR(#REF!=1,#REF!=1.5)</formula>
    </cfRule>
  </conditionalFormatting>
  <conditionalFormatting sqref="E70">
    <cfRule type="colorScale" priority="49">
      <colorScale>
        <cfvo type="formula" val="1"/>
        <cfvo type="max"/>
        <color rgb="FFBDD6EE"/>
        <color rgb="FFFFEF9C"/>
      </colorScale>
    </cfRule>
  </conditionalFormatting>
  <conditionalFormatting sqref="E71:E72">
    <cfRule type="expression" dxfId="220" priority="50">
      <formula>OR(#REF!=1,#REF!=1.5)</formula>
    </cfRule>
  </conditionalFormatting>
  <conditionalFormatting sqref="E71:E72">
    <cfRule type="colorScale" priority="51">
      <colorScale>
        <cfvo type="formula" val="1"/>
        <cfvo type="max"/>
        <color rgb="FFBDD6EE"/>
        <color rgb="FFFFEF9C"/>
      </colorScale>
    </cfRule>
  </conditionalFormatting>
  <conditionalFormatting sqref="E75">
    <cfRule type="expression" dxfId="219" priority="52">
      <formula>OR(#REF!=1,#REF!=1.5)</formula>
    </cfRule>
  </conditionalFormatting>
  <conditionalFormatting sqref="E75">
    <cfRule type="colorScale" priority="53">
      <colorScale>
        <cfvo type="formula" val="1"/>
        <cfvo type="max"/>
        <color rgb="FFBDD6EE"/>
        <color rgb="FFFFEF9C"/>
      </colorScale>
    </cfRule>
  </conditionalFormatting>
  <conditionalFormatting sqref="E77">
    <cfRule type="expression" dxfId="218" priority="54">
      <formula>OR(#REF!=1,#REF!=1.5)</formula>
    </cfRule>
  </conditionalFormatting>
  <conditionalFormatting sqref="E77">
    <cfRule type="colorScale" priority="55">
      <colorScale>
        <cfvo type="formula" val="1"/>
        <cfvo type="max"/>
        <color rgb="FFBDD6EE"/>
        <color rgb="FFFFEF9C"/>
      </colorScale>
    </cfRule>
  </conditionalFormatting>
  <conditionalFormatting sqref="E83">
    <cfRule type="expression" dxfId="217" priority="56">
      <formula>OR(#REF!=1,#REF!=1.5)</formula>
    </cfRule>
  </conditionalFormatting>
  <conditionalFormatting sqref="E83">
    <cfRule type="colorScale" priority="57">
      <colorScale>
        <cfvo type="formula" val="1"/>
        <cfvo type="max"/>
        <color rgb="FFBDD6EE"/>
        <color rgb="FFFFEF9C"/>
      </colorScale>
    </cfRule>
  </conditionalFormatting>
  <conditionalFormatting sqref="E84">
    <cfRule type="expression" dxfId="216" priority="58">
      <formula>OR(#REF!=1,#REF!=1.5)</formula>
    </cfRule>
  </conditionalFormatting>
  <conditionalFormatting sqref="E84">
    <cfRule type="colorScale" priority="59">
      <colorScale>
        <cfvo type="formula" val="1"/>
        <cfvo type="max"/>
        <color rgb="FFBDD6EE"/>
        <color rgb="FFFFEF9C"/>
      </colorScale>
    </cfRule>
  </conditionalFormatting>
  <conditionalFormatting sqref="E85">
    <cfRule type="expression" dxfId="215" priority="60">
      <formula>OR(#REF!=1,#REF!=1.5)</formula>
    </cfRule>
  </conditionalFormatting>
  <conditionalFormatting sqref="E85">
    <cfRule type="colorScale" priority="61">
      <colorScale>
        <cfvo type="formula" val="1"/>
        <cfvo type="max"/>
        <color rgb="FFBDD6EE"/>
        <color rgb="FFFFEF9C"/>
      </colorScale>
    </cfRule>
  </conditionalFormatting>
  <conditionalFormatting sqref="E79:E82 E86">
    <cfRule type="expression" dxfId="214" priority="62">
      <formula>OR(#REF!=1,#REF!=1.5)</formula>
    </cfRule>
  </conditionalFormatting>
  <conditionalFormatting sqref="E79:E82 E86">
    <cfRule type="colorScale" priority="63">
      <colorScale>
        <cfvo type="formula" val="1"/>
        <cfvo type="max"/>
        <color rgb="FFBDD6EE"/>
        <color rgb="FFFFEF9C"/>
      </colorScale>
    </cfRule>
  </conditionalFormatting>
  <conditionalFormatting sqref="E95">
    <cfRule type="expression" dxfId="213" priority="64">
      <formula>OR(#REF!=1,#REF!=1.5)</formula>
    </cfRule>
  </conditionalFormatting>
  <conditionalFormatting sqref="E95">
    <cfRule type="colorScale" priority="65">
      <colorScale>
        <cfvo type="formula" val="1"/>
        <cfvo type="max"/>
        <color rgb="FFBDD6EE"/>
        <color rgb="FFFFEF9C"/>
      </colorScale>
    </cfRule>
  </conditionalFormatting>
  <conditionalFormatting sqref="E97">
    <cfRule type="expression" dxfId="212" priority="66">
      <formula>OR(#REF!=1,#REF!=1.5)</formula>
    </cfRule>
  </conditionalFormatting>
  <conditionalFormatting sqref="E97">
    <cfRule type="colorScale" priority="67">
      <colorScale>
        <cfvo type="formula" val="1"/>
        <cfvo type="max"/>
        <color rgb="FFBDD6EE"/>
        <color rgb="FFFFEF9C"/>
      </colorScale>
    </cfRule>
  </conditionalFormatting>
  <conditionalFormatting sqref="E108:E110">
    <cfRule type="expression" dxfId="211" priority="68">
      <formula>OR(#REF!=1,#REF!=1.5)</formula>
    </cfRule>
  </conditionalFormatting>
  <conditionalFormatting sqref="E108:E110">
    <cfRule type="colorScale" priority="69">
      <colorScale>
        <cfvo type="formula" val="1"/>
        <cfvo type="max"/>
        <color rgb="FFBDD6EE"/>
        <color rgb="FFFFEF9C"/>
      </colorScale>
    </cfRule>
  </conditionalFormatting>
  <conditionalFormatting sqref="E54:E59">
    <cfRule type="expression" dxfId="210" priority="70">
      <formula>OR(#REF!=1,#REF!=1.5)</formula>
    </cfRule>
  </conditionalFormatting>
  <conditionalFormatting sqref="E54:E59">
    <cfRule type="colorScale" priority="71">
      <colorScale>
        <cfvo type="formula" val="1"/>
        <cfvo type="max"/>
        <color rgb="FFBDD6EE"/>
        <color rgb="FFFFEF9C"/>
      </colorScale>
    </cfRule>
  </conditionalFormatting>
  <conditionalFormatting sqref="E103:E106">
    <cfRule type="expression" dxfId="209" priority="72">
      <formula>OR(#REF!=1,#REF!=1.5)</formula>
    </cfRule>
  </conditionalFormatting>
  <conditionalFormatting sqref="E103:E106">
    <cfRule type="colorScale" priority="73">
      <colorScale>
        <cfvo type="formula" val="1"/>
        <cfvo type="max"/>
        <color rgb="FFBDD6EE"/>
        <color rgb="FFFFEF9C"/>
      </colorScale>
    </cfRule>
  </conditionalFormatting>
  <conditionalFormatting sqref="E40:E43">
    <cfRule type="expression" dxfId="208" priority="74">
      <formula>OR(#REF!=1,#REF!=1.5)</formula>
    </cfRule>
  </conditionalFormatting>
  <conditionalFormatting sqref="E40:E43">
    <cfRule type="colorScale" priority="75">
      <colorScale>
        <cfvo type="formula" val="1"/>
        <cfvo type="max"/>
        <color rgb="FFBDD6EE"/>
        <color rgb="FFFFEF9C"/>
      </colorScale>
    </cfRule>
  </conditionalFormatting>
  <conditionalFormatting sqref="E60:E64">
    <cfRule type="expression" dxfId="207" priority="76">
      <formula>OR(#REF!=1,#REF!=1.5)</formula>
    </cfRule>
  </conditionalFormatting>
  <conditionalFormatting sqref="E60:E64">
    <cfRule type="colorScale" priority="77">
      <colorScale>
        <cfvo type="formula" val="1"/>
        <cfvo type="max"/>
        <color rgb="FFBDD6EE"/>
        <color rgb="FFFFEF9C"/>
      </colorScale>
    </cfRule>
  </conditionalFormatting>
  <conditionalFormatting sqref="E76">
    <cfRule type="expression" dxfId="206" priority="78">
      <formula>OR(#REF!=1,#REF!=1.5)</formula>
    </cfRule>
  </conditionalFormatting>
  <conditionalFormatting sqref="E76">
    <cfRule type="colorScale" priority="79">
      <colorScale>
        <cfvo type="formula" val="1"/>
        <cfvo type="max"/>
        <color rgb="FFBDD6EE"/>
        <color rgb="FFFFEF9C"/>
      </colorScale>
    </cfRule>
  </conditionalFormatting>
  <conditionalFormatting sqref="E98:E101">
    <cfRule type="expression" dxfId="205" priority="80">
      <formula>OR(#REF!=1,#REF!=1.5)</formula>
    </cfRule>
  </conditionalFormatting>
  <conditionalFormatting sqref="E98:E101">
    <cfRule type="colorScale" priority="81">
      <colorScale>
        <cfvo type="formula" val="1"/>
        <cfvo type="max"/>
        <color rgb="FFBDD6EE"/>
        <color rgb="FFFFEF9C"/>
      </colorScale>
    </cfRule>
  </conditionalFormatting>
  <conditionalFormatting sqref="E88:E92">
    <cfRule type="expression" dxfId="204" priority="82">
      <formula>OR(#REF!=1,#REF!=1.5)</formula>
    </cfRule>
  </conditionalFormatting>
  <conditionalFormatting sqref="E88:E92">
    <cfRule type="colorScale" priority="83">
      <colorScale>
        <cfvo type="formula" val="1"/>
        <cfvo type="max"/>
        <color rgb="FFBDD6EE"/>
        <color rgb="FFFFEF9C"/>
      </colorScale>
    </cfRule>
  </conditionalFormatting>
  <conditionalFormatting sqref="F4">
    <cfRule type="expression" dxfId="203" priority="84">
      <formula>OR(#REF!=2,#REF!=1.5,#REF!=2.5)</formula>
    </cfRule>
  </conditionalFormatting>
  <conditionalFormatting sqref="F4">
    <cfRule type="expression" dxfId="202" priority="85">
      <formula>#REF!=1</formula>
    </cfRule>
  </conditionalFormatting>
  <conditionalFormatting sqref="F4">
    <cfRule type="colorScale" priority="86">
      <colorScale>
        <cfvo type="formula" val="1"/>
        <cfvo type="max"/>
        <color rgb="FFBDD6EE"/>
        <color rgb="FFFFEF9C"/>
      </colorScale>
    </cfRule>
  </conditionalFormatting>
  <conditionalFormatting sqref="F69">
    <cfRule type="expression" dxfId="201" priority="87">
      <formula>OR(#REF!=2,#REF!=1.5,#REF!=2.5)</formula>
    </cfRule>
  </conditionalFormatting>
  <conditionalFormatting sqref="F69">
    <cfRule type="expression" dxfId="200" priority="88">
      <formula>#REF!=1</formula>
    </cfRule>
  </conditionalFormatting>
  <conditionalFormatting sqref="F69">
    <cfRule type="colorScale" priority="89">
      <colorScale>
        <cfvo type="formula" val="1"/>
        <cfvo type="max"/>
        <color rgb="FFBDD6EE"/>
        <color rgb="FFFFEF9C"/>
      </colorScale>
    </cfRule>
  </conditionalFormatting>
  <conditionalFormatting sqref="F112:F113">
    <cfRule type="expression" dxfId="199" priority="90">
      <formula>OR(#REF!=2,#REF!=1.5,#REF!=2.5)</formula>
    </cfRule>
  </conditionalFormatting>
  <conditionalFormatting sqref="F112:F113">
    <cfRule type="expression" dxfId="198" priority="91">
      <formula>#REF!=1</formula>
    </cfRule>
  </conditionalFormatting>
  <conditionalFormatting sqref="F112:F113">
    <cfRule type="colorScale" priority="92">
      <colorScale>
        <cfvo type="formula" val="1"/>
        <cfvo type="max"/>
        <color rgb="FFBDD6EE"/>
        <color rgb="FFFFEF9C"/>
      </colorScale>
    </cfRule>
  </conditionalFormatting>
  <conditionalFormatting sqref="F116">
    <cfRule type="expression" dxfId="197" priority="93">
      <formula>OR(#REF!=2,#REF!=1.5,#REF!=2.5)</formula>
    </cfRule>
  </conditionalFormatting>
  <conditionalFormatting sqref="F116">
    <cfRule type="expression" dxfId="196" priority="94">
      <formula>#REF!=1</formula>
    </cfRule>
  </conditionalFormatting>
  <conditionalFormatting sqref="F116">
    <cfRule type="colorScale" priority="95">
      <colorScale>
        <cfvo type="formula" val="1"/>
        <cfvo type="max"/>
        <color rgb="FFBDD6EE"/>
        <color rgb="FFFFEF9C"/>
      </colorScale>
    </cfRule>
  </conditionalFormatting>
  <conditionalFormatting sqref="F121:F123">
    <cfRule type="expression" dxfId="195" priority="96">
      <formula>OR(#REF!=2,#REF!=1.5,#REF!=2.5)</formula>
    </cfRule>
  </conditionalFormatting>
  <conditionalFormatting sqref="F121:F123">
    <cfRule type="expression" dxfId="194" priority="97">
      <formula>#REF!=1</formula>
    </cfRule>
  </conditionalFormatting>
  <conditionalFormatting sqref="F121:F123">
    <cfRule type="colorScale" priority="98">
      <colorScale>
        <cfvo type="formula" val="1"/>
        <cfvo type="max"/>
        <color rgb="FFBDD6EE"/>
        <color rgb="FFFFEF9C"/>
      </colorScale>
    </cfRule>
  </conditionalFormatting>
  <conditionalFormatting sqref="F118:F119">
    <cfRule type="expression" dxfId="193" priority="99">
      <formula>OR(#REF!=2,#REF!=1.5,#REF!=2.5)</formula>
    </cfRule>
  </conditionalFormatting>
  <conditionalFormatting sqref="F118:F119">
    <cfRule type="expression" dxfId="192" priority="100">
      <formula>#REF!=1</formula>
    </cfRule>
  </conditionalFormatting>
  <conditionalFormatting sqref="F118:F119">
    <cfRule type="colorScale" priority="101">
      <colorScale>
        <cfvo type="formula" val="1"/>
        <cfvo type="max"/>
        <color rgb="FFBDD6EE"/>
        <color rgb="FFFFEF9C"/>
      </colorScale>
    </cfRule>
  </conditionalFormatting>
  <conditionalFormatting sqref="F9">
    <cfRule type="expression" dxfId="191" priority="102">
      <formula>OR(#REF!=2,#REF!=1.5,#REF!=2.5)</formula>
    </cfRule>
  </conditionalFormatting>
  <conditionalFormatting sqref="F9">
    <cfRule type="expression" dxfId="190" priority="103">
      <formula>#REF!=1</formula>
    </cfRule>
  </conditionalFormatting>
  <conditionalFormatting sqref="F9">
    <cfRule type="colorScale" priority="104">
      <colorScale>
        <cfvo type="formula" val="1"/>
        <cfvo type="max"/>
        <color rgb="FFBDD6EE"/>
        <color rgb="FFFFEF9C"/>
      </colorScale>
    </cfRule>
  </conditionalFormatting>
  <conditionalFormatting sqref="F5:F8">
    <cfRule type="expression" dxfId="189" priority="105">
      <formula>OR(#REF!=2,#REF!=1.5,#REF!=2.5)</formula>
    </cfRule>
  </conditionalFormatting>
  <conditionalFormatting sqref="F5:F8">
    <cfRule type="expression" dxfId="188" priority="106">
      <formula>#REF!=1</formula>
    </cfRule>
  </conditionalFormatting>
  <conditionalFormatting sqref="F5:F8">
    <cfRule type="colorScale" priority="107">
      <colorScale>
        <cfvo type="formula" val="1"/>
        <cfvo type="max"/>
        <color rgb="FFBDD6EE"/>
        <color rgb="FFFFEF9C"/>
      </colorScale>
    </cfRule>
  </conditionalFormatting>
  <conditionalFormatting sqref="F29:F31">
    <cfRule type="expression" dxfId="187" priority="108">
      <formula>OR(#REF!=2,#REF!=1.5,#REF!=2.5)</formula>
    </cfRule>
  </conditionalFormatting>
  <conditionalFormatting sqref="F29:F31">
    <cfRule type="expression" dxfId="186" priority="109">
      <formula>#REF!=1</formula>
    </cfRule>
  </conditionalFormatting>
  <conditionalFormatting sqref="F29:F31">
    <cfRule type="colorScale" priority="110">
      <colorScale>
        <cfvo type="formula" val="1"/>
        <cfvo type="max"/>
        <color rgb="FFBDD6EE"/>
        <color rgb="FFFFEF9C"/>
      </colorScale>
    </cfRule>
  </conditionalFormatting>
  <conditionalFormatting sqref="F37">
    <cfRule type="expression" dxfId="185" priority="111">
      <formula>OR(#REF!=2,#REF!=1.5,#REF!=2.5)</formula>
    </cfRule>
  </conditionalFormatting>
  <conditionalFormatting sqref="F37">
    <cfRule type="expression" dxfId="184" priority="112">
      <formula>#REF!=1</formula>
    </cfRule>
  </conditionalFormatting>
  <conditionalFormatting sqref="F37">
    <cfRule type="colorScale" priority="113">
      <colorScale>
        <cfvo type="formula" val="1"/>
        <cfvo type="max"/>
        <color rgb="FFBDD6EE"/>
        <color rgb="FFFFEF9C"/>
      </colorScale>
    </cfRule>
  </conditionalFormatting>
  <conditionalFormatting sqref="F35">
    <cfRule type="expression" dxfId="183" priority="114">
      <formula>OR(#REF!=2,#REF!=1.5,#REF!=2.5)</formula>
    </cfRule>
  </conditionalFormatting>
  <conditionalFormatting sqref="F35">
    <cfRule type="expression" dxfId="182" priority="115">
      <formula>#REF!=1</formula>
    </cfRule>
  </conditionalFormatting>
  <conditionalFormatting sqref="F35">
    <cfRule type="colorScale" priority="116">
      <colorScale>
        <cfvo type="formula" val="1"/>
        <cfvo type="max"/>
        <color rgb="FFBDD6EE"/>
        <color rgb="FFFFEF9C"/>
      </colorScale>
    </cfRule>
  </conditionalFormatting>
  <conditionalFormatting sqref="F34 F36 F38">
    <cfRule type="expression" dxfId="181" priority="117">
      <formula>OR(#REF!=2,#REF!=1.5,#REF!=2.5)</formula>
    </cfRule>
  </conditionalFormatting>
  <conditionalFormatting sqref="F34 F36 F38">
    <cfRule type="expression" dxfId="180" priority="118">
      <formula>#REF!=1</formula>
    </cfRule>
  </conditionalFormatting>
  <conditionalFormatting sqref="F36 F34 F38">
    <cfRule type="colorScale" priority="119">
      <colorScale>
        <cfvo type="formula" val="1"/>
        <cfvo type="max"/>
        <color rgb="FFBDD6EE"/>
        <color rgb="FFFFEF9C"/>
      </colorScale>
    </cfRule>
  </conditionalFormatting>
  <conditionalFormatting sqref="F44">
    <cfRule type="expression" dxfId="179" priority="120">
      <formula>OR(#REF!=2,#REF!=1.5,#REF!=2.5)</formula>
    </cfRule>
  </conditionalFormatting>
  <conditionalFormatting sqref="F44">
    <cfRule type="expression" dxfId="178" priority="121">
      <formula>#REF!=1</formula>
    </cfRule>
  </conditionalFormatting>
  <conditionalFormatting sqref="F44">
    <cfRule type="colorScale" priority="122">
      <colorScale>
        <cfvo type="formula" val="1"/>
        <cfvo type="max"/>
        <color rgb="FFBDD6EE"/>
        <color rgb="FFFFEF9C"/>
      </colorScale>
    </cfRule>
  </conditionalFormatting>
  <conditionalFormatting sqref="F46:F49">
    <cfRule type="expression" dxfId="177" priority="123">
      <formula>OR(#REF!=2,#REF!=1.5,#REF!=2.5)</formula>
    </cfRule>
  </conditionalFormatting>
  <conditionalFormatting sqref="F46:F49">
    <cfRule type="expression" dxfId="176" priority="124">
      <formula>#REF!=1</formula>
    </cfRule>
  </conditionalFormatting>
  <conditionalFormatting sqref="F46:F49">
    <cfRule type="colorScale" priority="125">
      <colorScale>
        <cfvo type="formula" val="1"/>
        <cfvo type="max"/>
        <color rgb="FFBDD6EE"/>
        <color rgb="FFFFEF9C"/>
      </colorScale>
    </cfRule>
  </conditionalFormatting>
  <conditionalFormatting sqref="F50:F52">
    <cfRule type="expression" dxfId="175" priority="126">
      <formula>OR(#REF!=2,#REF!=1.5,#REF!=2.5)</formula>
    </cfRule>
  </conditionalFormatting>
  <conditionalFormatting sqref="F50:F52">
    <cfRule type="expression" dxfId="174" priority="127">
      <formula>#REF!=1</formula>
    </cfRule>
  </conditionalFormatting>
  <conditionalFormatting sqref="F50:F52">
    <cfRule type="colorScale" priority="128">
      <colorScale>
        <cfvo type="formula" val="1"/>
        <cfvo type="max"/>
        <color rgb="FFBDD6EE"/>
        <color rgb="FFFFEF9C"/>
      </colorScale>
    </cfRule>
  </conditionalFormatting>
  <conditionalFormatting sqref="F22:F27">
    <cfRule type="expression" dxfId="173" priority="129">
      <formula>OR(#REF!=2,#REF!=1.5,#REF!=2.5)</formula>
    </cfRule>
  </conditionalFormatting>
  <conditionalFormatting sqref="F22:F27">
    <cfRule type="expression" dxfId="172" priority="130">
      <formula>#REF!=1</formula>
    </cfRule>
  </conditionalFormatting>
  <conditionalFormatting sqref="F22:F27">
    <cfRule type="colorScale" priority="131">
      <colorScale>
        <cfvo type="formula" val="1"/>
        <cfvo type="max"/>
        <color rgb="FFBDD6EE"/>
        <color rgb="FFFFEF9C"/>
      </colorScale>
    </cfRule>
  </conditionalFormatting>
  <conditionalFormatting sqref="F17:F20">
    <cfRule type="expression" dxfId="171" priority="132">
      <formula>OR(#REF!=2,#REF!=1.5,#REF!=2.5)</formula>
    </cfRule>
  </conditionalFormatting>
  <conditionalFormatting sqref="F17:F20">
    <cfRule type="expression" dxfId="170" priority="133">
      <formula>#REF!=1</formula>
    </cfRule>
  </conditionalFormatting>
  <conditionalFormatting sqref="F17:F20">
    <cfRule type="colorScale" priority="134">
      <colorScale>
        <cfvo type="formula" val="1"/>
        <cfvo type="max"/>
        <color rgb="FFBDD6EE"/>
        <color rgb="FFFFEF9C"/>
      </colorScale>
    </cfRule>
  </conditionalFormatting>
  <conditionalFormatting sqref="F11:F15">
    <cfRule type="expression" dxfId="169" priority="135">
      <formula>OR(#REF!=2,#REF!=1.5,#REF!=2.5)</formula>
    </cfRule>
  </conditionalFormatting>
  <conditionalFormatting sqref="F11:F15">
    <cfRule type="expression" dxfId="168" priority="136">
      <formula>#REF!=1</formula>
    </cfRule>
  </conditionalFormatting>
  <conditionalFormatting sqref="F11:F15">
    <cfRule type="colorScale" priority="137">
      <colorScale>
        <cfvo type="formula" val="1"/>
        <cfvo type="max"/>
        <color rgb="FFBDD6EE"/>
        <color rgb="FFFFEF9C"/>
      </colorScale>
    </cfRule>
  </conditionalFormatting>
  <conditionalFormatting sqref="F66:F67">
    <cfRule type="expression" dxfId="167" priority="138">
      <formula>OR(#REF!=2,#REF!=1.5,#REF!=2.5)</formula>
    </cfRule>
  </conditionalFormatting>
  <conditionalFormatting sqref="F66:F67">
    <cfRule type="expression" dxfId="166" priority="139">
      <formula>#REF!=1</formula>
    </cfRule>
  </conditionalFormatting>
  <conditionalFormatting sqref="F66:F67">
    <cfRule type="colorScale" priority="140">
      <colorScale>
        <cfvo type="formula" val="1"/>
        <cfvo type="max"/>
        <color rgb="FFBDD6EE"/>
        <color rgb="FFFFEF9C"/>
      </colorScale>
    </cfRule>
  </conditionalFormatting>
  <conditionalFormatting sqref="F70">
    <cfRule type="expression" dxfId="165" priority="141">
      <formula>OR(#REF!=2,#REF!=1.5,#REF!=2.5)</formula>
    </cfRule>
  </conditionalFormatting>
  <conditionalFormatting sqref="F70">
    <cfRule type="expression" dxfId="164" priority="142">
      <formula>#REF!=1</formula>
    </cfRule>
  </conditionalFormatting>
  <conditionalFormatting sqref="F70">
    <cfRule type="colorScale" priority="143">
      <colorScale>
        <cfvo type="formula" val="1"/>
        <cfvo type="max"/>
        <color rgb="FFBDD6EE"/>
        <color rgb="FFFFEF9C"/>
      </colorScale>
    </cfRule>
  </conditionalFormatting>
  <conditionalFormatting sqref="F71:F72">
    <cfRule type="expression" dxfId="163" priority="144">
      <formula>OR(#REF!=2,#REF!=1.5,#REF!=2.5)</formula>
    </cfRule>
  </conditionalFormatting>
  <conditionalFormatting sqref="F71:F72">
    <cfRule type="expression" dxfId="162" priority="145">
      <formula>#REF!=1</formula>
    </cfRule>
  </conditionalFormatting>
  <conditionalFormatting sqref="F71:F72">
    <cfRule type="colorScale" priority="146">
      <colorScale>
        <cfvo type="formula" val="1"/>
        <cfvo type="max"/>
        <color rgb="FFBDD6EE"/>
        <color rgb="FFFFEF9C"/>
      </colorScale>
    </cfRule>
  </conditionalFormatting>
  <conditionalFormatting sqref="F75">
    <cfRule type="expression" dxfId="161" priority="147">
      <formula>OR(#REF!=2,#REF!=1.5,#REF!=2.5)</formula>
    </cfRule>
  </conditionalFormatting>
  <conditionalFormatting sqref="F75">
    <cfRule type="expression" dxfId="160" priority="148">
      <formula>#REF!=1</formula>
    </cfRule>
  </conditionalFormatting>
  <conditionalFormatting sqref="F75">
    <cfRule type="colorScale" priority="149">
      <colorScale>
        <cfvo type="formula" val="1"/>
        <cfvo type="max"/>
        <color rgb="FFBDD6EE"/>
        <color rgb="FFFFEF9C"/>
      </colorScale>
    </cfRule>
  </conditionalFormatting>
  <conditionalFormatting sqref="F77">
    <cfRule type="expression" dxfId="159" priority="150">
      <formula>OR(#REF!=2,#REF!=1.5,#REF!=2.5)</formula>
    </cfRule>
  </conditionalFormatting>
  <conditionalFormatting sqref="F77">
    <cfRule type="expression" dxfId="158" priority="151">
      <formula>#REF!=1</formula>
    </cfRule>
  </conditionalFormatting>
  <conditionalFormatting sqref="F77">
    <cfRule type="colorScale" priority="152">
      <colorScale>
        <cfvo type="formula" val="1"/>
        <cfvo type="max"/>
        <color rgb="FFBDD6EE"/>
        <color rgb="FFFFEF9C"/>
      </colorScale>
    </cfRule>
  </conditionalFormatting>
  <conditionalFormatting sqref="F83">
    <cfRule type="expression" dxfId="157" priority="153">
      <formula>OR(#REF!=2,#REF!=1.5,#REF!=2.5)</formula>
    </cfRule>
  </conditionalFormatting>
  <conditionalFormatting sqref="F83">
    <cfRule type="expression" dxfId="156" priority="154">
      <formula>#REF!=1</formula>
    </cfRule>
  </conditionalFormatting>
  <conditionalFormatting sqref="F83">
    <cfRule type="colorScale" priority="155">
      <colorScale>
        <cfvo type="formula" val="1"/>
        <cfvo type="max"/>
        <color rgb="FFBDD6EE"/>
        <color rgb="FFFFEF9C"/>
      </colorScale>
    </cfRule>
  </conditionalFormatting>
  <conditionalFormatting sqref="F84">
    <cfRule type="expression" dxfId="155" priority="156">
      <formula>OR(#REF!=2,#REF!=1.5,#REF!=2.5)</formula>
    </cfRule>
  </conditionalFormatting>
  <conditionalFormatting sqref="F84">
    <cfRule type="expression" dxfId="154" priority="157">
      <formula>#REF!=1</formula>
    </cfRule>
  </conditionalFormatting>
  <conditionalFormatting sqref="F84">
    <cfRule type="colorScale" priority="158">
      <colorScale>
        <cfvo type="formula" val="1"/>
        <cfvo type="max"/>
        <color rgb="FFBDD6EE"/>
        <color rgb="FFFFEF9C"/>
      </colorScale>
    </cfRule>
  </conditionalFormatting>
  <conditionalFormatting sqref="F85">
    <cfRule type="expression" dxfId="153" priority="159">
      <formula>OR(#REF!=2,#REF!=1.5,#REF!=2.5)</formula>
    </cfRule>
  </conditionalFormatting>
  <conditionalFormatting sqref="F85">
    <cfRule type="expression" dxfId="152" priority="160">
      <formula>#REF!=1</formula>
    </cfRule>
  </conditionalFormatting>
  <conditionalFormatting sqref="F85">
    <cfRule type="colorScale" priority="161">
      <colorScale>
        <cfvo type="formula" val="1"/>
        <cfvo type="max"/>
        <color rgb="FFBDD6EE"/>
        <color rgb="FFFFEF9C"/>
      </colorScale>
    </cfRule>
  </conditionalFormatting>
  <conditionalFormatting sqref="F79:F82 F86">
    <cfRule type="expression" dxfId="151" priority="162">
      <formula>OR(#REF!=2,#REF!=1.5,#REF!=2.5)</formula>
    </cfRule>
  </conditionalFormatting>
  <conditionalFormatting sqref="F79:F82 F86">
    <cfRule type="expression" dxfId="150" priority="163">
      <formula>#REF!=1</formula>
    </cfRule>
  </conditionalFormatting>
  <conditionalFormatting sqref="F79:F82 F86">
    <cfRule type="colorScale" priority="164">
      <colorScale>
        <cfvo type="formula" val="1"/>
        <cfvo type="max"/>
        <color rgb="FFBDD6EE"/>
        <color rgb="FFFFEF9C"/>
      </colorScale>
    </cfRule>
  </conditionalFormatting>
  <conditionalFormatting sqref="F95">
    <cfRule type="expression" dxfId="149" priority="165">
      <formula>OR(#REF!=2,#REF!=1.5,#REF!=2.5)</formula>
    </cfRule>
  </conditionalFormatting>
  <conditionalFormatting sqref="F95">
    <cfRule type="expression" dxfId="148" priority="166">
      <formula>#REF!=1</formula>
    </cfRule>
  </conditionalFormatting>
  <conditionalFormatting sqref="F95">
    <cfRule type="colorScale" priority="167">
      <colorScale>
        <cfvo type="formula" val="1"/>
        <cfvo type="max"/>
        <color rgb="FFBDD6EE"/>
        <color rgb="FFFFEF9C"/>
      </colorScale>
    </cfRule>
  </conditionalFormatting>
  <conditionalFormatting sqref="F97">
    <cfRule type="expression" dxfId="147" priority="168">
      <formula>OR(#REF!=2,#REF!=1.5,#REF!=2.5)</formula>
    </cfRule>
  </conditionalFormatting>
  <conditionalFormatting sqref="F97">
    <cfRule type="expression" dxfId="146" priority="169">
      <formula>#REF!=1</formula>
    </cfRule>
  </conditionalFormatting>
  <conditionalFormatting sqref="F97">
    <cfRule type="colorScale" priority="170">
      <colorScale>
        <cfvo type="formula" val="1"/>
        <cfvo type="max"/>
        <color rgb="FFBDD6EE"/>
        <color rgb="FFFFEF9C"/>
      </colorScale>
    </cfRule>
  </conditionalFormatting>
  <conditionalFormatting sqref="F108:F110">
    <cfRule type="expression" dxfId="145" priority="171">
      <formula>OR(#REF!=2,#REF!=1.5,#REF!=2.5)</formula>
    </cfRule>
  </conditionalFormatting>
  <conditionalFormatting sqref="F108:F110">
    <cfRule type="expression" dxfId="144" priority="172">
      <formula>#REF!=1</formula>
    </cfRule>
  </conditionalFormatting>
  <conditionalFormatting sqref="F108:F110">
    <cfRule type="colorScale" priority="173">
      <colorScale>
        <cfvo type="formula" val="1"/>
        <cfvo type="max"/>
        <color rgb="FFBDD6EE"/>
        <color rgb="FFFFEF9C"/>
      </colorScale>
    </cfRule>
  </conditionalFormatting>
  <conditionalFormatting sqref="F54:F59">
    <cfRule type="expression" dxfId="143" priority="174">
      <formula>OR(#REF!=2,#REF!=1.5,#REF!=2.5)</formula>
    </cfRule>
  </conditionalFormatting>
  <conditionalFormatting sqref="F54:F59">
    <cfRule type="expression" dxfId="142" priority="175">
      <formula>#REF!=1</formula>
    </cfRule>
  </conditionalFormatting>
  <conditionalFormatting sqref="F54:F59">
    <cfRule type="colorScale" priority="176">
      <colorScale>
        <cfvo type="formula" val="1"/>
        <cfvo type="max"/>
        <color rgb="FFBDD6EE"/>
        <color rgb="FFFFEF9C"/>
      </colorScale>
    </cfRule>
  </conditionalFormatting>
  <conditionalFormatting sqref="F103:F106">
    <cfRule type="expression" dxfId="141" priority="177">
      <formula>OR(#REF!=2,#REF!=1.5,#REF!=2.5)</formula>
    </cfRule>
  </conditionalFormatting>
  <conditionalFormatting sqref="F103:F106">
    <cfRule type="expression" dxfId="140" priority="178">
      <formula>#REF!=1</formula>
    </cfRule>
  </conditionalFormatting>
  <conditionalFormatting sqref="F103:F106">
    <cfRule type="colorScale" priority="179">
      <colorScale>
        <cfvo type="formula" val="1"/>
        <cfvo type="max"/>
        <color rgb="FFBDD6EE"/>
        <color rgb="FFFFEF9C"/>
      </colorScale>
    </cfRule>
  </conditionalFormatting>
  <conditionalFormatting sqref="F40:F43">
    <cfRule type="expression" dxfId="139" priority="180">
      <formula>OR(#REF!=2,#REF!=1.5,#REF!=2.5)</formula>
    </cfRule>
  </conditionalFormatting>
  <conditionalFormatting sqref="F40:F43">
    <cfRule type="expression" dxfId="138" priority="181">
      <formula>#REF!=1</formula>
    </cfRule>
  </conditionalFormatting>
  <conditionalFormatting sqref="F40:F43">
    <cfRule type="colorScale" priority="182">
      <colorScale>
        <cfvo type="formula" val="1"/>
        <cfvo type="max"/>
        <color rgb="FFBDD6EE"/>
        <color rgb="FFFFEF9C"/>
      </colorScale>
    </cfRule>
  </conditionalFormatting>
  <conditionalFormatting sqref="F60:F64">
    <cfRule type="expression" dxfId="137" priority="183">
      <formula>OR(#REF!=2,#REF!=1.5,#REF!=2.5)</formula>
    </cfRule>
  </conditionalFormatting>
  <conditionalFormatting sqref="F60:F64">
    <cfRule type="expression" dxfId="136" priority="184">
      <formula>#REF!=1</formula>
    </cfRule>
  </conditionalFormatting>
  <conditionalFormatting sqref="F60:F64">
    <cfRule type="colorScale" priority="185">
      <colorScale>
        <cfvo type="formula" val="1"/>
        <cfvo type="max"/>
        <color rgb="FFBDD6EE"/>
        <color rgb="FFFFEF9C"/>
      </colorScale>
    </cfRule>
  </conditionalFormatting>
  <conditionalFormatting sqref="F76">
    <cfRule type="expression" dxfId="135" priority="186">
      <formula>OR(#REF!=2,#REF!=1.5,#REF!=2.5)</formula>
    </cfRule>
  </conditionalFormatting>
  <conditionalFormatting sqref="F76">
    <cfRule type="expression" dxfId="134" priority="187">
      <formula>#REF!=1</formula>
    </cfRule>
  </conditionalFormatting>
  <conditionalFormatting sqref="F76">
    <cfRule type="colorScale" priority="188">
      <colorScale>
        <cfvo type="formula" val="1"/>
        <cfvo type="max"/>
        <color rgb="FFBDD6EE"/>
        <color rgb="FFFFEF9C"/>
      </colorScale>
    </cfRule>
  </conditionalFormatting>
  <conditionalFormatting sqref="F98:F101">
    <cfRule type="expression" dxfId="133" priority="189">
      <formula>OR(#REF!=2,#REF!=1.5,#REF!=2.5)</formula>
    </cfRule>
  </conditionalFormatting>
  <conditionalFormatting sqref="F98:F101">
    <cfRule type="expression" dxfId="132" priority="190">
      <formula>#REF!=1</formula>
    </cfRule>
  </conditionalFormatting>
  <conditionalFormatting sqref="F98:F101">
    <cfRule type="colorScale" priority="191">
      <colorScale>
        <cfvo type="formula" val="1"/>
        <cfvo type="max"/>
        <color rgb="FFBDD6EE"/>
        <color rgb="FFFFEF9C"/>
      </colorScale>
    </cfRule>
  </conditionalFormatting>
  <conditionalFormatting sqref="F88:F92">
    <cfRule type="expression" dxfId="131" priority="192">
      <formula>OR(#REF!=2,#REF!=1.5,#REF!=2.5)</formula>
    </cfRule>
  </conditionalFormatting>
  <conditionalFormatting sqref="F88:F92">
    <cfRule type="expression" dxfId="130" priority="193">
      <formula>#REF!=1</formula>
    </cfRule>
  </conditionalFormatting>
  <conditionalFormatting sqref="F88:F92">
    <cfRule type="colorScale" priority="194">
      <colorScale>
        <cfvo type="formula" val="1"/>
        <cfvo type="max"/>
        <color rgb="FFBDD6EE"/>
        <color rgb="FFFFEF9C"/>
      </colorScale>
    </cfRule>
  </conditionalFormatting>
  <conditionalFormatting sqref="G4">
    <cfRule type="expression" dxfId="129" priority="195">
      <formula>OR(#REF!=2.5,#REF!=3,#REF!=3.5)</formula>
    </cfRule>
  </conditionalFormatting>
  <conditionalFormatting sqref="G4">
    <cfRule type="expression" dxfId="128" priority="196">
      <formula>#REF!=2</formula>
    </cfRule>
  </conditionalFormatting>
  <conditionalFormatting sqref="G4">
    <cfRule type="expression" dxfId="127" priority="197">
      <formula>#REF!=1</formula>
    </cfRule>
  </conditionalFormatting>
  <conditionalFormatting sqref="G4">
    <cfRule type="colorScale" priority="198">
      <colorScale>
        <cfvo type="formula" val="1"/>
        <cfvo type="max"/>
        <color rgb="FFBDD6EE"/>
        <color rgb="FFFFEF9C"/>
      </colorScale>
    </cfRule>
  </conditionalFormatting>
  <conditionalFormatting sqref="G69">
    <cfRule type="expression" dxfId="126" priority="199">
      <formula>OR(#REF!=2.5,#REF!=3,#REF!=3.5)</formula>
    </cfRule>
  </conditionalFormatting>
  <conditionalFormatting sqref="G69">
    <cfRule type="expression" dxfId="125" priority="200">
      <formula>#REF!=2</formula>
    </cfRule>
  </conditionalFormatting>
  <conditionalFormatting sqref="G69">
    <cfRule type="expression" dxfId="124" priority="201">
      <formula>#REF!=1</formula>
    </cfRule>
  </conditionalFormatting>
  <conditionalFormatting sqref="G69">
    <cfRule type="colorScale" priority="202">
      <colorScale>
        <cfvo type="formula" val="1"/>
        <cfvo type="max"/>
        <color rgb="FFBDD6EE"/>
        <color rgb="FFFFEF9C"/>
      </colorScale>
    </cfRule>
  </conditionalFormatting>
  <conditionalFormatting sqref="G112:G113">
    <cfRule type="expression" dxfId="123" priority="203">
      <formula>OR(#REF!=2.5,#REF!=3,#REF!=3.5)</formula>
    </cfRule>
  </conditionalFormatting>
  <conditionalFormatting sqref="G112:G113">
    <cfRule type="expression" dxfId="122" priority="204">
      <formula>#REF!=2</formula>
    </cfRule>
  </conditionalFormatting>
  <conditionalFormatting sqref="G112:G113">
    <cfRule type="expression" dxfId="121" priority="205">
      <formula>#REF!=1</formula>
    </cfRule>
  </conditionalFormatting>
  <conditionalFormatting sqref="G112:G113">
    <cfRule type="colorScale" priority="206">
      <colorScale>
        <cfvo type="formula" val="1"/>
        <cfvo type="max"/>
        <color rgb="FFBDD6EE"/>
        <color rgb="FFFFEF9C"/>
      </colorScale>
    </cfRule>
  </conditionalFormatting>
  <conditionalFormatting sqref="G116">
    <cfRule type="expression" dxfId="120" priority="207">
      <formula>OR(#REF!=2.5,#REF!=3,#REF!=3.5)</formula>
    </cfRule>
  </conditionalFormatting>
  <conditionalFormatting sqref="G116">
    <cfRule type="expression" dxfId="119" priority="208">
      <formula>#REF!=2</formula>
    </cfRule>
  </conditionalFormatting>
  <conditionalFormatting sqref="G116">
    <cfRule type="expression" dxfId="118" priority="209">
      <formula>#REF!=1</formula>
    </cfRule>
  </conditionalFormatting>
  <conditionalFormatting sqref="G116">
    <cfRule type="colorScale" priority="210">
      <colorScale>
        <cfvo type="formula" val="1"/>
        <cfvo type="max"/>
        <color rgb="FFBDD6EE"/>
        <color rgb="FFFFEF9C"/>
      </colorScale>
    </cfRule>
  </conditionalFormatting>
  <conditionalFormatting sqref="G121:G123">
    <cfRule type="expression" dxfId="117" priority="211">
      <formula>OR(#REF!=2.5,#REF!=3,#REF!=3.5)</formula>
    </cfRule>
  </conditionalFormatting>
  <conditionalFormatting sqref="G121:G123">
    <cfRule type="expression" dxfId="116" priority="212">
      <formula>#REF!=2</formula>
    </cfRule>
  </conditionalFormatting>
  <conditionalFormatting sqref="G121:G123">
    <cfRule type="expression" dxfId="115" priority="213">
      <formula>#REF!=1</formula>
    </cfRule>
  </conditionalFormatting>
  <conditionalFormatting sqref="G121:G123">
    <cfRule type="colorScale" priority="214">
      <colorScale>
        <cfvo type="formula" val="1"/>
        <cfvo type="max"/>
        <color rgb="FFBDD6EE"/>
        <color rgb="FFFFEF9C"/>
      </colorScale>
    </cfRule>
  </conditionalFormatting>
  <conditionalFormatting sqref="G118:G119">
    <cfRule type="expression" dxfId="114" priority="215">
      <formula>OR(#REF!=2.5,#REF!=3,#REF!=3.5)</formula>
    </cfRule>
  </conditionalFormatting>
  <conditionalFormatting sqref="G118:G119">
    <cfRule type="expression" dxfId="113" priority="216">
      <formula>#REF!=2</formula>
    </cfRule>
  </conditionalFormatting>
  <conditionalFormatting sqref="G118:G119">
    <cfRule type="expression" dxfId="112" priority="217">
      <formula>#REF!=1</formula>
    </cfRule>
  </conditionalFormatting>
  <conditionalFormatting sqref="G118:G119">
    <cfRule type="colorScale" priority="218">
      <colorScale>
        <cfvo type="formula" val="1"/>
        <cfvo type="max"/>
        <color rgb="FFBDD6EE"/>
        <color rgb="FFFFEF9C"/>
      </colorScale>
    </cfRule>
  </conditionalFormatting>
  <conditionalFormatting sqref="G9">
    <cfRule type="expression" dxfId="111" priority="219">
      <formula>OR(#REF!=2.5,#REF!=3,#REF!=3.5)</formula>
    </cfRule>
  </conditionalFormatting>
  <conditionalFormatting sqref="G9">
    <cfRule type="expression" dxfId="110" priority="220">
      <formula>#REF!=2</formula>
    </cfRule>
  </conditionalFormatting>
  <conditionalFormatting sqref="G9">
    <cfRule type="expression" dxfId="109" priority="221">
      <formula>#REF!=1</formula>
    </cfRule>
  </conditionalFormatting>
  <conditionalFormatting sqref="G9">
    <cfRule type="colorScale" priority="222">
      <colorScale>
        <cfvo type="formula" val="1"/>
        <cfvo type="max"/>
        <color rgb="FFBDD6EE"/>
        <color rgb="FFFFEF9C"/>
      </colorScale>
    </cfRule>
  </conditionalFormatting>
  <conditionalFormatting sqref="G5:G8">
    <cfRule type="expression" dxfId="108" priority="223">
      <formula>OR(#REF!=2.5,#REF!=3,#REF!=3.5)</formula>
    </cfRule>
  </conditionalFormatting>
  <conditionalFormatting sqref="G5:G8">
    <cfRule type="expression" dxfId="107" priority="224">
      <formula>#REF!=2</formula>
    </cfRule>
  </conditionalFormatting>
  <conditionalFormatting sqref="G5:G8">
    <cfRule type="expression" dxfId="106" priority="225">
      <formula>#REF!=1</formula>
    </cfRule>
  </conditionalFormatting>
  <conditionalFormatting sqref="G5:G8">
    <cfRule type="colorScale" priority="226">
      <colorScale>
        <cfvo type="formula" val="1"/>
        <cfvo type="max"/>
        <color rgb="FFBDD6EE"/>
        <color rgb="FFFFEF9C"/>
      </colorScale>
    </cfRule>
  </conditionalFormatting>
  <conditionalFormatting sqref="G29:G31">
    <cfRule type="expression" dxfId="105" priority="227">
      <formula>OR(#REF!=2.5,#REF!=3,#REF!=3.5)</formula>
    </cfRule>
  </conditionalFormatting>
  <conditionalFormatting sqref="G29:G31">
    <cfRule type="expression" dxfId="104" priority="228">
      <formula>#REF!=2</formula>
    </cfRule>
  </conditionalFormatting>
  <conditionalFormatting sqref="G29:G31">
    <cfRule type="expression" dxfId="103" priority="229">
      <formula>#REF!=1</formula>
    </cfRule>
  </conditionalFormatting>
  <conditionalFormatting sqref="G29:G31">
    <cfRule type="colorScale" priority="230">
      <colorScale>
        <cfvo type="formula" val="1"/>
        <cfvo type="max"/>
        <color rgb="FFBDD6EE"/>
        <color rgb="FFFFEF9C"/>
      </colorScale>
    </cfRule>
  </conditionalFormatting>
  <conditionalFormatting sqref="G37">
    <cfRule type="expression" dxfId="102" priority="231">
      <formula>OR(#REF!=2.5,#REF!=3,#REF!=3.5)</formula>
    </cfRule>
  </conditionalFormatting>
  <conditionalFormatting sqref="G37">
    <cfRule type="expression" dxfId="101" priority="232">
      <formula>#REF!=2</formula>
    </cfRule>
  </conditionalFormatting>
  <conditionalFormatting sqref="G37">
    <cfRule type="expression" dxfId="100" priority="233">
      <formula>#REF!=1</formula>
    </cfRule>
  </conditionalFormatting>
  <conditionalFormatting sqref="G37">
    <cfRule type="colorScale" priority="234">
      <colorScale>
        <cfvo type="formula" val="1"/>
        <cfvo type="max"/>
        <color rgb="FFBDD6EE"/>
        <color rgb="FFFFEF9C"/>
      </colorScale>
    </cfRule>
  </conditionalFormatting>
  <conditionalFormatting sqref="G35">
    <cfRule type="expression" dxfId="99" priority="235">
      <formula>OR(#REF!=2.5,#REF!=3,#REF!=3.5)</formula>
    </cfRule>
  </conditionalFormatting>
  <conditionalFormatting sqref="G35">
    <cfRule type="expression" dxfId="98" priority="236">
      <formula>#REF!=2</formula>
    </cfRule>
  </conditionalFormatting>
  <conditionalFormatting sqref="G35">
    <cfRule type="expression" dxfId="97" priority="237">
      <formula>#REF!=1</formula>
    </cfRule>
  </conditionalFormatting>
  <conditionalFormatting sqref="G35">
    <cfRule type="colorScale" priority="238">
      <colorScale>
        <cfvo type="formula" val="1"/>
        <cfvo type="max"/>
        <color rgb="FFBDD6EE"/>
        <color rgb="FFFFEF9C"/>
      </colorScale>
    </cfRule>
  </conditionalFormatting>
  <conditionalFormatting sqref="G36 G34 G38">
    <cfRule type="expression" dxfId="96" priority="239">
      <formula>OR(#REF!=2.5,#REF!=3,#REF!=3.5)</formula>
    </cfRule>
  </conditionalFormatting>
  <conditionalFormatting sqref="G36 G34 G38">
    <cfRule type="expression" dxfId="95" priority="240">
      <formula>#REF!=2</formula>
    </cfRule>
  </conditionalFormatting>
  <conditionalFormatting sqref="G36 G34 G38">
    <cfRule type="expression" dxfId="94" priority="241">
      <formula>#REF!=1</formula>
    </cfRule>
  </conditionalFormatting>
  <conditionalFormatting sqref="G36 G34 G38">
    <cfRule type="colorScale" priority="242">
      <colorScale>
        <cfvo type="formula" val="1"/>
        <cfvo type="max"/>
        <color rgb="FFBDD6EE"/>
        <color rgb="FFFFEF9C"/>
      </colorScale>
    </cfRule>
  </conditionalFormatting>
  <conditionalFormatting sqref="G46:G49">
    <cfRule type="expression" dxfId="93" priority="243">
      <formula>OR(#REF!=2.5,#REF!=3,#REF!=3.5)</formula>
    </cfRule>
  </conditionalFormatting>
  <conditionalFormatting sqref="G46:G49">
    <cfRule type="expression" dxfId="92" priority="244">
      <formula>#REF!=2</formula>
    </cfRule>
  </conditionalFormatting>
  <conditionalFormatting sqref="G46:G49">
    <cfRule type="expression" dxfId="91" priority="245">
      <formula>#REF!=1</formula>
    </cfRule>
  </conditionalFormatting>
  <conditionalFormatting sqref="G46:G49">
    <cfRule type="colorScale" priority="246">
      <colorScale>
        <cfvo type="formula" val="1"/>
        <cfvo type="max"/>
        <color rgb="FFBDD6EE"/>
        <color rgb="FFFFEF9C"/>
      </colorScale>
    </cfRule>
  </conditionalFormatting>
  <conditionalFormatting sqref="G50:G52">
    <cfRule type="expression" dxfId="90" priority="247">
      <formula>OR(#REF!=2.5,#REF!=3,#REF!=3.5)</formula>
    </cfRule>
  </conditionalFormatting>
  <conditionalFormatting sqref="G50:G52">
    <cfRule type="expression" dxfId="89" priority="248">
      <formula>#REF!=2</formula>
    </cfRule>
  </conditionalFormatting>
  <conditionalFormatting sqref="G50:G52">
    <cfRule type="expression" dxfId="88" priority="249">
      <formula>#REF!=1</formula>
    </cfRule>
  </conditionalFormatting>
  <conditionalFormatting sqref="G50:G52">
    <cfRule type="colorScale" priority="250">
      <colorScale>
        <cfvo type="formula" val="1"/>
        <cfvo type="max"/>
        <color rgb="FFBDD6EE"/>
        <color rgb="FFFFEF9C"/>
      </colorScale>
    </cfRule>
  </conditionalFormatting>
  <conditionalFormatting sqref="G22:G27">
    <cfRule type="expression" dxfId="87" priority="251">
      <formula>OR(#REF!=2.5,#REF!=3,#REF!=3.5)</formula>
    </cfRule>
  </conditionalFormatting>
  <conditionalFormatting sqref="G22:G27">
    <cfRule type="expression" dxfId="86" priority="252">
      <formula>#REF!=2</formula>
    </cfRule>
  </conditionalFormatting>
  <conditionalFormatting sqref="G22:G27">
    <cfRule type="expression" dxfId="85" priority="253">
      <formula>#REF!=1</formula>
    </cfRule>
  </conditionalFormatting>
  <conditionalFormatting sqref="G22:G27">
    <cfRule type="colorScale" priority="254">
      <colorScale>
        <cfvo type="formula" val="1"/>
        <cfvo type="max"/>
        <color rgb="FFBDD6EE"/>
        <color rgb="FFFFEF9C"/>
      </colorScale>
    </cfRule>
  </conditionalFormatting>
  <conditionalFormatting sqref="G17:G20">
    <cfRule type="expression" dxfId="84" priority="255">
      <formula>OR(#REF!=2.5,#REF!=3,#REF!=3.5)</formula>
    </cfRule>
  </conditionalFormatting>
  <conditionalFormatting sqref="G17:G20">
    <cfRule type="expression" dxfId="83" priority="256">
      <formula>#REF!=2</formula>
    </cfRule>
  </conditionalFormatting>
  <conditionalFormatting sqref="G17:G20">
    <cfRule type="expression" dxfId="82" priority="257">
      <formula>#REF!=1</formula>
    </cfRule>
  </conditionalFormatting>
  <conditionalFormatting sqref="G17:G20">
    <cfRule type="colorScale" priority="258">
      <colorScale>
        <cfvo type="formula" val="1"/>
        <cfvo type="max"/>
        <color rgb="FFBDD6EE"/>
        <color rgb="FFFFEF9C"/>
      </colorScale>
    </cfRule>
  </conditionalFormatting>
  <conditionalFormatting sqref="G11:G15">
    <cfRule type="expression" dxfId="81" priority="259">
      <formula>OR(#REF!=2.5,#REF!=3,#REF!=3.5)</formula>
    </cfRule>
  </conditionalFormatting>
  <conditionalFormatting sqref="G11:G15">
    <cfRule type="expression" dxfId="80" priority="260">
      <formula>#REF!=2</formula>
    </cfRule>
  </conditionalFormatting>
  <conditionalFormatting sqref="G11:G15">
    <cfRule type="expression" dxfId="79" priority="261">
      <formula>#REF!=1</formula>
    </cfRule>
  </conditionalFormatting>
  <conditionalFormatting sqref="G11:G15">
    <cfRule type="colorScale" priority="262">
      <colorScale>
        <cfvo type="formula" val="1"/>
        <cfvo type="max"/>
        <color rgb="FFBDD6EE"/>
        <color rgb="FFFFEF9C"/>
      </colorScale>
    </cfRule>
  </conditionalFormatting>
  <conditionalFormatting sqref="G66:G67">
    <cfRule type="expression" dxfId="78" priority="263">
      <formula>OR(#REF!=2.5,#REF!=3,#REF!=3.5)</formula>
    </cfRule>
  </conditionalFormatting>
  <conditionalFormatting sqref="G66:G67">
    <cfRule type="expression" dxfId="77" priority="264">
      <formula>#REF!=2</formula>
    </cfRule>
  </conditionalFormatting>
  <conditionalFormatting sqref="G66:G67">
    <cfRule type="expression" dxfId="76" priority="265">
      <formula>#REF!=1</formula>
    </cfRule>
  </conditionalFormatting>
  <conditionalFormatting sqref="G66:G67">
    <cfRule type="colorScale" priority="266">
      <colorScale>
        <cfvo type="formula" val="1"/>
        <cfvo type="max"/>
        <color rgb="FFBDD6EE"/>
        <color rgb="FFFFEF9C"/>
      </colorScale>
    </cfRule>
  </conditionalFormatting>
  <conditionalFormatting sqref="G70">
    <cfRule type="expression" dxfId="75" priority="267">
      <formula>OR(#REF!=2.5,#REF!=3,#REF!=3.5)</formula>
    </cfRule>
  </conditionalFormatting>
  <conditionalFormatting sqref="G70">
    <cfRule type="expression" dxfId="74" priority="268">
      <formula>#REF!=2</formula>
    </cfRule>
  </conditionalFormatting>
  <conditionalFormatting sqref="G70">
    <cfRule type="expression" dxfId="73" priority="269">
      <formula>#REF!=1</formula>
    </cfRule>
  </conditionalFormatting>
  <conditionalFormatting sqref="G70">
    <cfRule type="colorScale" priority="270">
      <colorScale>
        <cfvo type="formula" val="1"/>
        <cfvo type="max"/>
        <color rgb="FFBDD6EE"/>
        <color rgb="FFFFEF9C"/>
      </colorScale>
    </cfRule>
  </conditionalFormatting>
  <conditionalFormatting sqref="G71:G72">
    <cfRule type="expression" dxfId="72" priority="271">
      <formula>OR(#REF!=2.5,#REF!=3,#REF!=3.5)</formula>
    </cfRule>
  </conditionalFormatting>
  <conditionalFormatting sqref="G71:G72">
    <cfRule type="expression" dxfId="71" priority="272">
      <formula>#REF!=2</formula>
    </cfRule>
  </conditionalFormatting>
  <conditionalFormatting sqref="G71:G72">
    <cfRule type="expression" dxfId="70" priority="273">
      <formula>#REF!=1</formula>
    </cfRule>
  </conditionalFormatting>
  <conditionalFormatting sqref="G71:G72">
    <cfRule type="colorScale" priority="274">
      <colorScale>
        <cfvo type="formula" val="1"/>
        <cfvo type="max"/>
        <color rgb="FFBDD6EE"/>
        <color rgb="FFFFEF9C"/>
      </colorScale>
    </cfRule>
  </conditionalFormatting>
  <conditionalFormatting sqref="G75">
    <cfRule type="expression" dxfId="69" priority="275">
      <formula>OR(#REF!=2.5,#REF!=3,#REF!=3.5)</formula>
    </cfRule>
  </conditionalFormatting>
  <conditionalFormatting sqref="G75">
    <cfRule type="expression" dxfId="68" priority="276">
      <formula>#REF!=2</formula>
    </cfRule>
  </conditionalFormatting>
  <conditionalFormatting sqref="G75">
    <cfRule type="expression" dxfId="67" priority="277">
      <formula>#REF!=1</formula>
    </cfRule>
  </conditionalFormatting>
  <conditionalFormatting sqref="G75">
    <cfRule type="colorScale" priority="278">
      <colorScale>
        <cfvo type="formula" val="1"/>
        <cfvo type="max"/>
        <color rgb="FFBDD6EE"/>
        <color rgb="FFFFEF9C"/>
      </colorScale>
    </cfRule>
  </conditionalFormatting>
  <conditionalFormatting sqref="G77">
    <cfRule type="expression" dxfId="66" priority="279">
      <formula>OR(#REF!=2.5,#REF!=3,#REF!=3.5)</formula>
    </cfRule>
  </conditionalFormatting>
  <conditionalFormatting sqref="G77">
    <cfRule type="expression" dxfId="65" priority="280">
      <formula>#REF!=2</formula>
    </cfRule>
  </conditionalFormatting>
  <conditionalFormatting sqref="G77">
    <cfRule type="expression" dxfId="64" priority="281">
      <formula>#REF!=1</formula>
    </cfRule>
  </conditionalFormatting>
  <conditionalFormatting sqref="G77">
    <cfRule type="colorScale" priority="282">
      <colorScale>
        <cfvo type="formula" val="1"/>
        <cfvo type="max"/>
        <color rgb="FFBDD6EE"/>
        <color rgb="FFFFEF9C"/>
      </colorScale>
    </cfRule>
  </conditionalFormatting>
  <conditionalFormatting sqref="G83">
    <cfRule type="expression" dxfId="63" priority="283">
      <formula>OR(#REF!=2.5,#REF!=3,#REF!=3.5)</formula>
    </cfRule>
  </conditionalFormatting>
  <conditionalFormatting sqref="G83">
    <cfRule type="expression" dxfId="62" priority="284">
      <formula>#REF!=2</formula>
    </cfRule>
  </conditionalFormatting>
  <conditionalFormatting sqref="G83">
    <cfRule type="expression" dxfId="61" priority="285">
      <formula>#REF!=1</formula>
    </cfRule>
  </conditionalFormatting>
  <conditionalFormatting sqref="G83">
    <cfRule type="colorScale" priority="286">
      <colorScale>
        <cfvo type="formula" val="1"/>
        <cfvo type="max"/>
        <color rgb="FFBDD6EE"/>
        <color rgb="FFFFEF9C"/>
      </colorScale>
    </cfRule>
  </conditionalFormatting>
  <conditionalFormatting sqref="G84">
    <cfRule type="expression" dxfId="60" priority="287">
      <formula>OR(#REF!=2.5,#REF!=3,#REF!=3.5)</formula>
    </cfRule>
  </conditionalFormatting>
  <conditionalFormatting sqref="G84">
    <cfRule type="expression" dxfId="59" priority="288">
      <formula>#REF!=2</formula>
    </cfRule>
  </conditionalFormatting>
  <conditionalFormatting sqref="G84">
    <cfRule type="expression" dxfId="58" priority="289">
      <formula>#REF!=1</formula>
    </cfRule>
  </conditionalFormatting>
  <conditionalFormatting sqref="G84">
    <cfRule type="colorScale" priority="290">
      <colorScale>
        <cfvo type="formula" val="1"/>
        <cfvo type="max"/>
        <color rgb="FFBDD6EE"/>
        <color rgb="FFFFEF9C"/>
      </colorScale>
    </cfRule>
  </conditionalFormatting>
  <conditionalFormatting sqref="G85">
    <cfRule type="expression" dxfId="57" priority="291">
      <formula>OR(#REF!=2.5,#REF!=3,#REF!=3.5)</formula>
    </cfRule>
  </conditionalFormatting>
  <conditionalFormatting sqref="G85">
    <cfRule type="expression" dxfId="56" priority="292">
      <formula>#REF!=2</formula>
    </cfRule>
  </conditionalFormatting>
  <conditionalFormatting sqref="G85">
    <cfRule type="expression" dxfId="55" priority="293">
      <formula>#REF!=1</formula>
    </cfRule>
  </conditionalFormatting>
  <conditionalFormatting sqref="G85">
    <cfRule type="colorScale" priority="294">
      <colorScale>
        <cfvo type="formula" val="1"/>
        <cfvo type="max"/>
        <color rgb="FFBDD6EE"/>
        <color rgb="FFFFEF9C"/>
      </colorScale>
    </cfRule>
  </conditionalFormatting>
  <conditionalFormatting sqref="G79:G82 G86">
    <cfRule type="expression" dxfId="54" priority="295">
      <formula>OR(#REF!=2.5,#REF!=3,#REF!=3.5)</formula>
    </cfRule>
  </conditionalFormatting>
  <conditionalFormatting sqref="G79:G82 G86">
    <cfRule type="expression" dxfId="53" priority="296">
      <formula>#REF!=2</formula>
    </cfRule>
  </conditionalFormatting>
  <conditionalFormatting sqref="G79:G82 G86">
    <cfRule type="expression" dxfId="52" priority="297">
      <formula>#REF!=1</formula>
    </cfRule>
  </conditionalFormatting>
  <conditionalFormatting sqref="G79:G82 G86">
    <cfRule type="colorScale" priority="298">
      <colorScale>
        <cfvo type="formula" val="1"/>
        <cfvo type="max"/>
        <color rgb="FFBDD6EE"/>
        <color rgb="FFFFEF9C"/>
      </colorScale>
    </cfRule>
  </conditionalFormatting>
  <conditionalFormatting sqref="G95">
    <cfRule type="expression" dxfId="51" priority="299">
      <formula>OR(#REF!=2.5,#REF!=3,#REF!=3.5)</formula>
    </cfRule>
  </conditionalFormatting>
  <conditionalFormatting sqref="G95">
    <cfRule type="expression" dxfId="50" priority="300">
      <formula>#REF!=2</formula>
    </cfRule>
  </conditionalFormatting>
  <conditionalFormatting sqref="G95">
    <cfRule type="expression" dxfId="49" priority="301">
      <formula>#REF!=1</formula>
    </cfRule>
  </conditionalFormatting>
  <conditionalFormatting sqref="G95">
    <cfRule type="colorScale" priority="302">
      <colorScale>
        <cfvo type="formula" val="1"/>
        <cfvo type="max"/>
        <color rgb="FFBDD6EE"/>
        <color rgb="FFFFEF9C"/>
      </colorScale>
    </cfRule>
  </conditionalFormatting>
  <conditionalFormatting sqref="G97">
    <cfRule type="expression" dxfId="48" priority="303">
      <formula>OR(#REF!=2.5,#REF!=3,#REF!=3.5)</formula>
    </cfRule>
  </conditionalFormatting>
  <conditionalFormatting sqref="G97">
    <cfRule type="expression" dxfId="47" priority="304">
      <formula>#REF!=2</formula>
    </cfRule>
  </conditionalFormatting>
  <conditionalFormatting sqref="G97">
    <cfRule type="expression" dxfId="46" priority="305">
      <formula>#REF!=1</formula>
    </cfRule>
  </conditionalFormatting>
  <conditionalFormatting sqref="G97">
    <cfRule type="colorScale" priority="306">
      <colorScale>
        <cfvo type="formula" val="1"/>
        <cfvo type="max"/>
        <color rgb="FFBDD6EE"/>
        <color rgb="FFFFEF9C"/>
      </colorScale>
    </cfRule>
  </conditionalFormatting>
  <conditionalFormatting sqref="G108:G110">
    <cfRule type="expression" dxfId="45" priority="307">
      <formula>OR(#REF!=2.5,#REF!=3,#REF!=3.5)</formula>
    </cfRule>
  </conditionalFormatting>
  <conditionalFormatting sqref="G108:G110">
    <cfRule type="expression" dxfId="44" priority="308">
      <formula>#REF!=2</formula>
    </cfRule>
  </conditionalFormatting>
  <conditionalFormatting sqref="G108:G110">
    <cfRule type="expression" dxfId="43" priority="309">
      <formula>#REF!=1</formula>
    </cfRule>
  </conditionalFormatting>
  <conditionalFormatting sqref="G108:G110">
    <cfRule type="colorScale" priority="310">
      <colorScale>
        <cfvo type="formula" val="1"/>
        <cfvo type="max"/>
        <color rgb="FFBDD6EE"/>
        <color rgb="FFFFEF9C"/>
      </colorScale>
    </cfRule>
  </conditionalFormatting>
  <conditionalFormatting sqref="G54:G59">
    <cfRule type="expression" dxfId="42" priority="311">
      <formula>OR(#REF!=2.5,#REF!=3,#REF!=3.5)</formula>
    </cfRule>
  </conditionalFormatting>
  <conditionalFormatting sqref="G54:G59">
    <cfRule type="expression" dxfId="41" priority="312">
      <formula>#REF!=2</formula>
    </cfRule>
  </conditionalFormatting>
  <conditionalFormatting sqref="G54:G59">
    <cfRule type="expression" dxfId="40" priority="313">
      <formula>#REF!=1</formula>
    </cfRule>
  </conditionalFormatting>
  <conditionalFormatting sqref="G54:G59">
    <cfRule type="colorScale" priority="314">
      <colorScale>
        <cfvo type="formula" val="1"/>
        <cfvo type="max"/>
        <color rgb="FFBDD6EE"/>
        <color rgb="FFFFEF9C"/>
      </colorScale>
    </cfRule>
  </conditionalFormatting>
  <conditionalFormatting sqref="G103:G105">
    <cfRule type="expression" dxfId="39" priority="315">
      <formula>OR(#REF!=2.5,#REF!=3,#REF!=3.5)</formula>
    </cfRule>
  </conditionalFormatting>
  <conditionalFormatting sqref="G103:G105">
    <cfRule type="expression" dxfId="38" priority="316">
      <formula>#REF!=2</formula>
    </cfRule>
  </conditionalFormatting>
  <conditionalFormatting sqref="G103:G105">
    <cfRule type="expression" dxfId="37" priority="317">
      <formula>#REF!=1</formula>
    </cfRule>
  </conditionalFormatting>
  <conditionalFormatting sqref="G103:G105">
    <cfRule type="colorScale" priority="318">
      <colorScale>
        <cfvo type="formula" val="1"/>
        <cfvo type="max"/>
        <color rgb="FFBDD6EE"/>
        <color rgb="FFFFEF9C"/>
      </colorScale>
    </cfRule>
  </conditionalFormatting>
  <conditionalFormatting sqref="G40:G44">
    <cfRule type="expression" dxfId="36" priority="319">
      <formula>OR(#REF!=2.5,#REF!=3,#REF!=3.5)</formula>
    </cfRule>
  </conditionalFormatting>
  <conditionalFormatting sqref="G40:G44">
    <cfRule type="expression" dxfId="35" priority="320">
      <formula>#REF!=2</formula>
    </cfRule>
  </conditionalFormatting>
  <conditionalFormatting sqref="G40:G44">
    <cfRule type="expression" dxfId="34" priority="321">
      <formula>#REF!=1</formula>
    </cfRule>
  </conditionalFormatting>
  <conditionalFormatting sqref="G40:G44">
    <cfRule type="colorScale" priority="322">
      <colorScale>
        <cfvo type="formula" val="1"/>
        <cfvo type="max"/>
        <color rgb="FFBDD6EE"/>
        <color rgb="FFFFEF9C"/>
      </colorScale>
    </cfRule>
  </conditionalFormatting>
  <conditionalFormatting sqref="G60:G64">
    <cfRule type="expression" dxfId="33" priority="323">
      <formula>OR(#REF!=2.5,#REF!=3,#REF!=3.5)</formula>
    </cfRule>
  </conditionalFormatting>
  <conditionalFormatting sqref="G60:G64">
    <cfRule type="expression" dxfId="32" priority="324">
      <formula>#REF!=2</formula>
    </cfRule>
  </conditionalFormatting>
  <conditionalFormatting sqref="G60:G64">
    <cfRule type="expression" dxfId="31" priority="325">
      <formula>#REF!=1</formula>
    </cfRule>
  </conditionalFormatting>
  <conditionalFormatting sqref="G60:G64">
    <cfRule type="colorScale" priority="326">
      <colorScale>
        <cfvo type="formula" val="1"/>
        <cfvo type="max"/>
        <color rgb="FFBDD6EE"/>
        <color rgb="FFFFEF9C"/>
      </colorScale>
    </cfRule>
  </conditionalFormatting>
  <conditionalFormatting sqref="G76">
    <cfRule type="expression" dxfId="30" priority="327">
      <formula>OR(#REF!=2.5,#REF!=3,#REF!=3.5)</formula>
    </cfRule>
  </conditionalFormatting>
  <conditionalFormatting sqref="G76">
    <cfRule type="expression" dxfId="29" priority="328">
      <formula>#REF!=2</formula>
    </cfRule>
  </conditionalFormatting>
  <conditionalFormatting sqref="G76">
    <cfRule type="expression" dxfId="28" priority="329">
      <formula>#REF!=1</formula>
    </cfRule>
  </conditionalFormatting>
  <conditionalFormatting sqref="G76">
    <cfRule type="colorScale" priority="330">
      <colorScale>
        <cfvo type="formula" val="1"/>
        <cfvo type="max"/>
        <color rgb="FFBDD6EE"/>
        <color rgb="FFFFEF9C"/>
      </colorScale>
    </cfRule>
  </conditionalFormatting>
  <conditionalFormatting sqref="G98:G101">
    <cfRule type="expression" dxfId="27" priority="331">
      <formula>OR(#REF!=2.5,#REF!=3,#REF!=3.5)</formula>
    </cfRule>
  </conditionalFormatting>
  <conditionalFormatting sqref="G98:G101">
    <cfRule type="expression" dxfId="26" priority="332">
      <formula>#REF!=2</formula>
    </cfRule>
  </conditionalFormatting>
  <conditionalFormatting sqref="G98:G101">
    <cfRule type="expression" dxfId="25" priority="333">
      <formula>#REF!=1</formula>
    </cfRule>
  </conditionalFormatting>
  <conditionalFormatting sqref="G98:G101">
    <cfRule type="colorScale" priority="334">
      <colorScale>
        <cfvo type="formula" val="1"/>
        <cfvo type="max"/>
        <color rgb="FFBDD6EE"/>
        <color rgb="FFFFEF9C"/>
      </colorScale>
    </cfRule>
  </conditionalFormatting>
  <conditionalFormatting sqref="G88:G92">
    <cfRule type="expression" dxfId="24" priority="335">
      <formula>OR(#REF!=2.5,#REF!=3,#REF!=3.5)</formula>
    </cfRule>
  </conditionalFormatting>
  <conditionalFormatting sqref="G88:G92">
    <cfRule type="expression" dxfId="23" priority="336">
      <formula>#REF!=2</formula>
    </cfRule>
  </conditionalFormatting>
  <conditionalFormatting sqref="G88:G92">
    <cfRule type="expression" dxfId="22" priority="337">
      <formula>#REF!=1</formula>
    </cfRule>
  </conditionalFormatting>
  <conditionalFormatting sqref="G88:G92">
    <cfRule type="colorScale" priority="338">
      <colorScale>
        <cfvo type="formula" val="1"/>
        <cfvo type="max"/>
        <color rgb="FFBDD6EE"/>
        <color rgb="FFFFEF9C"/>
      </colorScale>
    </cfRule>
  </conditionalFormatting>
  <conditionalFormatting sqref="H121:H123 H118:H119 H5:H9 H29:H31 H34:H38 H46:H52 H22:H27 H17:H20 H11:H15 H66:H67 H70:H72 H79:H82 H95 H97:H98 H108:H110 H103:H106 H40:H44 H54:H64 H75:H77 H100:H101 H88:H92 H84:H85">
    <cfRule type="expression" dxfId="21" priority="339">
      <formula>OR(#REF!=3.5,#REF!=4,#REF!=4.5)</formula>
    </cfRule>
  </conditionalFormatting>
  <conditionalFormatting sqref="H4">
    <cfRule type="expression" dxfId="20" priority="340">
      <formula>OR(#REF!=3.5,#REF!=4,#REF!=4.5)</formula>
    </cfRule>
  </conditionalFormatting>
  <conditionalFormatting sqref="H69">
    <cfRule type="expression" dxfId="19" priority="341">
      <formula>OR(#REF!=3.5,#REF!=4,#REF!=4.5)</formula>
    </cfRule>
  </conditionalFormatting>
  <conditionalFormatting sqref="H112:H113">
    <cfRule type="expression" dxfId="18" priority="342">
      <formula>OR(#REF!=3.5,#REF!=4,#REF!=4.5)</formula>
    </cfRule>
  </conditionalFormatting>
  <conditionalFormatting sqref="H116">
    <cfRule type="expression" dxfId="17" priority="343">
      <formula>OR(#REF!=3.5,#REF!=4,#REF!=4.5)</formula>
    </cfRule>
  </conditionalFormatting>
  <conditionalFormatting sqref="H86">
    <cfRule type="expression" dxfId="16" priority="344">
      <formula>OR(#REF!=3.5,#REF!=4,#REF!=4.5)</formula>
    </cfRule>
  </conditionalFormatting>
  <conditionalFormatting sqref="H99">
    <cfRule type="expression" dxfId="15" priority="345">
      <formula>OR(E99=2.5,E99=3,E99=3.5)</formula>
    </cfRule>
  </conditionalFormatting>
  <conditionalFormatting sqref="H99">
    <cfRule type="expression" dxfId="14" priority="346">
      <formula>#REF!=2</formula>
    </cfRule>
  </conditionalFormatting>
  <conditionalFormatting sqref="H99">
    <cfRule type="expression" dxfId="13" priority="347">
      <formula>#REF!=1</formula>
    </cfRule>
  </conditionalFormatting>
  <conditionalFormatting sqref="H99">
    <cfRule type="colorScale" priority="348">
      <colorScale>
        <cfvo type="formula" val="1"/>
        <cfvo type="max"/>
        <color rgb="FFBDD6EE"/>
        <color rgb="FFFFEF9C"/>
      </colorScale>
    </cfRule>
  </conditionalFormatting>
  <conditionalFormatting sqref="I118:I119 I5:I9 I29:I31 I34:I38 I46:I52 I22:I27 I17:I20 I11:I15 I66:I67 I70:I72 I79:I85 I95 I108:I110 I103:I106 I40:I44 I54:I64 I75:I77 I97:I101 I88:I92">
    <cfRule type="expression" dxfId="12" priority="349">
      <formula>OR(#REF!=4.5,#REF!=5)</formula>
    </cfRule>
  </conditionalFormatting>
  <conditionalFormatting sqref="I4">
    <cfRule type="expression" dxfId="11" priority="350">
      <formula>OR(#REF!=4.5,#REF!=5)</formula>
    </cfRule>
  </conditionalFormatting>
  <conditionalFormatting sqref="I69">
    <cfRule type="expression" dxfId="10" priority="351">
      <formula>OR(#REF!=4.5,#REF!=5)</formula>
    </cfRule>
  </conditionalFormatting>
  <conditionalFormatting sqref="I112:I113">
    <cfRule type="expression" dxfId="9" priority="352">
      <formula>OR(#REF!=4.5,#REF!=5)</formula>
    </cfRule>
  </conditionalFormatting>
  <conditionalFormatting sqref="I116">
    <cfRule type="expression" dxfId="8" priority="353">
      <formula>OR(#REF!=4.5,#REF!=5)</formula>
    </cfRule>
  </conditionalFormatting>
  <conditionalFormatting sqref="I121">
    <cfRule type="expression" dxfId="7" priority="354">
      <formula>OR(#REF!=4.5,#REF!=5)</formula>
    </cfRule>
  </conditionalFormatting>
  <conditionalFormatting sqref="I122:I123">
    <cfRule type="expression" dxfId="6" priority="355">
      <formula>OR(#REF!=4.5,#REF!=5)</formula>
    </cfRule>
  </conditionalFormatting>
  <conditionalFormatting sqref="I86">
    <cfRule type="expression" dxfId="5" priority="356">
      <formula>OR(#REF!=4.5,#REF!=5)</formula>
    </cfRule>
  </conditionalFormatting>
  <conditionalFormatting sqref="H83">
    <cfRule type="expression" dxfId="4" priority="4">
      <formula>OR(#REF!=2.5,#REF!=3,#REF!=3.5)</formula>
    </cfRule>
  </conditionalFormatting>
  <conditionalFormatting sqref="H83">
    <cfRule type="expression" dxfId="3" priority="5">
      <formula>#REF!=2</formula>
    </cfRule>
  </conditionalFormatting>
  <conditionalFormatting sqref="H83">
    <cfRule type="expression" dxfId="2" priority="6">
      <formula>#REF!=1</formula>
    </cfRule>
  </conditionalFormatting>
  <conditionalFormatting sqref="H83">
    <cfRule type="colorScale" priority="7">
      <colorScale>
        <cfvo type="formula" val="1"/>
        <cfvo type="max"/>
        <color rgb="FFBDD6EE"/>
        <color rgb="FFFFEF9C"/>
      </colorScale>
    </cfRule>
  </conditionalFormatting>
  <conditionalFormatting sqref="G106">
    <cfRule type="expression" dxfId="1" priority="1">
      <formula>OR(#REF!=2,#REF!=1.5,#REF!=2.5)</formula>
    </cfRule>
  </conditionalFormatting>
  <conditionalFormatting sqref="G106">
    <cfRule type="expression" dxfId="0" priority="2">
      <formula>#REF!=1</formula>
    </cfRule>
  </conditionalFormatting>
  <conditionalFormatting sqref="G106">
    <cfRule type="colorScale" priority="3">
      <colorScale>
        <cfvo type="formula" val="1"/>
        <cfvo type="max"/>
        <color rgb="FFBDD6EE"/>
        <color rgb="FFFFEF9C"/>
      </colorScale>
    </cfRule>
  </conditionalFormatting>
  <pageMargins left="0.25" right="0.25" top="0.75" bottom="0.75" header="0.3" footer="0.3"/>
  <pageSetup scale="57"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Weightings!$A$2:$A$6</xm:f>
          </x14:formula1>
          <xm:sqref>J121:J123 N29:N31 L108:L110 N108:N110 J108:J110 L112:L113 N112:N113 J112:J113 J116 L116 L121:L123 N121:N123 J29:J31 L29:L31 J95 L95 N95 N116 J118:J119 N118:N119 L118:L119 J4:J9 L4:L9 N4:N9 N11:N15 J11:J15 L11:L15 N34:N38 J34:J38 L34:L38 L46:L52 J46:J52 N46:N52 J22:J27 N22:N27 L22:L27 L17:L20 J17:J20 N17:N20 J66:J67 N66:N67 L66:L67 L69:L72 N69:N72 J69:J72 L79:L86 N79:N86 J79:J86 J103:J106 N103:N106 L103:L106 L40:L44 N40:N44 J40:J44 L54:L64 N54:N64 J54:J64 L75:L77 N75:N77 J75:J77 J97:J101 N97:N101 L97:L101 J88:J92 N88:N92 L88:L92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83"/>
  <sheetViews>
    <sheetView topLeftCell="A40" workbookViewId="0">
      <selection activeCell="E90" sqref="E90"/>
    </sheetView>
  </sheetViews>
  <sheetFormatPr defaultColWidth="8.85546875" defaultRowHeight="12"/>
  <cols>
    <col min="1" max="1" width="18.140625" style="10" customWidth="1"/>
    <col min="2" max="2" width="9.42578125" style="10" customWidth="1"/>
    <col min="3" max="3" width="20.140625" style="10" customWidth="1"/>
    <col min="4" max="4" width="8.28515625" style="10" customWidth="1"/>
    <col min="5" max="5" width="12.7109375" style="10" customWidth="1"/>
    <col min="6" max="6" width="54.140625" style="10" customWidth="1"/>
    <col min="7" max="7" width="80.85546875" style="10" bestFit="1" customWidth="1"/>
    <col min="8" max="8" width="33.7109375" style="9" customWidth="1"/>
    <col min="9" max="16384" width="8.85546875" style="9"/>
  </cols>
  <sheetData>
    <row r="1" spans="1:8" ht="12.95">
      <c r="A1" s="8" t="s">
        <v>810</v>
      </c>
      <c r="B1" s="8" t="s">
        <v>811</v>
      </c>
      <c r="C1" s="8" t="s">
        <v>812</v>
      </c>
      <c r="D1" s="8" t="s">
        <v>813</v>
      </c>
      <c r="E1" s="8" t="s">
        <v>814</v>
      </c>
      <c r="F1" s="8" t="s">
        <v>815</v>
      </c>
      <c r="G1" s="8" t="s">
        <v>816</v>
      </c>
      <c r="H1" s="8" t="s">
        <v>817</v>
      </c>
    </row>
    <row r="2" spans="1:8" ht="104.1">
      <c r="A2" s="8" t="s">
        <v>818</v>
      </c>
      <c r="B2" s="8" t="s">
        <v>819</v>
      </c>
      <c r="C2" s="8" t="s">
        <v>820</v>
      </c>
      <c r="D2" s="8" t="s">
        <v>821</v>
      </c>
      <c r="E2" s="8" t="s">
        <v>822</v>
      </c>
      <c r="F2" s="8" t="s">
        <v>823</v>
      </c>
      <c r="G2" s="8" t="s">
        <v>824</v>
      </c>
      <c r="H2" s="8" t="s">
        <v>825</v>
      </c>
    </row>
    <row r="3" spans="1:8" ht="26.1">
      <c r="A3" s="8"/>
      <c r="B3" s="8" t="s">
        <v>826</v>
      </c>
      <c r="C3" s="8"/>
      <c r="D3" s="8"/>
      <c r="E3" s="8"/>
      <c r="F3" s="8" t="s">
        <v>827</v>
      </c>
      <c r="G3" s="8"/>
      <c r="H3" s="8"/>
    </row>
    <row r="4" spans="1:8" ht="39">
      <c r="A4" s="8"/>
      <c r="B4" s="8" t="s">
        <v>828</v>
      </c>
      <c r="C4" s="8"/>
      <c r="D4" s="8"/>
      <c r="E4" s="8"/>
      <c r="F4" s="8" t="s">
        <v>829</v>
      </c>
      <c r="G4" s="8"/>
      <c r="H4" s="8"/>
    </row>
    <row r="5" spans="1:8" ht="26.1">
      <c r="A5" s="8"/>
      <c r="B5" s="8" t="s">
        <v>830</v>
      </c>
      <c r="C5" s="8"/>
      <c r="D5" s="8"/>
      <c r="E5" s="8"/>
      <c r="F5" s="8" t="s">
        <v>831</v>
      </c>
      <c r="G5" s="8"/>
      <c r="H5" s="8"/>
    </row>
    <row r="6" spans="1:8" ht="12.95">
      <c r="A6" s="8"/>
      <c r="B6" s="8" t="s">
        <v>832</v>
      </c>
      <c r="C6" s="8"/>
      <c r="D6" s="8"/>
      <c r="E6" s="8"/>
      <c r="F6" s="8" t="s">
        <v>833</v>
      </c>
      <c r="G6" s="8"/>
      <c r="H6" s="8"/>
    </row>
    <row r="7" spans="1:8" ht="12.95">
      <c r="A7" s="8"/>
      <c r="B7" s="8" t="s">
        <v>834</v>
      </c>
      <c r="C7" s="8"/>
      <c r="D7" s="8"/>
      <c r="E7" s="8"/>
      <c r="F7" s="8" t="s">
        <v>835</v>
      </c>
      <c r="G7" s="8"/>
      <c r="H7" s="8"/>
    </row>
    <row r="8" spans="1:8" ht="12.95">
      <c r="A8" s="8"/>
      <c r="B8" s="8" t="s">
        <v>836</v>
      </c>
      <c r="C8" s="8"/>
      <c r="D8" s="8"/>
      <c r="E8" s="8"/>
      <c r="F8" s="8" t="s">
        <v>837</v>
      </c>
      <c r="G8" s="8"/>
      <c r="H8" s="8"/>
    </row>
    <row r="9" spans="1:8" ht="260.10000000000002">
      <c r="A9" s="8" t="s">
        <v>818</v>
      </c>
      <c r="B9" s="8" t="s">
        <v>838</v>
      </c>
      <c r="C9" s="8" t="s">
        <v>839</v>
      </c>
      <c r="D9" s="8" t="s">
        <v>821</v>
      </c>
      <c r="E9" s="8" t="s">
        <v>822</v>
      </c>
      <c r="F9" s="8" t="s">
        <v>823</v>
      </c>
      <c r="G9" s="8" t="s">
        <v>840</v>
      </c>
      <c r="H9" s="8" t="s">
        <v>841</v>
      </c>
    </row>
    <row r="10" spans="1:8" ht="39">
      <c r="A10" s="8"/>
      <c r="B10" s="8" t="s">
        <v>842</v>
      </c>
      <c r="C10" s="8"/>
      <c r="D10" s="8"/>
      <c r="E10" s="8"/>
      <c r="F10" s="8" t="s">
        <v>843</v>
      </c>
      <c r="G10" s="8"/>
      <c r="H10" s="8"/>
    </row>
    <row r="11" spans="1:8" ht="12.95">
      <c r="A11" s="8"/>
      <c r="B11" s="8" t="s">
        <v>844</v>
      </c>
      <c r="C11" s="8"/>
      <c r="D11" s="8"/>
      <c r="E11" s="8"/>
      <c r="F11" s="8" t="s">
        <v>845</v>
      </c>
      <c r="G11" s="8"/>
      <c r="H11" s="8"/>
    </row>
    <row r="12" spans="1:8" ht="12.95">
      <c r="A12" s="8"/>
      <c r="B12" s="8" t="s">
        <v>846</v>
      </c>
      <c r="C12" s="8"/>
      <c r="D12" s="8"/>
      <c r="E12" s="8"/>
      <c r="F12" s="8" t="s">
        <v>847</v>
      </c>
      <c r="G12" s="8"/>
      <c r="H12" s="8"/>
    </row>
    <row r="13" spans="1:8" ht="39">
      <c r="A13" s="8"/>
      <c r="B13" s="8" t="s">
        <v>848</v>
      </c>
      <c r="C13" s="8"/>
      <c r="D13" s="8"/>
      <c r="E13" s="8"/>
      <c r="F13" s="8" t="s">
        <v>849</v>
      </c>
      <c r="G13" s="8"/>
      <c r="H13" s="8"/>
    </row>
    <row r="14" spans="1:8" ht="26.1">
      <c r="A14" s="8"/>
      <c r="B14" s="8" t="s">
        <v>850</v>
      </c>
      <c r="C14" s="8"/>
      <c r="D14" s="8"/>
      <c r="E14" s="8"/>
      <c r="F14" s="8" t="s">
        <v>851</v>
      </c>
      <c r="G14" s="8"/>
      <c r="H14" s="8"/>
    </row>
    <row r="15" spans="1:8" ht="26.1">
      <c r="A15" s="8"/>
      <c r="B15" s="8" t="s">
        <v>852</v>
      </c>
      <c r="C15" s="8"/>
      <c r="D15" s="8"/>
      <c r="E15" s="8"/>
      <c r="F15" s="8" t="s">
        <v>853</v>
      </c>
      <c r="G15" s="8"/>
      <c r="H15" s="8"/>
    </row>
    <row r="16" spans="1:8" ht="12.95">
      <c r="A16" s="8"/>
      <c r="B16" s="8" t="s">
        <v>854</v>
      </c>
      <c r="C16" s="8"/>
      <c r="D16" s="8"/>
      <c r="E16" s="8"/>
      <c r="F16" s="8" t="s">
        <v>855</v>
      </c>
      <c r="G16" s="8"/>
      <c r="H16" s="8"/>
    </row>
    <row r="17" spans="1:8" ht="12.95">
      <c r="A17" s="8"/>
      <c r="B17" s="8" t="s">
        <v>856</v>
      </c>
      <c r="C17" s="8"/>
      <c r="D17" s="8"/>
      <c r="E17" s="8"/>
      <c r="F17" s="8" t="s">
        <v>857</v>
      </c>
      <c r="G17" s="8"/>
      <c r="H17" s="8"/>
    </row>
    <row r="18" spans="1:8" ht="12.95">
      <c r="A18" s="8"/>
      <c r="B18" s="8" t="s">
        <v>858</v>
      </c>
      <c r="C18" s="8"/>
      <c r="D18" s="8"/>
      <c r="E18" s="8"/>
      <c r="F18" s="8" t="s">
        <v>859</v>
      </c>
      <c r="G18" s="8"/>
      <c r="H18" s="8"/>
    </row>
    <row r="19" spans="1:8" ht="12.95">
      <c r="A19" s="8"/>
      <c r="B19" s="8" t="s">
        <v>860</v>
      </c>
      <c r="C19" s="8"/>
      <c r="D19" s="8"/>
      <c r="E19" s="8"/>
      <c r="F19" s="8" t="s">
        <v>861</v>
      </c>
      <c r="G19" s="8"/>
      <c r="H19" s="8"/>
    </row>
    <row r="20" spans="1:8" ht="12.95">
      <c r="A20" s="8"/>
      <c r="B20" s="8" t="s">
        <v>862</v>
      </c>
      <c r="C20" s="8"/>
      <c r="D20" s="8"/>
      <c r="E20" s="8"/>
      <c r="F20" s="8" t="s">
        <v>863</v>
      </c>
      <c r="G20" s="8"/>
      <c r="H20" s="8"/>
    </row>
    <row r="21" spans="1:8" ht="12.95">
      <c r="A21" s="8"/>
      <c r="B21" s="8" t="s">
        <v>864</v>
      </c>
      <c r="C21" s="8"/>
      <c r="D21" s="8"/>
      <c r="E21" s="8"/>
      <c r="F21" s="8" t="s">
        <v>865</v>
      </c>
      <c r="G21" s="8"/>
      <c r="H21" s="8"/>
    </row>
    <row r="22" spans="1:8" ht="12.95">
      <c r="A22" s="8"/>
      <c r="B22" s="8" t="s">
        <v>866</v>
      </c>
      <c r="C22" s="8"/>
      <c r="D22" s="8"/>
      <c r="E22" s="8"/>
      <c r="F22" s="8" t="s">
        <v>867</v>
      </c>
      <c r="G22" s="8"/>
      <c r="H22" s="8"/>
    </row>
    <row r="23" spans="1:8" ht="12.95">
      <c r="A23" s="8"/>
      <c r="B23" s="8" t="s">
        <v>868</v>
      </c>
      <c r="C23" s="8"/>
      <c r="D23" s="8"/>
      <c r="E23" s="8"/>
      <c r="F23" s="8" t="s">
        <v>869</v>
      </c>
      <c r="G23" s="8"/>
      <c r="H23" s="8"/>
    </row>
    <row r="24" spans="1:8" ht="26.1">
      <c r="A24" s="8"/>
      <c r="B24" s="8" t="s">
        <v>870</v>
      </c>
      <c r="C24" s="8"/>
      <c r="D24" s="8"/>
      <c r="E24" s="8"/>
      <c r="F24" s="8" t="s">
        <v>871</v>
      </c>
      <c r="G24" s="8"/>
      <c r="H24" s="8"/>
    </row>
    <row r="25" spans="1:8" ht="26.1">
      <c r="A25" s="8"/>
      <c r="B25" s="8" t="s">
        <v>872</v>
      </c>
      <c r="C25" s="8"/>
      <c r="D25" s="8"/>
      <c r="E25" s="8"/>
      <c r="F25" s="8" t="s">
        <v>873</v>
      </c>
      <c r="G25" s="8"/>
      <c r="H25" s="8"/>
    </row>
    <row r="26" spans="1:8" ht="26.1">
      <c r="A26" s="8"/>
      <c r="B26" s="8" t="s">
        <v>874</v>
      </c>
      <c r="C26" s="8"/>
      <c r="D26" s="8"/>
      <c r="E26" s="8"/>
      <c r="F26" s="8" t="s">
        <v>875</v>
      </c>
      <c r="G26" s="8"/>
      <c r="H26" s="8"/>
    </row>
    <row r="27" spans="1:8" ht="39">
      <c r="A27" s="8" t="s">
        <v>818</v>
      </c>
      <c r="B27" s="8" t="s">
        <v>876</v>
      </c>
      <c r="C27" s="8" t="s">
        <v>877</v>
      </c>
      <c r="D27" s="8"/>
      <c r="E27" s="8" t="s">
        <v>878</v>
      </c>
      <c r="F27" s="8" t="s">
        <v>879</v>
      </c>
      <c r="G27" s="8" t="s">
        <v>880</v>
      </c>
      <c r="H27" s="8"/>
    </row>
    <row r="28" spans="1:8" ht="39">
      <c r="A28" s="8" t="s">
        <v>818</v>
      </c>
      <c r="B28" s="8" t="s">
        <v>881</v>
      </c>
      <c r="C28" s="8" t="s">
        <v>882</v>
      </c>
      <c r="D28" s="8"/>
      <c r="E28" s="8" t="s">
        <v>878</v>
      </c>
      <c r="F28" s="8" t="s">
        <v>883</v>
      </c>
      <c r="G28" s="8" t="s">
        <v>884</v>
      </c>
      <c r="H28" s="8"/>
    </row>
    <row r="29" spans="1:8" ht="26.1">
      <c r="A29" s="8" t="s">
        <v>818</v>
      </c>
      <c r="B29" s="8" t="s">
        <v>885</v>
      </c>
      <c r="C29" s="8" t="s">
        <v>886</v>
      </c>
      <c r="D29" s="8"/>
      <c r="E29" s="8" t="s">
        <v>878</v>
      </c>
      <c r="F29" s="8" t="s">
        <v>887</v>
      </c>
      <c r="G29" s="8"/>
      <c r="H29" s="8"/>
    </row>
    <row r="30" spans="1:8" ht="39">
      <c r="A30" s="8" t="s">
        <v>818</v>
      </c>
      <c r="B30" s="8" t="s">
        <v>888</v>
      </c>
      <c r="C30" s="8" t="s">
        <v>889</v>
      </c>
      <c r="D30" s="8"/>
      <c r="E30" s="8" t="s">
        <v>878</v>
      </c>
      <c r="F30" s="8" t="s">
        <v>890</v>
      </c>
      <c r="G30" s="8"/>
      <c r="H30" s="8" t="s">
        <v>891</v>
      </c>
    </row>
    <row r="31" spans="1:8" ht="26.1">
      <c r="A31" s="8" t="s">
        <v>818</v>
      </c>
      <c r="B31" s="8" t="s">
        <v>892</v>
      </c>
      <c r="C31" s="8" t="s">
        <v>893</v>
      </c>
      <c r="D31" s="8"/>
      <c r="E31" s="8" t="s">
        <v>894</v>
      </c>
      <c r="F31" s="8" t="s">
        <v>895</v>
      </c>
      <c r="G31" s="8"/>
      <c r="H31" s="8" t="s">
        <v>896</v>
      </c>
    </row>
    <row r="32" spans="1:8" ht="156">
      <c r="A32" s="8" t="s">
        <v>818</v>
      </c>
      <c r="B32" s="8" t="s">
        <v>897</v>
      </c>
      <c r="C32" s="8" t="s">
        <v>898</v>
      </c>
      <c r="D32" s="8"/>
      <c r="E32" s="8"/>
      <c r="F32" s="8" t="s">
        <v>899</v>
      </c>
      <c r="G32" s="8" t="s">
        <v>900</v>
      </c>
      <c r="H32" s="8" t="s">
        <v>901</v>
      </c>
    </row>
    <row r="33" spans="1:8" ht="39">
      <c r="A33" s="8" t="s">
        <v>818</v>
      </c>
      <c r="B33" s="8" t="s">
        <v>902</v>
      </c>
      <c r="C33" s="8" t="s">
        <v>903</v>
      </c>
      <c r="D33" s="8"/>
      <c r="E33" s="8"/>
      <c r="F33" s="8" t="s">
        <v>823</v>
      </c>
      <c r="G33" s="8" t="s">
        <v>904</v>
      </c>
      <c r="H33" s="8"/>
    </row>
    <row r="34" spans="1:8" ht="39">
      <c r="A34" s="8"/>
      <c r="B34" s="8" t="s">
        <v>905</v>
      </c>
      <c r="C34" s="8"/>
      <c r="D34" s="8"/>
      <c r="E34" s="8"/>
      <c r="F34" s="8" t="s">
        <v>906</v>
      </c>
      <c r="G34" s="8"/>
      <c r="H34" s="8"/>
    </row>
    <row r="35" spans="1:8" ht="12.95">
      <c r="A35" s="8"/>
      <c r="B35" s="8" t="s">
        <v>907</v>
      </c>
      <c r="C35" s="8"/>
      <c r="D35" s="8"/>
      <c r="E35" s="8"/>
      <c r="F35" s="8" t="s">
        <v>908</v>
      </c>
      <c r="G35" s="8"/>
      <c r="H35" s="8"/>
    </row>
    <row r="36" spans="1:8" ht="26.1">
      <c r="A36" s="8"/>
      <c r="B36" s="8" t="s">
        <v>909</v>
      </c>
      <c r="C36" s="8"/>
      <c r="D36" s="8"/>
      <c r="E36" s="8"/>
      <c r="F36" s="8" t="s">
        <v>910</v>
      </c>
      <c r="G36" s="8"/>
      <c r="H36" s="8"/>
    </row>
    <row r="37" spans="1:8" ht="51.95">
      <c r="A37" s="8" t="s">
        <v>818</v>
      </c>
      <c r="B37" s="8" t="s">
        <v>911</v>
      </c>
      <c r="C37" s="8" t="s">
        <v>912</v>
      </c>
      <c r="D37" s="8"/>
      <c r="E37" s="8"/>
      <c r="F37" s="8" t="s">
        <v>913</v>
      </c>
      <c r="G37" s="8" t="s">
        <v>914</v>
      </c>
      <c r="H37" s="8" t="s">
        <v>901</v>
      </c>
    </row>
    <row r="38" spans="1:8" ht="39">
      <c r="A38" s="8" t="s">
        <v>818</v>
      </c>
      <c r="B38" s="8" t="s">
        <v>915</v>
      </c>
      <c r="C38" s="8" t="s">
        <v>916</v>
      </c>
      <c r="D38" s="8"/>
      <c r="E38" s="8"/>
      <c r="F38" s="8" t="s">
        <v>917</v>
      </c>
      <c r="G38" s="8"/>
      <c r="H38" s="8"/>
    </row>
    <row r="39" spans="1:8" ht="26.1">
      <c r="A39" s="8" t="s">
        <v>818</v>
      </c>
      <c r="B39" s="8" t="s">
        <v>918</v>
      </c>
      <c r="C39" s="8" t="s">
        <v>919</v>
      </c>
      <c r="D39" s="8"/>
      <c r="E39" s="8"/>
      <c r="F39" s="8" t="s">
        <v>920</v>
      </c>
      <c r="G39" s="8"/>
      <c r="H39" s="8"/>
    </row>
    <row r="40" spans="1:8" ht="39">
      <c r="A40" s="8" t="s">
        <v>818</v>
      </c>
      <c r="B40" s="8" t="s">
        <v>921</v>
      </c>
      <c r="C40" s="8" t="s">
        <v>922</v>
      </c>
      <c r="D40" s="8"/>
      <c r="E40" s="8" t="s">
        <v>894</v>
      </c>
      <c r="F40" s="8" t="s">
        <v>923</v>
      </c>
      <c r="G40" s="8" t="s">
        <v>924</v>
      </c>
      <c r="H40" s="8"/>
    </row>
    <row r="41" spans="1:8" ht="26.1">
      <c r="A41" s="8" t="s">
        <v>818</v>
      </c>
      <c r="B41" s="8" t="s">
        <v>925</v>
      </c>
      <c r="C41" s="8" t="s">
        <v>926</v>
      </c>
      <c r="D41" s="8"/>
      <c r="E41" s="8" t="s">
        <v>894</v>
      </c>
      <c r="F41" s="8" t="s">
        <v>823</v>
      </c>
      <c r="G41" s="8" t="s">
        <v>927</v>
      </c>
      <c r="H41" s="8" t="s">
        <v>928</v>
      </c>
    </row>
    <row r="42" spans="1:8" ht="26.1">
      <c r="A42" s="8"/>
      <c r="B42" s="8" t="s">
        <v>929</v>
      </c>
      <c r="C42" s="8"/>
      <c r="D42" s="8"/>
      <c r="E42" s="8"/>
      <c r="F42" s="8" t="s">
        <v>930</v>
      </c>
      <c r="G42" s="8"/>
      <c r="H42" s="8"/>
    </row>
    <row r="43" spans="1:8" ht="26.1">
      <c r="A43" s="8"/>
      <c r="B43" s="8" t="s">
        <v>931</v>
      </c>
      <c r="C43" s="8"/>
      <c r="D43" s="8"/>
      <c r="E43" s="8"/>
      <c r="F43" s="8" t="s">
        <v>932</v>
      </c>
      <c r="G43" s="8"/>
      <c r="H43" s="8"/>
    </row>
    <row r="44" spans="1:8" ht="65.099999999999994">
      <c r="A44" s="8" t="s">
        <v>818</v>
      </c>
      <c r="B44" s="8" t="s">
        <v>933</v>
      </c>
      <c r="C44" s="8" t="s">
        <v>934</v>
      </c>
      <c r="D44" s="8"/>
      <c r="E44" s="8" t="s">
        <v>894</v>
      </c>
      <c r="F44" s="8" t="s">
        <v>935</v>
      </c>
      <c r="G44" s="8" t="s">
        <v>936</v>
      </c>
      <c r="H44" s="8" t="s">
        <v>937</v>
      </c>
    </row>
    <row r="45" spans="1:8" ht="78">
      <c r="A45" s="8" t="s">
        <v>818</v>
      </c>
      <c r="B45" s="8" t="s">
        <v>938</v>
      </c>
      <c r="C45" s="8" t="s">
        <v>939</v>
      </c>
      <c r="D45" s="8" t="s">
        <v>821</v>
      </c>
      <c r="E45" s="8" t="s">
        <v>822</v>
      </c>
      <c r="F45" s="8" t="s">
        <v>940</v>
      </c>
      <c r="G45" s="8" t="s">
        <v>941</v>
      </c>
      <c r="H45" s="8" t="s">
        <v>942</v>
      </c>
    </row>
    <row r="46" spans="1:8" ht="26.1">
      <c r="A46" s="8" t="s">
        <v>818</v>
      </c>
      <c r="B46" s="8" t="s">
        <v>943</v>
      </c>
      <c r="C46" s="8" t="s">
        <v>944</v>
      </c>
      <c r="D46" s="8"/>
      <c r="E46" s="8"/>
      <c r="F46" s="8" t="s">
        <v>945</v>
      </c>
      <c r="G46" s="8"/>
      <c r="H46" s="8"/>
    </row>
    <row r="47" spans="1:8" ht="39">
      <c r="A47" s="8" t="s">
        <v>818</v>
      </c>
      <c r="B47" s="8" t="s">
        <v>946</v>
      </c>
      <c r="C47" s="8" t="s">
        <v>947</v>
      </c>
      <c r="D47" s="8"/>
      <c r="E47" s="8"/>
      <c r="F47" s="8" t="s">
        <v>948</v>
      </c>
      <c r="G47" s="8" t="s">
        <v>949</v>
      </c>
      <c r="H47" s="8" t="s">
        <v>950</v>
      </c>
    </row>
    <row r="48" spans="1:8" ht="260.10000000000002">
      <c r="A48" s="8" t="s">
        <v>818</v>
      </c>
      <c r="B48" s="8" t="s">
        <v>951</v>
      </c>
      <c r="C48" s="8" t="s">
        <v>952</v>
      </c>
      <c r="D48" s="8"/>
      <c r="E48" s="8"/>
      <c r="F48" s="8" t="s">
        <v>953</v>
      </c>
      <c r="G48" s="8" t="s">
        <v>954</v>
      </c>
      <c r="H48" s="8" t="s">
        <v>955</v>
      </c>
    </row>
    <row r="49" spans="1:8" ht="26.1">
      <c r="A49" s="8"/>
      <c r="B49" s="8" t="s">
        <v>956</v>
      </c>
      <c r="C49" s="8"/>
      <c r="D49" s="8"/>
      <c r="E49" s="8"/>
      <c r="F49" s="8" t="s">
        <v>957</v>
      </c>
      <c r="G49" s="8"/>
      <c r="H49" s="8"/>
    </row>
    <row r="50" spans="1:8" ht="26.1">
      <c r="A50" s="8"/>
      <c r="B50" s="8" t="s">
        <v>958</v>
      </c>
      <c r="C50" s="8"/>
      <c r="D50" s="8"/>
      <c r="E50" s="8"/>
      <c r="F50" s="8" t="s">
        <v>959</v>
      </c>
      <c r="G50" s="8"/>
      <c r="H50" s="8"/>
    </row>
    <row r="51" spans="1:8" ht="26.1">
      <c r="A51" s="8"/>
      <c r="B51" s="8" t="s">
        <v>960</v>
      </c>
      <c r="C51" s="8"/>
      <c r="D51" s="8"/>
      <c r="E51" s="8"/>
      <c r="F51" s="8" t="s">
        <v>961</v>
      </c>
      <c r="G51" s="8"/>
      <c r="H51" s="8"/>
    </row>
    <row r="52" spans="1:8" ht="26.1">
      <c r="A52" s="8"/>
      <c r="B52" s="8" t="s">
        <v>962</v>
      </c>
      <c r="C52" s="8"/>
      <c r="D52" s="8"/>
      <c r="E52" s="8"/>
      <c r="F52" s="8" t="s">
        <v>963</v>
      </c>
      <c r="G52" s="8"/>
      <c r="H52" s="8"/>
    </row>
    <row r="53" spans="1:8" ht="26.1">
      <c r="A53" s="8"/>
      <c r="B53" s="8" t="s">
        <v>964</v>
      </c>
      <c r="C53" s="8"/>
      <c r="D53" s="8"/>
      <c r="E53" s="8"/>
      <c r="F53" s="8" t="s">
        <v>965</v>
      </c>
      <c r="G53" s="8"/>
      <c r="H53" s="8"/>
    </row>
    <row r="54" spans="1:8" ht="26.1">
      <c r="A54" s="8"/>
      <c r="B54" s="8" t="s">
        <v>966</v>
      </c>
      <c r="C54" s="8"/>
      <c r="D54" s="8"/>
      <c r="E54" s="8"/>
      <c r="F54" s="8" t="s">
        <v>967</v>
      </c>
      <c r="G54" s="8"/>
      <c r="H54" s="8"/>
    </row>
    <row r="55" spans="1:8" ht="26.1">
      <c r="A55" s="8"/>
      <c r="B55" s="8" t="s">
        <v>968</v>
      </c>
      <c r="C55" s="8"/>
      <c r="D55" s="8"/>
      <c r="E55" s="8"/>
      <c r="F55" s="8" t="s">
        <v>969</v>
      </c>
      <c r="G55" s="8"/>
      <c r="H55" s="8"/>
    </row>
    <row r="56" spans="1:8" ht="39">
      <c r="A56" s="8"/>
      <c r="B56" s="8" t="s">
        <v>970</v>
      </c>
      <c r="C56" s="8"/>
      <c r="D56" s="8"/>
      <c r="E56" s="8"/>
      <c r="F56" s="8" t="s">
        <v>971</v>
      </c>
      <c r="G56" s="8"/>
      <c r="H56" s="8"/>
    </row>
    <row r="57" spans="1:8" ht="143.1">
      <c r="A57" s="8" t="s">
        <v>818</v>
      </c>
      <c r="B57" s="8" t="s">
        <v>972</v>
      </c>
      <c r="C57" s="8" t="s">
        <v>973</v>
      </c>
      <c r="D57" s="8"/>
      <c r="E57" s="8"/>
      <c r="F57" s="8" t="s">
        <v>974</v>
      </c>
      <c r="G57" s="8" t="s">
        <v>975</v>
      </c>
      <c r="H57" s="8"/>
    </row>
    <row r="58" spans="1:8" ht="12.95">
      <c r="A58" s="8"/>
      <c r="B58" s="8" t="s">
        <v>976</v>
      </c>
      <c r="C58" s="8"/>
      <c r="D58" s="8"/>
      <c r="E58" s="8"/>
      <c r="F58" s="8" t="s">
        <v>977</v>
      </c>
      <c r="G58" s="8"/>
      <c r="H58" s="8"/>
    </row>
    <row r="59" spans="1:8" ht="12.95">
      <c r="A59" s="8"/>
      <c r="B59" s="8" t="s">
        <v>978</v>
      </c>
      <c r="C59" s="8"/>
      <c r="D59" s="8"/>
      <c r="E59" s="8"/>
      <c r="F59" s="8" t="s">
        <v>979</v>
      </c>
      <c r="G59" s="8"/>
      <c r="H59" s="8"/>
    </row>
    <row r="60" spans="1:8" ht="26.1">
      <c r="A60" s="8"/>
      <c r="B60" s="8" t="s">
        <v>980</v>
      </c>
      <c r="C60" s="8"/>
      <c r="D60" s="8"/>
      <c r="E60" s="8"/>
      <c r="F60" s="8" t="s">
        <v>981</v>
      </c>
      <c r="G60" s="8"/>
      <c r="H60" s="8"/>
    </row>
    <row r="61" spans="1:8" ht="26.1">
      <c r="A61" s="8"/>
      <c r="B61" s="8" t="s">
        <v>982</v>
      </c>
      <c r="C61" s="8"/>
      <c r="D61" s="8"/>
      <c r="E61" s="8"/>
      <c r="F61" s="8" t="s">
        <v>983</v>
      </c>
      <c r="G61" s="8"/>
      <c r="H61" s="8"/>
    </row>
    <row r="62" spans="1:8" ht="12.95">
      <c r="A62" s="8"/>
      <c r="B62" s="8" t="s">
        <v>984</v>
      </c>
      <c r="C62" s="8"/>
      <c r="D62" s="8"/>
      <c r="E62" s="8"/>
      <c r="F62" s="8" t="s">
        <v>985</v>
      </c>
      <c r="G62" s="8"/>
      <c r="H62" s="8"/>
    </row>
    <row r="63" spans="1:8" ht="78">
      <c r="A63" s="8" t="s">
        <v>818</v>
      </c>
      <c r="B63" s="8" t="s">
        <v>986</v>
      </c>
      <c r="C63" s="8" t="s">
        <v>987</v>
      </c>
      <c r="D63" s="8"/>
      <c r="E63" s="8"/>
      <c r="F63" s="8" t="s">
        <v>988</v>
      </c>
      <c r="G63" s="8" t="s">
        <v>989</v>
      </c>
      <c r="H63" s="8" t="s">
        <v>990</v>
      </c>
    </row>
    <row r="64" spans="1:8" ht="26.1">
      <c r="A64" s="8" t="s">
        <v>818</v>
      </c>
      <c r="B64" s="8" t="s">
        <v>991</v>
      </c>
      <c r="C64" s="8" t="s">
        <v>992</v>
      </c>
      <c r="D64" s="8"/>
      <c r="E64" s="8"/>
      <c r="F64" s="8" t="s">
        <v>993</v>
      </c>
      <c r="G64" s="8"/>
      <c r="H64" s="8"/>
    </row>
    <row r="65" spans="1:8" ht="104.1">
      <c r="A65" s="8" t="s">
        <v>818</v>
      </c>
      <c r="B65" s="8" t="s">
        <v>994</v>
      </c>
      <c r="C65" s="8" t="s">
        <v>995</v>
      </c>
      <c r="D65" s="8"/>
      <c r="E65" s="8"/>
      <c r="F65" s="8" t="s">
        <v>996</v>
      </c>
      <c r="G65" s="8" t="s">
        <v>997</v>
      </c>
      <c r="H65" s="8"/>
    </row>
    <row r="66" spans="1:8" ht="65.099999999999994">
      <c r="A66" s="8" t="s">
        <v>818</v>
      </c>
      <c r="B66" s="8" t="s">
        <v>998</v>
      </c>
      <c r="C66" s="8" t="s">
        <v>999</v>
      </c>
      <c r="D66" s="8"/>
      <c r="E66" s="8"/>
      <c r="F66" s="8" t="s">
        <v>1000</v>
      </c>
      <c r="G66" s="8" t="s">
        <v>1001</v>
      </c>
      <c r="H66" s="8"/>
    </row>
    <row r="67" spans="1:8" ht="246.95">
      <c r="A67" s="8" t="s">
        <v>818</v>
      </c>
      <c r="B67" s="8" t="s">
        <v>1002</v>
      </c>
      <c r="C67" s="8" t="s">
        <v>1003</v>
      </c>
      <c r="D67" s="8"/>
      <c r="E67" s="8"/>
      <c r="F67" s="8" t="s">
        <v>1004</v>
      </c>
      <c r="G67" s="8" t="s">
        <v>1005</v>
      </c>
      <c r="H67" s="8"/>
    </row>
    <row r="68" spans="1:8" ht="26.1">
      <c r="A68" s="8"/>
      <c r="B68" s="8" t="s">
        <v>1006</v>
      </c>
      <c r="C68" s="8"/>
      <c r="D68" s="8"/>
      <c r="E68" s="8"/>
      <c r="F68" s="8" t="s">
        <v>1007</v>
      </c>
      <c r="G68" s="8"/>
      <c r="H68" s="8"/>
    </row>
    <row r="69" spans="1:8" ht="26.1">
      <c r="A69" s="8"/>
      <c r="B69" s="8" t="s">
        <v>1008</v>
      </c>
      <c r="C69" s="8"/>
      <c r="D69" s="8"/>
      <c r="E69" s="8"/>
      <c r="F69" s="8" t="s">
        <v>1009</v>
      </c>
      <c r="G69" s="8"/>
      <c r="H69" s="8"/>
    </row>
    <row r="70" spans="1:8" ht="26.1">
      <c r="A70" s="8" t="s">
        <v>818</v>
      </c>
      <c r="B70" s="8" t="s">
        <v>1010</v>
      </c>
      <c r="C70" s="8" t="s">
        <v>1011</v>
      </c>
      <c r="D70" s="8"/>
      <c r="E70" s="8"/>
      <c r="F70" s="8" t="s">
        <v>1012</v>
      </c>
      <c r="G70" s="8"/>
      <c r="H70" s="8" t="s">
        <v>1013</v>
      </c>
    </row>
    <row r="71" spans="1:8" ht="296.10000000000002">
      <c r="A71" s="8" t="s">
        <v>818</v>
      </c>
      <c r="B71" s="8" t="s">
        <v>1014</v>
      </c>
      <c r="C71" s="8" t="s">
        <v>1015</v>
      </c>
      <c r="D71" s="8" t="s">
        <v>821</v>
      </c>
      <c r="E71" s="8" t="s">
        <v>878</v>
      </c>
      <c r="F71" s="8" t="s">
        <v>1016</v>
      </c>
      <c r="G71" s="8" t="s">
        <v>1017</v>
      </c>
      <c r="H71" s="8" t="s">
        <v>1018</v>
      </c>
    </row>
    <row r="72" spans="1:8" ht="90.95">
      <c r="A72" s="8" t="s">
        <v>818</v>
      </c>
      <c r="B72" s="8" t="s">
        <v>1019</v>
      </c>
      <c r="C72" s="8" t="s">
        <v>1020</v>
      </c>
      <c r="D72" s="8"/>
      <c r="E72" s="8"/>
      <c r="F72" s="8" t="s">
        <v>1021</v>
      </c>
      <c r="G72" s="8" t="s">
        <v>1022</v>
      </c>
      <c r="H72" s="8" t="s">
        <v>901</v>
      </c>
    </row>
    <row r="73" spans="1:8" ht="78">
      <c r="A73" s="8" t="s">
        <v>818</v>
      </c>
      <c r="B73" s="8" t="s">
        <v>1023</v>
      </c>
      <c r="C73" s="8" t="s">
        <v>1024</v>
      </c>
      <c r="D73" s="8"/>
      <c r="E73" s="8"/>
      <c r="F73" s="8" t="s">
        <v>1025</v>
      </c>
      <c r="G73" s="8" t="s">
        <v>1026</v>
      </c>
      <c r="H73" s="8"/>
    </row>
    <row r="74" spans="1:8" ht="51.95">
      <c r="A74" s="8" t="s">
        <v>818</v>
      </c>
      <c r="B74" s="8" t="s">
        <v>1027</v>
      </c>
      <c r="C74" s="8" t="s">
        <v>1028</v>
      </c>
      <c r="D74" s="8"/>
      <c r="E74" s="8"/>
      <c r="F74" s="8" t="s">
        <v>1029</v>
      </c>
      <c r="G74" s="8" t="s">
        <v>1030</v>
      </c>
      <c r="H74" s="8" t="s">
        <v>1031</v>
      </c>
    </row>
    <row r="75" spans="1:8" ht="65.099999999999994">
      <c r="A75" s="8" t="s">
        <v>818</v>
      </c>
      <c r="B75" s="8" t="s">
        <v>1032</v>
      </c>
      <c r="C75" s="8" t="s">
        <v>1033</v>
      </c>
      <c r="D75" s="8"/>
      <c r="E75" s="8"/>
      <c r="F75" s="8" t="s">
        <v>1034</v>
      </c>
      <c r="G75" s="8"/>
      <c r="H75" s="8" t="s">
        <v>1031</v>
      </c>
    </row>
    <row r="76" spans="1:8" ht="65.099999999999994">
      <c r="A76" s="8" t="s">
        <v>818</v>
      </c>
      <c r="B76" s="8" t="s">
        <v>1035</v>
      </c>
      <c r="C76" s="8" t="s">
        <v>1036</v>
      </c>
      <c r="D76" s="8"/>
      <c r="E76" s="8"/>
      <c r="F76" s="8" t="s">
        <v>1037</v>
      </c>
      <c r="G76" s="8" t="s">
        <v>1038</v>
      </c>
      <c r="H76" s="8"/>
    </row>
    <row r="77" spans="1:8" ht="90.95">
      <c r="A77" s="8" t="s">
        <v>818</v>
      </c>
      <c r="B77" s="8" t="s">
        <v>1039</v>
      </c>
      <c r="C77" s="8" t="s">
        <v>1040</v>
      </c>
      <c r="D77" s="8"/>
      <c r="E77" s="8"/>
      <c r="F77" s="8" t="s">
        <v>1041</v>
      </c>
      <c r="G77" s="8" t="s">
        <v>1042</v>
      </c>
      <c r="H77" s="8" t="s">
        <v>1043</v>
      </c>
    </row>
    <row r="78" spans="1:8" ht="26.1">
      <c r="A78" s="8" t="s">
        <v>818</v>
      </c>
      <c r="B78" s="8" t="s">
        <v>1044</v>
      </c>
      <c r="C78" s="8" t="s">
        <v>1045</v>
      </c>
      <c r="D78" s="8"/>
      <c r="E78" s="8"/>
      <c r="F78" s="8" t="s">
        <v>1046</v>
      </c>
      <c r="G78" s="8"/>
      <c r="H78" s="8"/>
    </row>
    <row r="79" spans="1:8" ht="143.1">
      <c r="A79" s="8" t="s">
        <v>818</v>
      </c>
      <c r="B79" s="8" t="s">
        <v>1047</v>
      </c>
      <c r="C79" s="8" t="s">
        <v>1048</v>
      </c>
      <c r="D79" s="8"/>
      <c r="E79" s="8"/>
      <c r="F79" s="8" t="s">
        <v>1049</v>
      </c>
      <c r="G79" s="8" t="s">
        <v>1050</v>
      </c>
      <c r="H79" s="8"/>
    </row>
    <row r="80" spans="1:8" ht="39">
      <c r="A80" s="8" t="s">
        <v>818</v>
      </c>
      <c r="B80" s="8" t="s">
        <v>1051</v>
      </c>
      <c r="C80" s="8" t="s">
        <v>1052</v>
      </c>
      <c r="D80" s="8"/>
      <c r="E80" s="8"/>
      <c r="F80" s="8" t="s">
        <v>1053</v>
      </c>
      <c r="G80" s="8" t="s">
        <v>1054</v>
      </c>
      <c r="H80" s="8"/>
    </row>
    <row r="81" spans="1:8" ht="39">
      <c r="A81" s="8" t="s">
        <v>818</v>
      </c>
      <c r="B81" s="8" t="s">
        <v>1055</v>
      </c>
      <c r="C81" s="8" t="s">
        <v>1056</v>
      </c>
      <c r="D81" s="8"/>
      <c r="E81" s="8"/>
      <c r="F81" s="8" t="s">
        <v>1057</v>
      </c>
      <c r="G81" s="8" t="s">
        <v>1058</v>
      </c>
      <c r="H81" s="8"/>
    </row>
    <row r="82" spans="1:8" ht="39">
      <c r="A82" s="8" t="s">
        <v>818</v>
      </c>
      <c r="B82" s="8" t="s">
        <v>1059</v>
      </c>
      <c r="C82" s="8" t="s">
        <v>1060</v>
      </c>
      <c r="D82" s="8"/>
      <c r="E82" s="8"/>
      <c r="F82" s="8" t="s">
        <v>1061</v>
      </c>
      <c r="G82" s="8" t="s">
        <v>1062</v>
      </c>
      <c r="H82" s="8"/>
    </row>
    <row r="83" spans="1:8" ht="39">
      <c r="A83" s="8" t="s">
        <v>818</v>
      </c>
      <c r="B83" s="8" t="s">
        <v>1063</v>
      </c>
      <c r="C83" s="8" t="s">
        <v>1064</v>
      </c>
      <c r="D83" s="8"/>
      <c r="E83" s="8"/>
      <c r="F83" s="8" t="s">
        <v>1065</v>
      </c>
      <c r="G83" s="8" t="s">
        <v>1066</v>
      </c>
      <c r="H83" s="8"/>
    </row>
    <row r="84" spans="1:8" ht="51.95">
      <c r="A84" s="8" t="s">
        <v>818</v>
      </c>
      <c r="B84" s="8" t="s">
        <v>1067</v>
      </c>
      <c r="C84" s="8" t="s">
        <v>1068</v>
      </c>
      <c r="D84" s="8"/>
      <c r="E84" s="8"/>
      <c r="F84" s="8" t="s">
        <v>1069</v>
      </c>
      <c r="G84" s="8" t="s">
        <v>1070</v>
      </c>
      <c r="H84" s="8"/>
    </row>
    <row r="85" spans="1:8" ht="65.099999999999994">
      <c r="A85" s="8" t="s">
        <v>818</v>
      </c>
      <c r="B85" s="8" t="s">
        <v>1071</v>
      </c>
      <c r="C85" s="8" t="s">
        <v>1072</v>
      </c>
      <c r="D85" s="8"/>
      <c r="E85" s="8"/>
      <c r="F85" s="8" t="s">
        <v>1073</v>
      </c>
      <c r="G85" s="8" t="s">
        <v>1074</v>
      </c>
      <c r="H85" s="8"/>
    </row>
    <row r="86" spans="1:8" ht="51.95">
      <c r="A86" s="8" t="s">
        <v>818</v>
      </c>
      <c r="B86" s="8" t="s">
        <v>1075</v>
      </c>
      <c r="C86" s="8" t="s">
        <v>1076</v>
      </c>
      <c r="D86" s="8"/>
      <c r="E86" s="8"/>
      <c r="F86" s="8" t="s">
        <v>1077</v>
      </c>
      <c r="G86" s="8" t="s">
        <v>1078</v>
      </c>
      <c r="H86" s="8" t="s">
        <v>1079</v>
      </c>
    </row>
    <row r="87" spans="1:8" ht="26.1">
      <c r="A87" s="8" t="s">
        <v>818</v>
      </c>
      <c r="B87" s="8" t="s">
        <v>1080</v>
      </c>
      <c r="C87" s="8" t="s">
        <v>1081</v>
      </c>
      <c r="D87" s="8"/>
      <c r="E87" s="8"/>
      <c r="F87" s="8" t="s">
        <v>1082</v>
      </c>
      <c r="G87" s="8"/>
      <c r="H87" s="8"/>
    </row>
    <row r="88" spans="1:8" ht="65.099999999999994">
      <c r="A88" s="8" t="s">
        <v>818</v>
      </c>
      <c r="B88" s="8" t="s">
        <v>1083</v>
      </c>
      <c r="C88" s="8" t="s">
        <v>1084</v>
      </c>
      <c r="D88" s="8"/>
      <c r="E88" s="8"/>
      <c r="F88" s="8" t="s">
        <v>1085</v>
      </c>
      <c r="G88" s="8" t="s">
        <v>1086</v>
      </c>
      <c r="H88" s="8" t="s">
        <v>1087</v>
      </c>
    </row>
    <row r="89" spans="1:8" ht="51.95">
      <c r="A89" s="8" t="s">
        <v>818</v>
      </c>
      <c r="B89" s="8" t="s">
        <v>1088</v>
      </c>
      <c r="C89" s="8" t="s">
        <v>1089</v>
      </c>
      <c r="D89" s="8"/>
      <c r="E89" s="8"/>
      <c r="F89" s="8" t="s">
        <v>1090</v>
      </c>
      <c r="G89" s="8" t="s">
        <v>1091</v>
      </c>
      <c r="H89" s="8" t="s">
        <v>1092</v>
      </c>
    </row>
    <row r="90" spans="1:8" ht="51.95">
      <c r="A90" s="8" t="s">
        <v>818</v>
      </c>
      <c r="B90" s="8" t="s">
        <v>1093</v>
      </c>
      <c r="C90" s="8" t="s">
        <v>1094</v>
      </c>
      <c r="D90" s="8"/>
      <c r="E90" s="8"/>
      <c r="F90" s="8" t="s">
        <v>1095</v>
      </c>
      <c r="G90" s="8" t="s">
        <v>1096</v>
      </c>
      <c r="H90" s="8"/>
    </row>
    <row r="91" spans="1:8" ht="39">
      <c r="A91" s="8" t="s">
        <v>818</v>
      </c>
      <c r="B91" s="8" t="s">
        <v>1097</v>
      </c>
      <c r="C91" s="8" t="s">
        <v>1098</v>
      </c>
      <c r="D91" s="8"/>
      <c r="E91" s="8"/>
      <c r="F91" s="8" t="s">
        <v>1099</v>
      </c>
      <c r="G91" s="8" t="s">
        <v>1100</v>
      </c>
      <c r="H91" s="8"/>
    </row>
    <row r="92" spans="1:8" ht="51.95">
      <c r="A92" s="8" t="s">
        <v>818</v>
      </c>
      <c r="B92" s="8" t="s">
        <v>1101</v>
      </c>
      <c r="C92" s="8" t="s">
        <v>1102</v>
      </c>
      <c r="D92" s="8"/>
      <c r="E92" s="8"/>
      <c r="F92" s="8" t="s">
        <v>1103</v>
      </c>
      <c r="G92" s="8" t="s">
        <v>1104</v>
      </c>
      <c r="H92" s="8"/>
    </row>
    <row r="93" spans="1:8" ht="39">
      <c r="A93" s="8" t="s">
        <v>818</v>
      </c>
      <c r="B93" s="8" t="s">
        <v>1105</v>
      </c>
      <c r="C93" s="8" t="s">
        <v>1106</v>
      </c>
      <c r="D93" s="8"/>
      <c r="E93" s="8"/>
      <c r="F93" s="8" t="s">
        <v>1107</v>
      </c>
      <c r="G93" s="8" t="s">
        <v>1108</v>
      </c>
      <c r="H93" s="8"/>
    </row>
    <row r="94" spans="1:8" ht="78">
      <c r="A94" s="8" t="s">
        <v>818</v>
      </c>
      <c r="B94" s="8" t="s">
        <v>1109</v>
      </c>
      <c r="C94" s="8" t="s">
        <v>1110</v>
      </c>
      <c r="D94" s="8" t="s">
        <v>821</v>
      </c>
      <c r="E94" s="8" t="s">
        <v>878</v>
      </c>
      <c r="F94" s="8" t="s">
        <v>823</v>
      </c>
      <c r="G94" s="8" t="s">
        <v>1111</v>
      </c>
      <c r="H94" s="8" t="s">
        <v>1112</v>
      </c>
    </row>
    <row r="95" spans="1:8" ht="12.95">
      <c r="A95" s="8"/>
      <c r="B95" s="8" t="s">
        <v>1113</v>
      </c>
      <c r="C95" s="8"/>
      <c r="D95" s="8"/>
      <c r="E95" s="8"/>
      <c r="F95" s="8" t="s">
        <v>1114</v>
      </c>
      <c r="G95" s="8"/>
      <c r="H95" s="8"/>
    </row>
    <row r="96" spans="1:8" ht="12.95">
      <c r="A96" s="8"/>
      <c r="B96" s="8" t="s">
        <v>1115</v>
      </c>
      <c r="C96" s="8"/>
      <c r="D96" s="8"/>
      <c r="E96" s="8"/>
      <c r="F96" s="8" t="s">
        <v>1116</v>
      </c>
      <c r="G96" s="8"/>
      <c r="H96" s="8"/>
    </row>
    <row r="97" spans="1:8" ht="12.95">
      <c r="A97" s="8"/>
      <c r="B97" s="8" t="s">
        <v>1117</v>
      </c>
      <c r="C97" s="8"/>
      <c r="D97" s="8"/>
      <c r="E97" s="8"/>
      <c r="F97" s="8" t="s">
        <v>1118</v>
      </c>
      <c r="G97" s="8"/>
      <c r="H97" s="8"/>
    </row>
    <row r="98" spans="1:8" ht="65.099999999999994">
      <c r="A98" s="8" t="s">
        <v>818</v>
      </c>
      <c r="B98" s="8" t="s">
        <v>1119</v>
      </c>
      <c r="C98" s="8" t="s">
        <v>1120</v>
      </c>
      <c r="D98" s="8" t="s">
        <v>821</v>
      </c>
      <c r="E98" s="8" t="s">
        <v>878</v>
      </c>
      <c r="F98" s="8" t="s">
        <v>1121</v>
      </c>
      <c r="G98" s="8" t="s">
        <v>1122</v>
      </c>
      <c r="H98" s="8" t="s">
        <v>1123</v>
      </c>
    </row>
    <row r="99" spans="1:8" ht="78">
      <c r="A99" s="8" t="s">
        <v>818</v>
      </c>
      <c r="B99" s="8" t="s">
        <v>1124</v>
      </c>
      <c r="C99" s="8" t="s">
        <v>1125</v>
      </c>
      <c r="D99" s="8"/>
      <c r="E99" s="8" t="s">
        <v>878</v>
      </c>
      <c r="F99" s="8" t="s">
        <v>1126</v>
      </c>
      <c r="G99" s="8" t="s">
        <v>1127</v>
      </c>
      <c r="H99" s="8" t="s">
        <v>1128</v>
      </c>
    </row>
    <row r="100" spans="1:8" ht="51.95">
      <c r="A100" s="8" t="s">
        <v>818</v>
      </c>
      <c r="B100" s="8" t="s">
        <v>1129</v>
      </c>
      <c r="C100" s="8" t="s">
        <v>1130</v>
      </c>
      <c r="D100" s="8"/>
      <c r="E100" s="8" t="s">
        <v>878</v>
      </c>
      <c r="F100" s="8" t="s">
        <v>1131</v>
      </c>
      <c r="G100" s="8" t="s">
        <v>1132</v>
      </c>
      <c r="H100" s="8" t="s">
        <v>1133</v>
      </c>
    </row>
    <row r="101" spans="1:8" ht="51.95">
      <c r="A101" s="8" t="s">
        <v>818</v>
      </c>
      <c r="B101" s="8" t="s">
        <v>1134</v>
      </c>
      <c r="C101" s="8" t="s">
        <v>1135</v>
      </c>
      <c r="D101" s="8"/>
      <c r="E101" s="8" t="s">
        <v>894</v>
      </c>
      <c r="F101" s="8" t="s">
        <v>1136</v>
      </c>
      <c r="G101" s="8" t="s">
        <v>1137</v>
      </c>
      <c r="H101" s="8" t="s">
        <v>1138</v>
      </c>
    </row>
    <row r="102" spans="1:8" ht="51.95">
      <c r="A102" s="8" t="s">
        <v>818</v>
      </c>
      <c r="B102" s="8" t="s">
        <v>1139</v>
      </c>
      <c r="C102" s="8" t="s">
        <v>1140</v>
      </c>
      <c r="D102" s="8"/>
      <c r="E102" s="8"/>
      <c r="F102" s="8" t="s">
        <v>1141</v>
      </c>
      <c r="G102" s="8" t="s">
        <v>1142</v>
      </c>
      <c r="H102" s="8" t="s">
        <v>1143</v>
      </c>
    </row>
    <row r="103" spans="1:8" ht="78">
      <c r="A103" s="8" t="s">
        <v>818</v>
      </c>
      <c r="B103" s="8" t="s">
        <v>1144</v>
      </c>
      <c r="C103" s="8" t="s">
        <v>1145</v>
      </c>
      <c r="D103" s="8"/>
      <c r="E103" s="8" t="s">
        <v>878</v>
      </c>
      <c r="F103" s="8" t="s">
        <v>1146</v>
      </c>
      <c r="G103" s="8" t="s">
        <v>1147</v>
      </c>
      <c r="H103" s="8" t="s">
        <v>1148</v>
      </c>
    </row>
    <row r="104" spans="1:8" ht="26.1">
      <c r="A104" s="8" t="s">
        <v>818</v>
      </c>
      <c r="B104" s="8" t="s">
        <v>1149</v>
      </c>
      <c r="C104" s="8" t="s">
        <v>1150</v>
      </c>
      <c r="D104" s="8"/>
      <c r="E104" s="8"/>
      <c r="F104" s="8" t="s">
        <v>1151</v>
      </c>
      <c r="G104" s="8"/>
      <c r="H104" s="8" t="s">
        <v>1152</v>
      </c>
    </row>
    <row r="105" spans="1:8" ht="51.95">
      <c r="A105" s="8" t="s">
        <v>818</v>
      </c>
      <c r="B105" s="8" t="s">
        <v>1153</v>
      </c>
      <c r="C105" s="8" t="s">
        <v>1154</v>
      </c>
      <c r="D105" s="8"/>
      <c r="E105" s="8"/>
      <c r="F105" s="8" t="s">
        <v>823</v>
      </c>
      <c r="G105" s="8" t="s">
        <v>1155</v>
      </c>
      <c r="H105" s="8" t="s">
        <v>928</v>
      </c>
    </row>
    <row r="106" spans="1:8" ht="39">
      <c r="A106" s="8"/>
      <c r="B106" s="8" t="s">
        <v>1156</v>
      </c>
      <c r="C106" s="8"/>
      <c r="D106" s="8"/>
      <c r="E106" s="8"/>
      <c r="F106" s="8" t="s">
        <v>1157</v>
      </c>
      <c r="G106" s="8"/>
      <c r="H106" s="8"/>
    </row>
    <row r="107" spans="1:8" ht="26.1">
      <c r="A107" s="8"/>
      <c r="B107" s="8" t="s">
        <v>1158</v>
      </c>
      <c r="C107" s="8"/>
      <c r="D107" s="8"/>
      <c r="E107" s="8"/>
      <c r="F107" s="8" t="s">
        <v>1159</v>
      </c>
      <c r="G107" s="8"/>
      <c r="H107" s="8"/>
    </row>
    <row r="108" spans="1:8" ht="51.95">
      <c r="A108" s="8" t="s">
        <v>818</v>
      </c>
      <c r="B108" s="8" t="s">
        <v>1160</v>
      </c>
      <c r="C108" s="8" t="s">
        <v>1161</v>
      </c>
      <c r="D108" s="8"/>
      <c r="E108" s="8"/>
      <c r="F108" s="8" t="s">
        <v>1162</v>
      </c>
      <c r="G108" s="8" t="s">
        <v>1163</v>
      </c>
      <c r="H108" s="8"/>
    </row>
    <row r="109" spans="1:8" ht="51.95">
      <c r="A109" s="8" t="s">
        <v>818</v>
      </c>
      <c r="B109" s="8" t="s">
        <v>1164</v>
      </c>
      <c r="C109" s="8" t="s">
        <v>1165</v>
      </c>
      <c r="D109" s="8"/>
      <c r="E109" s="8" t="s">
        <v>878</v>
      </c>
      <c r="F109" s="8" t="s">
        <v>1166</v>
      </c>
      <c r="G109" s="8" t="s">
        <v>1167</v>
      </c>
      <c r="H109" s="8" t="s">
        <v>1168</v>
      </c>
    </row>
    <row r="110" spans="1:8" ht="51.95">
      <c r="A110" s="8" t="s">
        <v>818</v>
      </c>
      <c r="B110" s="8" t="s">
        <v>1169</v>
      </c>
      <c r="C110" s="8" t="s">
        <v>1170</v>
      </c>
      <c r="D110" s="8"/>
      <c r="E110" s="8" t="s">
        <v>878</v>
      </c>
      <c r="F110" s="8" t="s">
        <v>1171</v>
      </c>
      <c r="G110" s="8" t="s">
        <v>1172</v>
      </c>
      <c r="H110" s="8"/>
    </row>
    <row r="111" spans="1:8" ht="65.099999999999994">
      <c r="A111" s="8" t="s">
        <v>818</v>
      </c>
      <c r="B111" s="8" t="s">
        <v>1173</v>
      </c>
      <c r="C111" s="8" t="s">
        <v>1174</v>
      </c>
      <c r="D111" s="8" t="s">
        <v>1175</v>
      </c>
      <c r="E111" s="8" t="s">
        <v>822</v>
      </c>
      <c r="F111" s="8" t="s">
        <v>1176</v>
      </c>
      <c r="G111" s="8" t="s">
        <v>1177</v>
      </c>
      <c r="H111" s="8" t="s">
        <v>1178</v>
      </c>
    </row>
    <row r="112" spans="1:8" ht="39">
      <c r="A112" s="8"/>
      <c r="B112" s="8" t="s">
        <v>1179</v>
      </c>
      <c r="C112" s="8"/>
      <c r="D112" s="8"/>
      <c r="E112" s="8"/>
      <c r="F112" s="8" t="s">
        <v>1180</v>
      </c>
      <c r="G112" s="8"/>
      <c r="H112" s="8"/>
    </row>
    <row r="113" spans="1:8" ht="51.95">
      <c r="A113" s="8"/>
      <c r="B113" s="8" t="s">
        <v>1181</v>
      </c>
      <c r="C113" s="8"/>
      <c r="D113" s="8"/>
      <c r="E113" s="8"/>
      <c r="F113" s="8" t="s">
        <v>1182</v>
      </c>
      <c r="G113" s="8"/>
      <c r="H113" s="8"/>
    </row>
    <row r="114" spans="1:8" ht="12.95">
      <c r="A114" s="8" t="s">
        <v>818</v>
      </c>
      <c r="B114" s="8" t="s">
        <v>1183</v>
      </c>
      <c r="C114" s="8" t="s">
        <v>1184</v>
      </c>
      <c r="D114" s="8"/>
      <c r="E114" s="8"/>
      <c r="F114" s="8" t="s">
        <v>1185</v>
      </c>
      <c r="G114" s="8"/>
      <c r="H114" s="8"/>
    </row>
    <row r="115" spans="1:8" ht="65.099999999999994">
      <c r="A115" s="8" t="s">
        <v>818</v>
      </c>
      <c r="B115" s="8" t="s">
        <v>1186</v>
      </c>
      <c r="C115" s="8" t="s">
        <v>1187</v>
      </c>
      <c r="D115" s="8"/>
      <c r="E115" s="8"/>
      <c r="F115" s="8" t="s">
        <v>1188</v>
      </c>
      <c r="G115" s="8" t="s">
        <v>1189</v>
      </c>
      <c r="H115" s="8" t="s">
        <v>1190</v>
      </c>
    </row>
    <row r="116" spans="1:8" ht="65.099999999999994">
      <c r="A116" s="8" t="s">
        <v>818</v>
      </c>
      <c r="B116" s="8" t="s">
        <v>1191</v>
      </c>
      <c r="C116" s="8" t="s">
        <v>1192</v>
      </c>
      <c r="D116" s="8" t="s">
        <v>821</v>
      </c>
      <c r="E116" s="8" t="s">
        <v>822</v>
      </c>
      <c r="F116" s="8" t="s">
        <v>1176</v>
      </c>
      <c r="G116" s="8" t="s">
        <v>1193</v>
      </c>
      <c r="H116" s="8"/>
    </row>
    <row r="117" spans="1:8" ht="51.95">
      <c r="A117" s="8"/>
      <c r="B117" s="8" t="s">
        <v>1194</v>
      </c>
      <c r="C117" s="8"/>
      <c r="D117" s="8"/>
      <c r="E117" s="8"/>
      <c r="F117" s="8" t="s">
        <v>1195</v>
      </c>
      <c r="G117" s="8"/>
      <c r="H117" s="8"/>
    </row>
    <row r="118" spans="1:8" ht="12.95">
      <c r="A118" s="8"/>
      <c r="B118" s="8" t="s">
        <v>1196</v>
      </c>
      <c r="C118" s="8"/>
      <c r="D118" s="8"/>
      <c r="E118" s="8"/>
      <c r="F118" s="8" t="s">
        <v>1197</v>
      </c>
      <c r="G118" s="8"/>
      <c r="H118" s="8"/>
    </row>
    <row r="119" spans="1:8" ht="12.95">
      <c r="A119" s="8"/>
      <c r="B119" s="8" t="s">
        <v>1198</v>
      </c>
      <c r="C119" s="8"/>
      <c r="D119" s="8"/>
      <c r="E119" s="8"/>
      <c r="F119" s="8" t="s">
        <v>1199</v>
      </c>
      <c r="G119" s="8"/>
      <c r="H119" s="8"/>
    </row>
    <row r="120" spans="1:8" ht="26.1">
      <c r="A120" s="8"/>
      <c r="B120" s="8" t="s">
        <v>1200</v>
      </c>
      <c r="C120" s="8"/>
      <c r="D120" s="8"/>
      <c r="E120" s="8"/>
      <c r="F120" s="8" t="s">
        <v>1201</v>
      </c>
      <c r="G120" s="8"/>
      <c r="H120" s="8"/>
    </row>
    <row r="121" spans="1:8" ht="12.95">
      <c r="A121" s="8"/>
      <c r="B121" s="8" t="s">
        <v>1202</v>
      </c>
      <c r="C121" s="8"/>
      <c r="D121" s="8"/>
      <c r="E121" s="8"/>
      <c r="F121" s="8" t="s">
        <v>1203</v>
      </c>
      <c r="G121" s="8"/>
      <c r="H121" s="8"/>
    </row>
    <row r="122" spans="1:8" ht="39">
      <c r="A122" s="8"/>
      <c r="B122" s="8" t="s">
        <v>1204</v>
      </c>
      <c r="C122" s="8"/>
      <c r="D122" s="8"/>
      <c r="E122" s="8"/>
      <c r="F122" s="8" t="s">
        <v>1205</v>
      </c>
      <c r="G122" s="8"/>
      <c r="H122" s="8"/>
    </row>
    <row r="123" spans="1:8" ht="12.95">
      <c r="A123" s="8"/>
      <c r="B123" s="8" t="s">
        <v>1206</v>
      </c>
      <c r="C123" s="8"/>
      <c r="D123" s="8"/>
      <c r="E123" s="8"/>
      <c r="F123" s="8" t="s">
        <v>1207</v>
      </c>
      <c r="G123" s="8"/>
      <c r="H123" s="8"/>
    </row>
    <row r="124" spans="1:8" ht="26.1">
      <c r="A124" s="8"/>
      <c r="B124" s="8" t="s">
        <v>1208</v>
      </c>
      <c r="C124" s="8"/>
      <c r="D124" s="8"/>
      <c r="E124" s="8"/>
      <c r="F124" s="8" t="s">
        <v>1209</v>
      </c>
      <c r="G124" s="8"/>
      <c r="H124" s="8"/>
    </row>
    <row r="125" spans="1:8" ht="39">
      <c r="A125" s="8"/>
      <c r="B125" s="8" t="s">
        <v>1210</v>
      </c>
      <c r="C125" s="8"/>
      <c r="D125" s="8"/>
      <c r="E125" s="8"/>
      <c r="F125" s="8" t="s">
        <v>1211</v>
      </c>
      <c r="G125" s="8"/>
      <c r="H125" s="8"/>
    </row>
    <row r="126" spans="1:8" ht="12.95">
      <c r="A126" s="8"/>
      <c r="B126" s="8" t="s">
        <v>1212</v>
      </c>
      <c r="C126" s="8"/>
      <c r="D126" s="8"/>
      <c r="E126" s="8"/>
      <c r="F126" s="8" t="s">
        <v>1213</v>
      </c>
      <c r="G126" s="8"/>
      <c r="H126" s="8"/>
    </row>
    <row r="127" spans="1:8" ht="26.1">
      <c r="A127" s="8" t="s">
        <v>818</v>
      </c>
      <c r="B127" s="8" t="s">
        <v>1214</v>
      </c>
      <c r="C127" s="8" t="s">
        <v>1215</v>
      </c>
      <c r="D127" s="8" t="s">
        <v>1216</v>
      </c>
      <c r="E127" s="8"/>
      <c r="F127" s="8" t="s">
        <v>1217</v>
      </c>
      <c r="G127" s="8" t="s">
        <v>1218</v>
      </c>
      <c r="H127" s="8" t="s">
        <v>1219</v>
      </c>
    </row>
    <row r="128" spans="1:8" ht="39">
      <c r="A128" s="8" t="s">
        <v>818</v>
      </c>
      <c r="B128" s="8" t="s">
        <v>1220</v>
      </c>
      <c r="C128" s="8" t="s">
        <v>1221</v>
      </c>
      <c r="D128" s="8"/>
      <c r="E128" s="8"/>
      <c r="F128" s="8" t="s">
        <v>1222</v>
      </c>
      <c r="G128" s="8"/>
      <c r="H128" s="8"/>
    </row>
    <row r="129" spans="1:8" ht="39">
      <c r="A129" s="8" t="s">
        <v>818</v>
      </c>
      <c r="B129" s="8" t="s">
        <v>1223</v>
      </c>
      <c r="C129" s="8" t="s">
        <v>1224</v>
      </c>
      <c r="D129" s="8"/>
      <c r="E129" s="8"/>
      <c r="F129" s="8" t="s">
        <v>1225</v>
      </c>
      <c r="G129" s="8"/>
      <c r="H129" s="8"/>
    </row>
    <row r="130" spans="1:8" ht="39">
      <c r="A130" s="8" t="s">
        <v>818</v>
      </c>
      <c r="B130" s="8" t="s">
        <v>1226</v>
      </c>
      <c r="C130" s="8" t="s">
        <v>1227</v>
      </c>
      <c r="D130" s="8"/>
      <c r="E130" s="8"/>
      <c r="F130" s="8" t="s">
        <v>1228</v>
      </c>
      <c r="G130" s="8"/>
      <c r="H130" s="8"/>
    </row>
    <row r="131" spans="1:8" ht="51.95">
      <c r="A131" s="8" t="s">
        <v>818</v>
      </c>
      <c r="B131" s="8" t="s">
        <v>1229</v>
      </c>
      <c r="C131" s="8" t="s">
        <v>1230</v>
      </c>
      <c r="D131" s="8"/>
      <c r="E131" s="8"/>
      <c r="F131" s="8" t="s">
        <v>1231</v>
      </c>
      <c r="G131" s="8" t="s">
        <v>1232</v>
      </c>
      <c r="H131" s="8"/>
    </row>
    <row r="132" spans="1:8" ht="65.099999999999994">
      <c r="A132" s="8" t="s">
        <v>818</v>
      </c>
      <c r="B132" s="8" t="s">
        <v>1233</v>
      </c>
      <c r="C132" s="8" t="s">
        <v>1234</v>
      </c>
      <c r="D132" s="8" t="s">
        <v>1235</v>
      </c>
      <c r="E132" s="8" t="s">
        <v>894</v>
      </c>
      <c r="F132" s="8" t="s">
        <v>1236</v>
      </c>
      <c r="G132" s="8" t="s">
        <v>1237</v>
      </c>
      <c r="H132" s="8"/>
    </row>
    <row r="133" spans="1:8" ht="65.099999999999994">
      <c r="A133" s="8" t="s">
        <v>818</v>
      </c>
      <c r="B133" s="8" t="s">
        <v>1238</v>
      </c>
      <c r="C133" s="8" t="s">
        <v>1239</v>
      </c>
      <c r="D133" s="8" t="s">
        <v>1235</v>
      </c>
      <c r="E133" s="8" t="s">
        <v>878</v>
      </c>
      <c r="F133" s="8" t="s">
        <v>1176</v>
      </c>
      <c r="G133" s="8" t="s">
        <v>1240</v>
      </c>
      <c r="H133" s="8" t="s">
        <v>1173</v>
      </c>
    </row>
    <row r="134" spans="1:8" ht="39">
      <c r="A134" s="8"/>
      <c r="B134" s="8" t="s">
        <v>1241</v>
      </c>
      <c r="C134" s="8"/>
      <c r="D134" s="8"/>
      <c r="E134" s="8"/>
      <c r="F134" s="8" t="s">
        <v>1242</v>
      </c>
      <c r="G134" s="8"/>
      <c r="H134" s="8"/>
    </row>
    <row r="135" spans="1:8" ht="26.1">
      <c r="A135" s="8"/>
      <c r="B135" s="8" t="s">
        <v>1243</v>
      </c>
      <c r="C135" s="8"/>
      <c r="D135" s="8"/>
      <c r="E135" s="8"/>
      <c r="F135" s="8" t="s">
        <v>1244</v>
      </c>
      <c r="G135" s="8"/>
      <c r="H135" s="8"/>
    </row>
    <row r="136" spans="1:8" ht="39">
      <c r="A136" s="8" t="s">
        <v>818</v>
      </c>
      <c r="B136" s="8" t="s">
        <v>1245</v>
      </c>
      <c r="C136" s="8" t="s">
        <v>1246</v>
      </c>
      <c r="D136" s="8"/>
      <c r="E136" s="8" t="s">
        <v>878</v>
      </c>
      <c r="F136" s="8" t="s">
        <v>1247</v>
      </c>
      <c r="G136" s="8" t="s">
        <v>1248</v>
      </c>
      <c r="H136" s="8"/>
    </row>
    <row r="137" spans="1:8" ht="104.1">
      <c r="A137" s="8" t="s">
        <v>818</v>
      </c>
      <c r="B137" s="8" t="s">
        <v>1249</v>
      </c>
      <c r="C137" s="8" t="s">
        <v>1250</v>
      </c>
      <c r="D137" s="8" t="s">
        <v>1175</v>
      </c>
      <c r="E137" s="8" t="s">
        <v>878</v>
      </c>
      <c r="F137" s="8" t="s">
        <v>1251</v>
      </c>
      <c r="G137" s="8" t="s">
        <v>1252</v>
      </c>
      <c r="H137" s="8" t="s">
        <v>1253</v>
      </c>
    </row>
    <row r="138" spans="1:8" ht="65.099999999999994">
      <c r="A138" s="8" t="s">
        <v>818</v>
      </c>
      <c r="B138" s="8" t="s">
        <v>1254</v>
      </c>
      <c r="C138" s="8" t="s">
        <v>1255</v>
      </c>
      <c r="D138" s="8"/>
      <c r="E138" s="8"/>
      <c r="F138" s="8" t="s">
        <v>1176</v>
      </c>
      <c r="G138" s="8" t="s">
        <v>1256</v>
      </c>
      <c r="H138" s="8"/>
    </row>
    <row r="139" spans="1:8" ht="39">
      <c r="A139" s="8"/>
      <c r="B139" s="8" t="s">
        <v>1257</v>
      </c>
      <c r="C139" s="8"/>
      <c r="D139" s="8"/>
      <c r="E139" s="8"/>
      <c r="F139" s="8" t="s">
        <v>1258</v>
      </c>
      <c r="G139" s="8"/>
      <c r="H139" s="8"/>
    </row>
    <row r="140" spans="1:8" ht="26.1">
      <c r="A140" s="8"/>
      <c r="B140" s="8" t="s">
        <v>1259</v>
      </c>
      <c r="C140" s="8"/>
      <c r="D140" s="8"/>
      <c r="E140" s="8"/>
      <c r="F140" s="8" t="s">
        <v>1260</v>
      </c>
      <c r="G140" s="8"/>
      <c r="H140" s="8"/>
    </row>
    <row r="141" spans="1:8" ht="26.1">
      <c r="A141" s="8" t="s">
        <v>818</v>
      </c>
      <c r="B141" s="8" t="s">
        <v>1261</v>
      </c>
      <c r="C141" s="8" t="s">
        <v>1262</v>
      </c>
      <c r="D141" s="8"/>
      <c r="E141" s="8"/>
      <c r="F141" s="8" t="s">
        <v>1263</v>
      </c>
      <c r="G141" s="8"/>
      <c r="H141" s="8"/>
    </row>
    <row r="142" spans="1:8" ht="143.1">
      <c r="A142" s="8" t="s">
        <v>818</v>
      </c>
      <c r="B142" s="8" t="s">
        <v>1264</v>
      </c>
      <c r="C142" s="8" t="s">
        <v>1265</v>
      </c>
      <c r="D142" s="8" t="s">
        <v>1235</v>
      </c>
      <c r="E142" s="8" t="s">
        <v>822</v>
      </c>
      <c r="F142" s="8" t="s">
        <v>823</v>
      </c>
      <c r="G142" s="8" t="s">
        <v>1266</v>
      </c>
      <c r="H142" s="8" t="s">
        <v>1267</v>
      </c>
    </row>
    <row r="143" spans="1:8" ht="39">
      <c r="A143" s="8"/>
      <c r="B143" s="8" t="s">
        <v>1268</v>
      </c>
      <c r="C143" s="8"/>
      <c r="D143" s="8"/>
      <c r="E143" s="8"/>
      <c r="F143" s="8" t="s">
        <v>1269</v>
      </c>
      <c r="G143" s="8"/>
      <c r="H143" s="8"/>
    </row>
    <row r="144" spans="1:8" ht="26.1">
      <c r="A144" s="8"/>
      <c r="B144" s="8" t="s">
        <v>1270</v>
      </c>
      <c r="C144" s="8"/>
      <c r="D144" s="8"/>
      <c r="E144" s="8"/>
      <c r="F144" s="8" t="s">
        <v>1271</v>
      </c>
      <c r="G144" s="8"/>
      <c r="H144" s="8"/>
    </row>
    <row r="145" spans="1:8" ht="12.95">
      <c r="A145" s="8" t="s">
        <v>818</v>
      </c>
      <c r="B145" s="8" t="s">
        <v>1272</v>
      </c>
      <c r="C145" s="8" t="s">
        <v>1273</v>
      </c>
      <c r="D145" s="8"/>
      <c r="E145" s="8"/>
      <c r="F145" s="8" t="s">
        <v>1274</v>
      </c>
      <c r="G145" s="8"/>
      <c r="H145" s="8"/>
    </row>
    <row r="146" spans="1:8" ht="12.95">
      <c r="A146" s="8" t="s">
        <v>818</v>
      </c>
      <c r="B146" s="8" t="s">
        <v>1275</v>
      </c>
      <c r="C146" s="8" t="s">
        <v>1276</v>
      </c>
      <c r="D146" s="8"/>
      <c r="E146" s="8"/>
      <c r="F146" s="8" t="s">
        <v>1277</v>
      </c>
      <c r="G146" s="8"/>
      <c r="H146" s="8"/>
    </row>
    <row r="147" spans="1:8" ht="332.1">
      <c r="A147" s="8" t="s">
        <v>818</v>
      </c>
      <c r="B147" s="8" t="s">
        <v>901</v>
      </c>
      <c r="C147" s="8" t="s">
        <v>1278</v>
      </c>
      <c r="D147" s="8" t="s">
        <v>1216</v>
      </c>
      <c r="E147" s="8"/>
      <c r="F147" s="8" t="s">
        <v>823</v>
      </c>
      <c r="G147" s="8" t="s">
        <v>1279</v>
      </c>
      <c r="H147" s="8" t="s">
        <v>1280</v>
      </c>
    </row>
    <row r="148" spans="1:8" ht="39">
      <c r="A148" s="8"/>
      <c r="B148" s="8" t="s">
        <v>1281</v>
      </c>
      <c r="C148" s="8"/>
      <c r="D148" s="8"/>
      <c r="E148" s="8"/>
      <c r="F148" s="8" t="s">
        <v>1282</v>
      </c>
      <c r="G148" s="8"/>
      <c r="H148" s="8"/>
    </row>
    <row r="149" spans="1:8" ht="26.1">
      <c r="A149" s="8"/>
      <c r="B149" s="8" t="s">
        <v>1283</v>
      </c>
      <c r="C149" s="8"/>
      <c r="D149" s="8"/>
      <c r="E149" s="8"/>
      <c r="F149" s="8" t="s">
        <v>1284</v>
      </c>
      <c r="G149" s="8"/>
      <c r="H149" s="8"/>
    </row>
    <row r="150" spans="1:8" ht="26.1">
      <c r="A150" s="8"/>
      <c r="B150" s="8" t="s">
        <v>1285</v>
      </c>
      <c r="C150" s="8"/>
      <c r="D150" s="8"/>
      <c r="E150" s="8"/>
      <c r="F150" s="8" t="s">
        <v>1286</v>
      </c>
      <c r="G150" s="8"/>
      <c r="H150" s="8"/>
    </row>
    <row r="151" spans="1:8" ht="26.1">
      <c r="A151" s="8"/>
      <c r="B151" s="8" t="s">
        <v>1287</v>
      </c>
      <c r="C151" s="8"/>
      <c r="D151" s="8"/>
      <c r="E151" s="8"/>
      <c r="F151" s="8" t="s">
        <v>1288</v>
      </c>
      <c r="G151" s="8"/>
      <c r="H151" s="8"/>
    </row>
    <row r="152" spans="1:8" ht="51.95">
      <c r="A152" s="8" t="s">
        <v>818</v>
      </c>
      <c r="B152" s="8" t="s">
        <v>1289</v>
      </c>
      <c r="C152" s="8" t="s">
        <v>1290</v>
      </c>
      <c r="D152" s="8"/>
      <c r="E152" s="8"/>
      <c r="F152" s="8" t="s">
        <v>1291</v>
      </c>
      <c r="G152" s="8" t="s">
        <v>1292</v>
      </c>
      <c r="H152" s="8" t="s">
        <v>1014</v>
      </c>
    </row>
    <row r="153" spans="1:8" ht="39">
      <c r="A153" s="8" t="s">
        <v>818</v>
      </c>
      <c r="B153" s="8" t="s">
        <v>1293</v>
      </c>
      <c r="C153" s="8" t="s">
        <v>1294</v>
      </c>
      <c r="D153" s="8"/>
      <c r="E153" s="8"/>
      <c r="F153" s="8" t="s">
        <v>1295</v>
      </c>
      <c r="G153" s="8" t="s">
        <v>1296</v>
      </c>
      <c r="H153" s="8" t="s">
        <v>1297</v>
      </c>
    </row>
    <row r="154" spans="1:8" ht="39">
      <c r="A154" s="8" t="s">
        <v>818</v>
      </c>
      <c r="B154" s="8" t="s">
        <v>1298</v>
      </c>
      <c r="C154" s="8" t="s">
        <v>1299</v>
      </c>
      <c r="D154" s="8"/>
      <c r="E154" s="8"/>
      <c r="F154" s="8" t="s">
        <v>1300</v>
      </c>
      <c r="G154" s="8" t="s">
        <v>1301</v>
      </c>
      <c r="H154" s="8"/>
    </row>
    <row r="155" spans="1:8" ht="51.95">
      <c r="A155" s="8" t="s">
        <v>818</v>
      </c>
      <c r="B155" s="8" t="s">
        <v>1302</v>
      </c>
      <c r="C155" s="8" t="s">
        <v>1303</v>
      </c>
      <c r="D155" s="8"/>
      <c r="E155" s="8"/>
      <c r="F155" s="8" t="s">
        <v>1304</v>
      </c>
      <c r="G155" s="8" t="s">
        <v>1305</v>
      </c>
      <c r="H155" s="8"/>
    </row>
    <row r="156" spans="1:8" ht="65.099999999999994">
      <c r="A156" s="8" t="s">
        <v>818</v>
      </c>
      <c r="B156" s="8" t="s">
        <v>1306</v>
      </c>
      <c r="C156" s="8" t="s">
        <v>1307</v>
      </c>
      <c r="D156" s="8"/>
      <c r="E156" s="8"/>
      <c r="F156" s="8" t="s">
        <v>1308</v>
      </c>
      <c r="G156" s="8" t="s">
        <v>1309</v>
      </c>
      <c r="H156" s="8"/>
    </row>
    <row r="157" spans="1:8" ht="51.95">
      <c r="A157" s="8" t="s">
        <v>818</v>
      </c>
      <c r="B157" s="8" t="s">
        <v>1310</v>
      </c>
      <c r="C157" s="8" t="s">
        <v>1311</v>
      </c>
      <c r="D157" s="8"/>
      <c r="E157" s="8"/>
      <c r="F157" s="8" t="s">
        <v>1312</v>
      </c>
      <c r="G157" s="8" t="s">
        <v>1313</v>
      </c>
      <c r="H157" s="8"/>
    </row>
    <row r="158" spans="1:8" ht="65.099999999999994">
      <c r="A158" s="8" t="s">
        <v>818</v>
      </c>
      <c r="B158" s="8" t="s">
        <v>1314</v>
      </c>
      <c r="C158" s="8" t="s">
        <v>1315</v>
      </c>
      <c r="D158" s="8"/>
      <c r="E158" s="8"/>
      <c r="F158" s="8" t="s">
        <v>1316</v>
      </c>
      <c r="G158" s="8" t="s">
        <v>1317</v>
      </c>
      <c r="H158" s="8"/>
    </row>
    <row r="159" spans="1:8" ht="65.099999999999994">
      <c r="A159" s="8" t="s">
        <v>818</v>
      </c>
      <c r="B159" s="8" t="s">
        <v>1318</v>
      </c>
      <c r="C159" s="8" t="s">
        <v>1319</v>
      </c>
      <c r="D159" s="8"/>
      <c r="E159" s="8"/>
      <c r="F159" s="8" t="s">
        <v>1320</v>
      </c>
      <c r="G159" s="8" t="s">
        <v>1321</v>
      </c>
      <c r="H159" s="8"/>
    </row>
    <row r="160" spans="1:8" ht="65.099999999999994">
      <c r="A160" s="8" t="s">
        <v>818</v>
      </c>
      <c r="B160" s="8" t="s">
        <v>1322</v>
      </c>
      <c r="C160" s="8" t="s">
        <v>1323</v>
      </c>
      <c r="D160" s="8"/>
      <c r="E160" s="8"/>
      <c r="F160" s="8" t="s">
        <v>1324</v>
      </c>
      <c r="G160" s="8" t="s">
        <v>1325</v>
      </c>
      <c r="H160" s="8"/>
    </row>
    <row r="161" spans="1:8" ht="39">
      <c r="A161" s="8" t="s">
        <v>818</v>
      </c>
      <c r="B161" s="8" t="s">
        <v>1326</v>
      </c>
      <c r="C161" s="8" t="s">
        <v>1327</v>
      </c>
      <c r="D161" s="8"/>
      <c r="E161" s="8"/>
      <c r="F161" s="8" t="s">
        <v>1328</v>
      </c>
      <c r="G161" s="8" t="s">
        <v>1329</v>
      </c>
      <c r="H161" s="8"/>
    </row>
    <row r="162" spans="1:8" ht="168.95">
      <c r="A162" s="8" t="s">
        <v>818</v>
      </c>
      <c r="B162" s="8" t="s">
        <v>1138</v>
      </c>
      <c r="C162" s="8" t="s">
        <v>1330</v>
      </c>
      <c r="D162" s="8" t="s">
        <v>821</v>
      </c>
      <c r="E162" s="8" t="s">
        <v>822</v>
      </c>
      <c r="F162" s="8" t="s">
        <v>823</v>
      </c>
      <c r="G162" s="8" t="s">
        <v>1331</v>
      </c>
      <c r="H162" s="8" t="s">
        <v>1332</v>
      </c>
    </row>
    <row r="163" spans="1:8" ht="39">
      <c r="A163" s="8"/>
      <c r="B163" s="8" t="s">
        <v>1333</v>
      </c>
      <c r="C163" s="8"/>
      <c r="D163" s="8"/>
      <c r="E163" s="8"/>
      <c r="F163" s="8" t="s">
        <v>1334</v>
      </c>
      <c r="G163" s="8"/>
      <c r="H163" s="8"/>
    </row>
    <row r="164" spans="1:8" ht="26.1">
      <c r="A164" s="8"/>
      <c r="B164" s="8" t="s">
        <v>1335</v>
      </c>
      <c r="C164" s="8"/>
      <c r="D164" s="8"/>
      <c r="E164" s="8"/>
      <c r="F164" s="8" t="s">
        <v>1336</v>
      </c>
      <c r="G164" s="8"/>
      <c r="H164" s="8"/>
    </row>
    <row r="165" spans="1:8" ht="39">
      <c r="A165" s="8" t="s">
        <v>818</v>
      </c>
      <c r="B165" s="8" t="s">
        <v>1337</v>
      </c>
      <c r="C165" s="8" t="s">
        <v>1338</v>
      </c>
      <c r="D165" s="8"/>
      <c r="E165" s="8" t="s">
        <v>878</v>
      </c>
      <c r="F165" s="8" t="s">
        <v>1339</v>
      </c>
      <c r="G165" s="8" t="s">
        <v>1340</v>
      </c>
      <c r="H165" s="8" t="s">
        <v>891</v>
      </c>
    </row>
    <row r="166" spans="1:8" ht="39">
      <c r="A166" s="8" t="s">
        <v>818</v>
      </c>
      <c r="B166" s="8" t="s">
        <v>1341</v>
      </c>
      <c r="C166" s="8" t="s">
        <v>1342</v>
      </c>
      <c r="D166" s="8"/>
      <c r="E166" s="8" t="s">
        <v>878</v>
      </c>
      <c r="F166" s="8" t="s">
        <v>1343</v>
      </c>
      <c r="G166" s="8" t="s">
        <v>1344</v>
      </c>
      <c r="H166" s="8" t="s">
        <v>1345</v>
      </c>
    </row>
    <row r="167" spans="1:8" ht="26.1">
      <c r="A167" s="8" t="s">
        <v>818</v>
      </c>
      <c r="B167" s="8" t="s">
        <v>1346</v>
      </c>
      <c r="C167" s="8" t="s">
        <v>1347</v>
      </c>
      <c r="D167" s="8"/>
      <c r="E167" s="8" t="s">
        <v>878</v>
      </c>
      <c r="F167" s="8" t="s">
        <v>1348</v>
      </c>
      <c r="G167" s="8" t="s">
        <v>1349</v>
      </c>
      <c r="H167" s="8" t="s">
        <v>1350</v>
      </c>
    </row>
    <row r="168" spans="1:8" ht="26.1">
      <c r="A168" s="8" t="s">
        <v>818</v>
      </c>
      <c r="B168" s="8" t="s">
        <v>1351</v>
      </c>
      <c r="C168" s="8" t="s">
        <v>1352</v>
      </c>
      <c r="D168" s="8"/>
      <c r="E168" s="8" t="s">
        <v>878</v>
      </c>
      <c r="F168" s="8" t="s">
        <v>823</v>
      </c>
      <c r="G168" s="8"/>
      <c r="H168" s="8" t="s">
        <v>1119</v>
      </c>
    </row>
    <row r="169" spans="1:8" ht="39">
      <c r="A169" s="8"/>
      <c r="B169" s="8" t="s">
        <v>1353</v>
      </c>
      <c r="C169" s="8"/>
      <c r="D169" s="8"/>
      <c r="E169" s="8"/>
      <c r="F169" s="8" t="s">
        <v>1354</v>
      </c>
      <c r="G169" s="8"/>
      <c r="H169" s="8"/>
    </row>
    <row r="170" spans="1:8" ht="26.1">
      <c r="A170" s="8"/>
      <c r="B170" s="8" t="s">
        <v>1355</v>
      </c>
      <c r="C170" s="8"/>
      <c r="D170" s="8"/>
      <c r="E170" s="8"/>
      <c r="F170" s="8" t="s">
        <v>1356</v>
      </c>
      <c r="G170" s="8"/>
      <c r="H170" s="8"/>
    </row>
    <row r="171" spans="1:8" ht="39">
      <c r="A171" s="8" t="s">
        <v>818</v>
      </c>
      <c r="B171" s="8" t="s">
        <v>1357</v>
      </c>
      <c r="C171" s="8" t="s">
        <v>1358</v>
      </c>
      <c r="D171" s="8"/>
      <c r="E171" s="8"/>
      <c r="F171" s="8" t="s">
        <v>1359</v>
      </c>
      <c r="G171" s="8"/>
      <c r="H171" s="8"/>
    </row>
    <row r="172" spans="1:8" ht="26.1">
      <c r="A172" s="8" t="s">
        <v>818</v>
      </c>
      <c r="B172" s="8" t="s">
        <v>1360</v>
      </c>
      <c r="C172" s="8" t="s">
        <v>1361</v>
      </c>
      <c r="D172" s="8"/>
      <c r="E172" s="8"/>
      <c r="F172" s="8" t="s">
        <v>1362</v>
      </c>
      <c r="G172" s="8"/>
      <c r="H172" s="8" t="s">
        <v>1363</v>
      </c>
    </row>
    <row r="173" spans="1:8" ht="26.1">
      <c r="A173" s="8" t="s">
        <v>818</v>
      </c>
      <c r="B173" s="8" t="s">
        <v>1364</v>
      </c>
      <c r="C173" s="8" t="s">
        <v>1365</v>
      </c>
      <c r="D173" s="8"/>
      <c r="E173" s="8"/>
      <c r="F173" s="8" t="s">
        <v>1366</v>
      </c>
      <c r="G173" s="8"/>
      <c r="H173" s="8"/>
    </row>
    <row r="174" spans="1:8" ht="26.1">
      <c r="A174" s="8" t="s">
        <v>818</v>
      </c>
      <c r="B174" s="8" t="s">
        <v>1367</v>
      </c>
      <c r="C174" s="8" t="s">
        <v>1368</v>
      </c>
      <c r="D174" s="8"/>
      <c r="E174" s="8"/>
      <c r="F174" s="8" t="s">
        <v>1369</v>
      </c>
      <c r="G174" s="8"/>
      <c r="H174" s="8"/>
    </row>
    <row r="175" spans="1:8" ht="51.95">
      <c r="A175" s="8" t="s">
        <v>818</v>
      </c>
      <c r="B175" s="8" t="s">
        <v>1370</v>
      </c>
      <c r="C175" s="8" t="s">
        <v>1371</v>
      </c>
      <c r="D175" s="8"/>
      <c r="E175" s="8"/>
      <c r="F175" s="8" t="s">
        <v>1372</v>
      </c>
      <c r="G175" s="8" t="s">
        <v>1373</v>
      </c>
      <c r="H175" s="8"/>
    </row>
    <row r="176" spans="1:8" ht="26.1">
      <c r="A176" s="8" t="s">
        <v>818</v>
      </c>
      <c r="B176" s="8" t="s">
        <v>1374</v>
      </c>
      <c r="C176" s="8" t="s">
        <v>1375</v>
      </c>
      <c r="D176" s="8" t="s">
        <v>821</v>
      </c>
      <c r="E176" s="8" t="s">
        <v>822</v>
      </c>
      <c r="F176" s="8" t="s">
        <v>823</v>
      </c>
      <c r="G176" s="8" t="s">
        <v>1376</v>
      </c>
      <c r="H176" s="8" t="s">
        <v>1377</v>
      </c>
    </row>
    <row r="177" spans="1:8" ht="26.1">
      <c r="A177" s="8"/>
      <c r="B177" s="8" t="s">
        <v>1378</v>
      </c>
      <c r="C177" s="8"/>
      <c r="D177" s="8"/>
      <c r="E177" s="8"/>
      <c r="F177" s="8" t="s">
        <v>1379</v>
      </c>
      <c r="G177" s="8"/>
      <c r="H177" s="8"/>
    </row>
    <row r="178" spans="1:8" ht="26.1">
      <c r="A178" s="8"/>
      <c r="B178" s="8" t="s">
        <v>1380</v>
      </c>
      <c r="C178" s="8"/>
      <c r="D178" s="8"/>
      <c r="E178" s="8"/>
      <c r="F178" s="8" t="s">
        <v>1381</v>
      </c>
      <c r="G178" s="8"/>
      <c r="H178" s="8"/>
    </row>
    <row r="179" spans="1:8" ht="26.1">
      <c r="A179" s="8" t="s">
        <v>818</v>
      </c>
      <c r="B179" s="8" t="s">
        <v>1382</v>
      </c>
      <c r="C179" s="8" t="s">
        <v>1383</v>
      </c>
      <c r="D179" s="8"/>
      <c r="E179" s="8" t="s">
        <v>878</v>
      </c>
      <c r="F179" s="8" t="s">
        <v>1384</v>
      </c>
      <c r="G179" s="8"/>
      <c r="H179" s="8" t="s">
        <v>1385</v>
      </c>
    </row>
    <row r="180" spans="1:8" ht="26.1">
      <c r="A180" s="8" t="s">
        <v>818</v>
      </c>
      <c r="B180" s="8" t="s">
        <v>1386</v>
      </c>
      <c r="C180" s="8" t="s">
        <v>1387</v>
      </c>
      <c r="D180" s="8"/>
      <c r="E180" s="8"/>
      <c r="F180" s="8" t="s">
        <v>1359</v>
      </c>
      <c r="G180" s="8"/>
      <c r="H180" s="8"/>
    </row>
    <row r="181" spans="1:8" ht="39">
      <c r="A181" s="8" t="s">
        <v>818</v>
      </c>
      <c r="B181" s="8" t="s">
        <v>1388</v>
      </c>
      <c r="C181" s="8" t="s">
        <v>1389</v>
      </c>
      <c r="D181" s="8"/>
      <c r="E181" s="8"/>
      <c r="F181" s="8" t="s">
        <v>1390</v>
      </c>
      <c r="G181" s="8"/>
      <c r="H181" s="8" t="s">
        <v>1391</v>
      </c>
    </row>
    <row r="182" spans="1:8" ht="26.1">
      <c r="A182" s="8" t="s">
        <v>818</v>
      </c>
      <c r="B182" s="8" t="s">
        <v>1392</v>
      </c>
      <c r="C182" s="8" t="s">
        <v>1393</v>
      </c>
      <c r="D182" s="8"/>
      <c r="E182" s="8" t="s">
        <v>894</v>
      </c>
      <c r="F182" s="8" t="s">
        <v>1394</v>
      </c>
      <c r="G182" s="8" t="s">
        <v>1395</v>
      </c>
      <c r="H182" s="8" t="s">
        <v>1396</v>
      </c>
    </row>
    <row r="183" spans="1:8" ht="90.95">
      <c r="A183" s="8" t="s">
        <v>818</v>
      </c>
      <c r="B183" s="8" t="s">
        <v>1397</v>
      </c>
      <c r="C183" s="8" t="s">
        <v>1398</v>
      </c>
      <c r="D183" s="8"/>
      <c r="E183" s="8" t="s">
        <v>894</v>
      </c>
      <c r="F183" s="8" t="s">
        <v>1399</v>
      </c>
      <c r="G183" s="8" t="s">
        <v>1400</v>
      </c>
      <c r="H183" s="8" t="s">
        <v>1401</v>
      </c>
    </row>
    <row r="184" spans="1:8" ht="246.95">
      <c r="A184" s="8" t="s">
        <v>818</v>
      </c>
      <c r="B184" s="8" t="s">
        <v>1391</v>
      </c>
      <c r="C184" s="8" t="s">
        <v>1402</v>
      </c>
      <c r="D184" s="8" t="s">
        <v>821</v>
      </c>
      <c r="E184" s="8" t="s">
        <v>822</v>
      </c>
      <c r="F184" s="8" t="s">
        <v>823</v>
      </c>
      <c r="G184" s="8" t="s">
        <v>1403</v>
      </c>
      <c r="H184" s="8" t="s">
        <v>1404</v>
      </c>
    </row>
    <row r="185" spans="1:8" ht="39">
      <c r="A185" s="8"/>
      <c r="B185" s="8" t="s">
        <v>1405</v>
      </c>
      <c r="C185" s="8"/>
      <c r="D185" s="8"/>
      <c r="E185" s="8"/>
      <c r="F185" s="8" t="s">
        <v>1406</v>
      </c>
      <c r="G185" s="8"/>
      <c r="H185" s="8"/>
    </row>
    <row r="186" spans="1:8" ht="12.95">
      <c r="A186" s="8"/>
      <c r="B186" s="8" t="s">
        <v>1407</v>
      </c>
      <c r="C186" s="8"/>
      <c r="D186" s="8"/>
      <c r="E186" s="8"/>
      <c r="F186" s="8" t="s">
        <v>1408</v>
      </c>
      <c r="G186" s="8"/>
      <c r="H186" s="8"/>
    </row>
    <row r="187" spans="1:8" ht="26.1">
      <c r="A187" s="8" t="s">
        <v>818</v>
      </c>
      <c r="B187" s="8" t="s">
        <v>1409</v>
      </c>
      <c r="C187" s="8" t="s">
        <v>1410</v>
      </c>
      <c r="D187" s="8"/>
      <c r="E187" s="8"/>
      <c r="F187" s="8" t="s">
        <v>1411</v>
      </c>
      <c r="G187" s="8"/>
      <c r="H187" s="8"/>
    </row>
    <row r="188" spans="1:8" ht="26.1">
      <c r="A188" s="8" t="s">
        <v>818</v>
      </c>
      <c r="B188" s="8" t="s">
        <v>1412</v>
      </c>
      <c r="C188" s="8" t="s">
        <v>1413</v>
      </c>
      <c r="D188" s="8"/>
      <c r="E188" s="8"/>
      <c r="F188" s="8" t="s">
        <v>1411</v>
      </c>
      <c r="G188" s="8"/>
      <c r="H188" s="8"/>
    </row>
    <row r="189" spans="1:8" ht="39">
      <c r="A189" s="8" t="s">
        <v>818</v>
      </c>
      <c r="B189" s="8" t="s">
        <v>1414</v>
      </c>
      <c r="C189" s="8" t="s">
        <v>1415</v>
      </c>
      <c r="D189" s="8"/>
      <c r="E189" s="8"/>
      <c r="F189" s="8" t="s">
        <v>1411</v>
      </c>
      <c r="G189" s="8"/>
      <c r="H189" s="8"/>
    </row>
    <row r="190" spans="1:8" ht="26.1">
      <c r="A190" s="8" t="s">
        <v>818</v>
      </c>
      <c r="B190" s="8" t="s">
        <v>1416</v>
      </c>
      <c r="C190" s="8" t="s">
        <v>1417</v>
      </c>
      <c r="D190" s="8"/>
      <c r="E190" s="8"/>
      <c r="F190" s="8" t="s">
        <v>823</v>
      </c>
      <c r="G190" s="8"/>
      <c r="H190" s="8" t="s">
        <v>1418</v>
      </c>
    </row>
    <row r="191" spans="1:8" ht="39">
      <c r="A191" s="8"/>
      <c r="B191" s="8" t="s">
        <v>1419</v>
      </c>
      <c r="C191" s="8"/>
      <c r="D191" s="8"/>
      <c r="E191" s="8"/>
      <c r="F191" s="8" t="s">
        <v>1420</v>
      </c>
      <c r="G191" s="8"/>
      <c r="H191" s="8"/>
    </row>
    <row r="192" spans="1:8" ht="39">
      <c r="A192" s="8"/>
      <c r="B192" s="8" t="s">
        <v>1421</v>
      </c>
      <c r="C192" s="8"/>
      <c r="D192" s="8"/>
      <c r="E192" s="8"/>
      <c r="F192" s="8" t="s">
        <v>1422</v>
      </c>
      <c r="G192" s="8"/>
      <c r="H192" s="8"/>
    </row>
    <row r="193" spans="1:8" ht="26.1">
      <c r="A193" s="8"/>
      <c r="B193" s="8" t="s">
        <v>1423</v>
      </c>
      <c r="C193" s="8"/>
      <c r="D193" s="8"/>
      <c r="E193" s="8"/>
      <c r="F193" s="8" t="s">
        <v>1424</v>
      </c>
      <c r="G193" s="8"/>
      <c r="H193" s="8"/>
    </row>
    <row r="194" spans="1:8" ht="26.1">
      <c r="A194" s="8"/>
      <c r="B194" s="8" t="s">
        <v>1425</v>
      </c>
      <c r="C194" s="8"/>
      <c r="D194" s="8"/>
      <c r="E194" s="8"/>
      <c r="F194" s="8" t="s">
        <v>1426</v>
      </c>
      <c r="G194" s="8"/>
      <c r="H194" s="8"/>
    </row>
    <row r="195" spans="1:8" ht="26.1">
      <c r="A195" s="8"/>
      <c r="B195" s="8" t="s">
        <v>1427</v>
      </c>
      <c r="C195" s="8"/>
      <c r="D195" s="8"/>
      <c r="E195" s="8"/>
      <c r="F195" s="8" t="s">
        <v>1428</v>
      </c>
      <c r="G195" s="8"/>
      <c r="H195" s="8"/>
    </row>
    <row r="196" spans="1:8" ht="51.95">
      <c r="A196" s="8"/>
      <c r="B196" s="8" t="s">
        <v>1429</v>
      </c>
      <c r="C196" s="8"/>
      <c r="D196" s="8"/>
      <c r="E196" s="8"/>
      <c r="F196" s="8" t="s">
        <v>1430</v>
      </c>
      <c r="G196" s="8"/>
      <c r="H196" s="8"/>
    </row>
    <row r="197" spans="1:8" ht="26.1">
      <c r="A197" s="8"/>
      <c r="B197" s="8" t="s">
        <v>1431</v>
      </c>
      <c r="C197" s="8"/>
      <c r="D197" s="8"/>
      <c r="E197" s="8"/>
      <c r="F197" s="8" t="s">
        <v>1432</v>
      </c>
      <c r="G197" s="8"/>
      <c r="H197" s="8"/>
    </row>
    <row r="198" spans="1:8" ht="39">
      <c r="A198" s="8" t="s">
        <v>818</v>
      </c>
      <c r="B198" s="8" t="s">
        <v>1433</v>
      </c>
      <c r="C198" s="8" t="s">
        <v>1434</v>
      </c>
      <c r="D198" s="8"/>
      <c r="E198" s="8" t="s">
        <v>878</v>
      </c>
      <c r="F198" s="8" t="s">
        <v>1435</v>
      </c>
      <c r="G198" s="8" t="s">
        <v>1436</v>
      </c>
      <c r="H198" s="8" t="s">
        <v>1437</v>
      </c>
    </row>
    <row r="199" spans="1:8" ht="356.1">
      <c r="A199" s="8" t="s">
        <v>818</v>
      </c>
      <c r="B199" s="8" t="s">
        <v>1438</v>
      </c>
      <c r="C199" s="8" t="s">
        <v>1439</v>
      </c>
      <c r="D199" s="8" t="s">
        <v>821</v>
      </c>
      <c r="E199" s="8" t="s">
        <v>822</v>
      </c>
      <c r="F199" s="8" t="s">
        <v>1440</v>
      </c>
      <c r="G199" s="8" t="s">
        <v>1441</v>
      </c>
      <c r="H199" s="8" t="s">
        <v>1442</v>
      </c>
    </row>
    <row r="200" spans="1:8" ht="12.95">
      <c r="A200" s="8"/>
      <c r="B200" s="8" t="s">
        <v>1443</v>
      </c>
      <c r="C200" s="8"/>
      <c r="D200" s="8"/>
      <c r="E200" s="8"/>
      <c r="F200" s="8" t="s">
        <v>1444</v>
      </c>
      <c r="G200" s="8"/>
      <c r="H200" s="8"/>
    </row>
    <row r="201" spans="1:8" ht="26.1">
      <c r="A201" s="8"/>
      <c r="B201" s="8" t="s">
        <v>1445</v>
      </c>
      <c r="C201" s="8"/>
      <c r="D201" s="8"/>
      <c r="E201" s="8"/>
      <c r="F201" s="8" t="s">
        <v>1446</v>
      </c>
      <c r="G201" s="8"/>
      <c r="H201" s="8"/>
    </row>
    <row r="202" spans="1:8" ht="78">
      <c r="A202" s="8" t="s">
        <v>818</v>
      </c>
      <c r="B202" s="8" t="s">
        <v>1447</v>
      </c>
      <c r="C202" s="8" t="s">
        <v>1448</v>
      </c>
      <c r="D202" s="8"/>
      <c r="E202" s="8" t="s">
        <v>878</v>
      </c>
      <c r="F202" s="8" t="s">
        <v>1449</v>
      </c>
      <c r="G202" s="8" t="s">
        <v>1450</v>
      </c>
      <c r="H202" s="8" t="s">
        <v>1451</v>
      </c>
    </row>
    <row r="203" spans="1:8" ht="26.1">
      <c r="A203" s="8"/>
      <c r="B203" s="8" t="s">
        <v>1452</v>
      </c>
      <c r="C203" s="8"/>
      <c r="D203" s="8"/>
      <c r="E203" s="8"/>
      <c r="F203" s="8" t="s">
        <v>1453</v>
      </c>
      <c r="G203" s="8"/>
      <c r="H203" s="8"/>
    </row>
    <row r="204" spans="1:8" ht="26.1">
      <c r="A204" s="8"/>
      <c r="B204" s="8" t="s">
        <v>1454</v>
      </c>
      <c r="C204" s="8"/>
      <c r="D204" s="8"/>
      <c r="E204" s="8"/>
      <c r="F204" s="8" t="s">
        <v>1455</v>
      </c>
      <c r="G204" s="8"/>
      <c r="H204" s="8"/>
    </row>
    <row r="205" spans="1:8" ht="39">
      <c r="A205" s="8" t="s">
        <v>818</v>
      </c>
      <c r="B205" s="8" t="s">
        <v>1456</v>
      </c>
      <c r="C205" s="8" t="s">
        <v>1457</v>
      </c>
      <c r="D205" s="8"/>
      <c r="E205" s="8" t="s">
        <v>878</v>
      </c>
      <c r="F205" s="8" t="s">
        <v>1458</v>
      </c>
      <c r="G205" s="8" t="s">
        <v>1459</v>
      </c>
      <c r="H205" s="8"/>
    </row>
    <row r="206" spans="1:8" ht="129.94999999999999">
      <c r="A206" s="8" t="s">
        <v>818</v>
      </c>
      <c r="B206" s="8" t="s">
        <v>1460</v>
      </c>
      <c r="C206" s="8" t="s">
        <v>1461</v>
      </c>
      <c r="D206" s="8"/>
      <c r="E206" s="8"/>
      <c r="F206" s="8" t="s">
        <v>1462</v>
      </c>
      <c r="G206" s="8" t="s">
        <v>1463</v>
      </c>
      <c r="H206" s="8"/>
    </row>
    <row r="207" spans="1:8" ht="26.1">
      <c r="A207" s="8" t="s">
        <v>818</v>
      </c>
      <c r="B207" s="8" t="s">
        <v>1464</v>
      </c>
      <c r="C207" s="8" t="s">
        <v>1465</v>
      </c>
      <c r="D207" s="8"/>
      <c r="E207" s="8"/>
      <c r="F207" s="8" t="s">
        <v>1466</v>
      </c>
      <c r="G207" s="8" t="s">
        <v>1467</v>
      </c>
      <c r="H207" s="8"/>
    </row>
    <row r="208" spans="1:8" ht="65.099999999999994">
      <c r="A208" s="8" t="s">
        <v>818</v>
      </c>
      <c r="B208" s="8" t="s">
        <v>1468</v>
      </c>
      <c r="C208" s="8" t="s">
        <v>1469</v>
      </c>
      <c r="D208" s="8" t="s">
        <v>1175</v>
      </c>
      <c r="E208" s="8" t="s">
        <v>878</v>
      </c>
      <c r="F208" s="8" t="s">
        <v>823</v>
      </c>
      <c r="G208" s="8" t="s">
        <v>1470</v>
      </c>
      <c r="H208" s="8" t="s">
        <v>938</v>
      </c>
    </row>
    <row r="209" spans="1:8" ht="51.95">
      <c r="A209" s="8"/>
      <c r="B209" s="8" t="s">
        <v>1471</v>
      </c>
      <c r="C209" s="8"/>
      <c r="D209" s="8"/>
      <c r="E209" s="8"/>
      <c r="F209" s="8" t="s">
        <v>1472</v>
      </c>
      <c r="G209" s="8"/>
      <c r="H209" s="8"/>
    </row>
    <row r="210" spans="1:8" ht="26.1">
      <c r="A210" s="8"/>
      <c r="B210" s="8" t="s">
        <v>1473</v>
      </c>
      <c r="C210" s="8"/>
      <c r="D210" s="8"/>
      <c r="E210" s="8"/>
      <c r="F210" s="8" t="s">
        <v>1474</v>
      </c>
      <c r="G210" s="8"/>
      <c r="H210" s="8"/>
    </row>
    <row r="211" spans="1:8" ht="39">
      <c r="A211" s="8" t="s">
        <v>818</v>
      </c>
      <c r="B211" s="8" t="s">
        <v>1475</v>
      </c>
      <c r="C211" s="8" t="s">
        <v>1476</v>
      </c>
      <c r="D211" s="8"/>
      <c r="E211" s="8"/>
      <c r="F211" s="8" t="s">
        <v>1477</v>
      </c>
      <c r="G211" s="8"/>
      <c r="H211" s="8"/>
    </row>
    <row r="212" spans="1:8" ht="26.1">
      <c r="A212" s="8" t="s">
        <v>818</v>
      </c>
      <c r="B212" s="8" t="s">
        <v>1478</v>
      </c>
      <c r="C212" s="8" t="s">
        <v>1479</v>
      </c>
      <c r="D212" s="8"/>
      <c r="E212" s="8"/>
      <c r="F212" s="8" t="s">
        <v>1480</v>
      </c>
      <c r="G212" s="8"/>
      <c r="H212" s="8"/>
    </row>
    <row r="213" spans="1:8" ht="65.099999999999994">
      <c r="A213" s="8" t="s">
        <v>818</v>
      </c>
      <c r="B213" s="8" t="s">
        <v>1481</v>
      </c>
      <c r="C213" s="8" t="s">
        <v>1482</v>
      </c>
      <c r="D213" s="8" t="s">
        <v>1235</v>
      </c>
      <c r="E213" s="8" t="s">
        <v>822</v>
      </c>
      <c r="F213" s="8" t="s">
        <v>823</v>
      </c>
      <c r="G213" s="8" t="s">
        <v>1483</v>
      </c>
      <c r="H213" s="8" t="s">
        <v>1484</v>
      </c>
    </row>
    <row r="214" spans="1:8" ht="26.1">
      <c r="A214" s="8"/>
      <c r="B214" s="8" t="s">
        <v>1485</v>
      </c>
      <c r="C214" s="8"/>
      <c r="D214" s="8"/>
      <c r="E214" s="8"/>
      <c r="F214" s="8" t="s">
        <v>1486</v>
      </c>
      <c r="G214" s="8"/>
      <c r="H214" s="8"/>
    </row>
    <row r="215" spans="1:8" ht="26.1">
      <c r="A215" s="8"/>
      <c r="B215" s="8" t="s">
        <v>1487</v>
      </c>
      <c r="C215" s="8"/>
      <c r="D215" s="8"/>
      <c r="E215" s="8"/>
      <c r="F215" s="8" t="s">
        <v>1488</v>
      </c>
      <c r="G215" s="8"/>
      <c r="H215" s="8"/>
    </row>
    <row r="216" spans="1:8" ht="39">
      <c r="A216" s="8"/>
      <c r="B216" s="8" t="s">
        <v>1489</v>
      </c>
      <c r="C216" s="8"/>
      <c r="D216" s="8"/>
      <c r="E216" s="8"/>
      <c r="F216" s="8" t="s">
        <v>1490</v>
      </c>
      <c r="G216" s="8"/>
      <c r="H216" s="8"/>
    </row>
    <row r="217" spans="1:8" ht="39">
      <c r="A217" s="8"/>
      <c r="B217" s="8" t="s">
        <v>1491</v>
      </c>
      <c r="C217" s="8"/>
      <c r="D217" s="8"/>
      <c r="E217" s="8"/>
      <c r="F217" s="8" t="s">
        <v>1492</v>
      </c>
      <c r="G217" s="8"/>
      <c r="H217" s="8"/>
    </row>
    <row r="218" spans="1:8" ht="104.1">
      <c r="A218" s="8" t="s">
        <v>818</v>
      </c>
      <c r="B218" s="8" t="s">
        <v>1493</v>
      </c>
      <c r="C218" s="8" t="s">
        <v>1494</v>
      </c>
      <c r="D218" s="8" t="s">
        <v>1216</v>
      </c>
      <c r="E218" s="8"/>
      <c r="F218" s="8" t="s">
        <v>1495</v>
      </c>
      <c r="G218" s="8" t="s">
        <v>1496</v>
      </c>
      <c r="H218" s="8"/>
    </row>
    <row r="219" spans="1:8" ht="65.099999999999994">
      <c r="A219" s="8" t="s">
        <v>818</v>
      </c>
      <c r="B219" s="8" t="s">
        <v>1497</v>
      </c>
      <c r="C219" s="8" t="s">
        <v>1498</v>
      </c>
      <c r="D219" s="8" t="s">
        <v>1216</v>
      </c>
      <c r="E219" s="8"/>
      <c r="F219" s="8" t="s">
        <v>1499</v>
      </c>
      <c r="G219" s="8" t="s">
        <v>1500</v>
      </c>
      <c r="H219" s="8"/>
    </row>
    <row r="220" spans="1:8" ht="104.1">
      <c r="A220" s="8" t="s">
        <v>818</v>
      </c>
      <c r="B220" s="8" t="s">
        <v>1501</v>
      </c>
      <c r="C220" s="8" t="s">
        <v>1502</v>
      </c>
      <c r="D220" s="8"/>
      <c r="E220" s="8"/>
      <c r="F220" s="8" t="s">
        <v>1503</v>
      </c>
      <c r="G220" s="8" t="s">
        <v>1504</v>
      </c>
      <c r="H220" s="8"/>
    </row>
    <row r="221" spans="1:8" ht="65.099999999999994">
      <c r="A221" s="8" t="s">
        <v>818</v>
      </c>
      <c r="B221" s="8" t="s">
        <v>1505</v>
      </c>
      <c r="C221" s="8" t="s">
        <v>1506</v>
      </c>
      <c r="D221" s="8"/>
      <c r="E221" s="8"/>
      <c r="F221" s="8" t="s">
        <v>1507</v>
      </c>
      <c r="G221" s="8" t="s">
        <v>1508</v>
      </c>
      <c r="H221" s="8"/>
    </row>
    <row r="222" spans="1:8" ht="168.95">
      <c r="A222" s="8" t="s">
        <v>818</v>
      </c>
      <c r="B222" s="8" t="s">
        <v>1509</v>
      </c>
      <c r="C222" s="8" t="s">
        <v>1510</v>
      </c>
      <c r="D222" s="8" t="s">
        <v>1216</v>
      </c>
      <c r="E222" s="8"/>
      <c r="F222" s="8" t="s">
        <v>1511</v>
      </c>
      <c r="G222" s="8" t="s">
        <v>1512</v>
      </c>
      <c r="H222" s="8" t="s">
        <v>1513</v>
      </c>
    </row>
    <row r="223" spans="1:8" ht="104.1">
      <c r="A223" s="8" t="s">
        <v>1514</v>
      </c>
      <c r="B223" s="8" t="s">
        <v>1515</v>
      </c>
      <c r="C223" s="8" t="s">
        <v>1516</v>
      </c>
      <c r="D223" s="8" t="s">
        <v>821</v>
      </c>
      <c r="E223" s="8" t="s">
        <v>822</v>
      </c>
      <c r="F223" s="8" t="s">
        <v>823</v>
      </c>
      <c r="G223" s="8" t="s">
        <v>1517</v>
      </c>
      <c r="H223" s="8" t="s">
        <v>825</v>
      </c>
    </row>
    <row r="224" spans="1:8" ht="26.1">
      <c r="A224" s="8"/>
      <c r="B224" s="8" t="s">
        <v>1518</v>
      </c>
      <c r="C224" s="8"/>
      <c r="D224" s="8"/>
      <c r="E224" s="8"/>
      <c r="F224" s="8" t="s">
        <v>827</v>
      </c>
      <c r="G224" s="8"/>
      <c r="H224" s="8"/>
    </row>
    <row r="225" spans="1:8" ht="39">
      <c r="A225" s="8"/>
      <c r="B225" s="8" t="s">
        <v>1519</v>
      </c>
      <c r="C225" s="8"/>
      <c r="D225" s="8"/>
      <c r="E225" s="8"/>
      <c r="F225" s="8" t="s">
        <v>1520</v>
      </c>
      <c r="G225" s="8"/>
      <c r="H225" s="8"/>
    </row>
    <row r="226" spans="1:8" ht="26.1">
      <c r="A226" s="8"/>
      <c r="B226" s="8" t="s">
        <v>1521</v>
      </c>
      <c r="C226" s="8"/>
      <c r="D226" s="8"/>
      <c r="E226" s="8"/>
      <c r="F226" s="8" t="s">
        <v>1522</v>
      </c>
      <c r="G226" s="8"/>
      <c r="H226" s="8"/>
    </row>
    <row r="227" spans="1:8" ht="12.95">
      <c r="A227" s="8"/>
      <c r="B227" s="8" t="s">
        <v>1523</v>
      </c>
      <c r="C227" s="8"/>
      <c r="D227" s="8"/>
      <c r="E227" s="8"/>
      <c r="F227" s="8" t="s">
        <v>833</v>
      </c>
      <c r="G227" s="8"/>
      <c r="H227" s="8"/>
    </row>
    <row r="228" spans="1:8" ht="26.1">
      <c r="A228" s="8"/>
      <c r="B228" s="8" t="s">
        <v>1524</v>
      </c>
      <c r="C228" s="8"/>
      <c r="D228" s="8"/>
      <c r="E228" s="8"/>
      <c r="F228" s="8" t="s">
        <v>1525</v>
      </c>
      <c r="G228" s="8"/>
      <c r="H228" s="8"/>
    </row>
    <row r="229" spans="1:8" ht="26.1">
      <c r="A229" s="8"/>
      <c r="B229" s="8" t="s">
        <v>1526</v>
      </c>
      <c r="C229" s="8"/>
      <c r="D229" s="8"/>
      <c r="E229" s="8"/>
      <c r="F229" s="8" t="s">
        <v>1527</v>
      </c>
      <c r="G229" s="8"/>
      <c r="H229" s="8"/>
    </row>
    <row r="230" spans="1:8" ht="90.95">
      <c r="A230" s="8" t="s">
        <v>1514</v>
      </c>
      <c r="B230" s="8" t="s">
        <v>1528</v>
      </c>
      <c r="C230" s="8" t="s">
        <v>1529</v>
      </c>
      <c r="D230" s="8" t="s">
        <v>821</v>
      </c>
      <c r="E230" s="8" t="s">
        <v>822</v>
      </c>
      <c r="F230" s="8" t="s">
        <v>1530</v>
      </c>
      <c r="G230" s="8" t="s">
        <v>1531</v>
      </c>
      <c r="H230" s="8" t="s">
        <v>1532</v>
      </c>
    </row>
    <row r="231" spans="1:8" ht="12.95">
      <c r="A231" s="8"/>
      <c r="B231" s="8" t="s">
        <v>1533</v>
      </c>
      <c r="C231" s="8"/>
      <c r="D231" s="8"/>
      <c r="E231" s="8"/>
      <c r="F231" s="8" t="s">
        <v>1534</v>
      </c>
      <c r="G231" s="8"/>
      <c r="H231" s="8"/>
    </row>
    <row r="232" spans="1:8" ht="12.95">
      <c r="A232" s="8"/>
      <c r="B232" s="8" t="s">
        <v>1535</v>
      </c>
      <c r="C232" s="8"/>
      <c r="D232" s="8"/>
      <c r="E232" s="8"/>
      <c r="F232" s="8" t="s">
        <v>1536</v>
      </c>
      <c r="G232" s="8"/>
      <c r="H232" s="8"/>
    </row>
    <row r="233" spans="1:8" ht="12.95">
      <c r="A233" s="8"/>
      <c r="B233" s="8" t="s">
        <v>1537</v>
      </c>
      <c r="C233" s="8"/>
      <c r="D233" s="8"/>
      <c r="E233" s="8"/>
      <c r="F233" s="8" t="s">
        <v>1538</v>
      </c>
      <c r="G233" s="8"/>
      <c r="H233" s="8"/>
    </row>
    <row r="234" spans="1:8" ht="39">
      <c r="A234" s="8" t="s">
        <v>1514</v>
      </c>
      <c r="B234" s="8" t="s">
        <v>1539</v>
      </c>
      <c r="C234" s="8" t="s">
        <v>1540</v>
      </c>
      <c r="D234" s="8"/>
      <c r="E234" s="8"/>
      <c r="F234" s="8" t="s">
        <v>1541</v>
      </c>
      <c r="G234" s="8" t="s">
        <v>1542</v>
      </c>
      <c r="H234" s="8" t="s">
        <v>1543</v>
      </c>
    </row>
    <row r="235" spans="1:8" ht="78">
      <c r="A235" s="8" t="s">
        <v>1514</v>
      </c>
      <c r="B235" s="8" t="s">
        <v>1544</v>
      </c>
      <c r="C235" s="8" t="s">
        <v>1545</v>
      </c>
      <c r="D235" s="8"/>
      <c r="E235" s="8" t="s">
        <v>878</v>
      </c>
      <c r="F235" s="8" t="s">
        <v>1546</v>
      </c>
      <c r="G235" s="8" t="s">
        <v>1547</v>
      </c>
      <c r="H235" s="8" t="s">
        <v>1548</v>
      </c>
    </row>
    <row r="236" spans="1:8" ht="156">
      <c r="A236" s="8" t="s">
        <v>1514</v>
      </c>
      <c r="B236" s="11" t="s">
        <v>1549</v>
      </c>
      <c r="C236" s="8" t="s">
        <v>1550</v>
      </c>
      <c r="D236" s="8" t="s">
        <v>821</v>
      </c>
      <c r="E236" s="8" t="s">
        <v>822</v>
      </c>
      <c r="F236" s="8" t="s">
        <v>1551</v>
      </c>
      <c r="G236" s="8" t="s">
        <v>1552</v>
      </c>
      <c r="H236" s="8" t="s">
        <v>1553</v>
      </c>
    </row>
    <row r="237" spans="1:8" ht="12.95">
      <c r="A237" s="8"/>
      <c r="B237" s="8" t="s">
        <v>1554</v>
      </c>
      <c r="C237" s="8"/>
      <c r="D237" s="8"/>
      <c r="E237" s="8"/>
      <c r="F237" s="8" t="s">
        <v>1555</v>
      </c>
      <c r="G237" s="8"/>
      <c r="H237" s="8"/>
    </row>
    <row r="238" spans="1:8" ht="12.95">
      <c r="A238" s="8"/>
      <c r="B238" s="8" t="s">
        <v>1556</v>
      </c>
      <c r="C238" s="8"/>
      <c r="D238" s="8"/>
      <c r="E238" s="8"/>
      <c r="F238" s="8" t="s">
        <v>1536</v>
      </c>
      <c r="G238" s="8"/>
      <c r="H238" s="8"/>
    </row>
    <row r="239" spans="1:8" ht="12.95">
      <c r="A239" s="8"/>
      <c r="B239" s="8" t="s">
        <v>1557</v>
      </c>
      <c r="C239" s="8"/>
      <c r="D239" s="8"/>
      <c r="E239" s="8"/>
      <c r="F239" s="8" t="s">
        <v>1538</v>
      </c>
      <c r="G239" s="8"/>
      <c r="H239" s="8"/>
    </row>
    <row r="240" spans="1:8" ht="39">
      <c r="A240" s="8" t="s">
        <v>1514</v>
      </c>
      <c r="B240" s="8" t="s">
        <v>1558</v>
      </c>
      <c r="C240" s="8" t="s">
        <v>1559</v>
      </c>
      <c r="D240" s="8"/>
      <c r="E240" s="8"/>
      <c r="F240" s="8" t="s">
        <v>1560</v>
      </c>
      <c r="G240" s="8" t="s">
        <v>1561</v>
      </c>
      <c r="H240" s="8" t="s">
        <v>1562</v>
      </c>
    </row>
    <row r="241" spans="1:8" ht="39">
      <c r="A241" s="8" t="s">
        <v>1514</v>
      </c>
      <c r="B241" s="8" t="s">
        <v>1563</v>
      </c>
      <c r="C241" s="8" t="s">
        <v>1564</v>
      </c>
      <c r="D241" s="8"/>
      <c r="E241" s="8"/>
      <c r="F241" s="8" t="s">
        <v>1565</v>
      </c>
      <c r="G241" s="8" t="s">
        <v>1566</v>
      </c>
      <c r="H241" s="8" t="s">
        <v>1567</v>
      </c>
    </row>
    <row r="242" spans="1:8" ht="51.95">
      <c r="A242" s="8" t="s">
        <v>1514</v>
      </c>
      <c r="B242" s="8" t="s">
        <v>1568</v>
      </c>
      <c r="C242" s="8" t="s">
        <v>1540</v>
      </c>
      <c r="D242" s="8"/>
      <c r="E242" s="8"/>
      <c r="F242" s="8" t="s">
        <v>1569</v>
      </c>
      <c r="G242" s="8" t="s">
        <v>1570</v>
      </c>
      <c r="H242" s="8"/>
    </row>
    <row r="243" spans="1:8" ht="143.1">
      <c r="A243" s="8" t="s">
        <v>1514</v>
      </c>
      <c r="B243" s="8" t="s">
        <v>1571</v>
      </c>
      <c r="C243" s="8" t="s">
        <v>1572</v>
      </c>
      <c r="D243" s="8"/>
      <c r="E243" s="8"/>
      <c r="F243" s="8" t="s">
        <v>1573</v>
      </c>
      <c r="G243" s="8" t="s">
        <v>1574</v>
      </c>
      <c r="H243" s="8"/>
    </row>
    <row r="244" spans="1:8" ht="26.1">
      <c r="A244" s="8" t="s">
        <v>1514</v>
      </c>
      <c r="B244" s="8" t="s">
        <v>1575</v>
      </c>
      <c r="C244" s="8" t="s">
        <v>1576</v>
      </c>
      <c r="D244" s="8" t="s">
        <v>1235</v>
      </c>
      <c r="E244" s="8" t="s">
        <v>822</v>
      </c>
      <c r="F244" s="8" t="s">
        <v>823</v>
      </c>
      <c r="G244" s="8" t="s">
        <v>1577</v>
      </c>
      <c r="H244" s="8" t="s">
        <v>1578</v>
      </c>
    </row>
    <row r="245" spans="1:8" ht="39">
      <c r="A245" s="8"/>
      <c r="B245" s="8" t="s">
        <v>1579</v>
      </c>
      <c r="C245" s="8"/>
      <c r="D245" s="8"/>
      <c r="E245" s="8"/>
      <c r="F245" s="8" t="s">
        <v>1580</v>
      </c>
      <c r="G245" s="8"/>
      <c r="H245" s="8"/>
    </row>
    <row r="246" spans="1:8" ht="26.1">
      <c r="A246" s="8"/>
      <c r="B246" s="8" t="s">
        <v>1581</v>
      </c>
      <c r="C246" s="8"/>
      <c r="D246" s="8"/>
      <c r="E246" s="8"/>
      <c r="F246" s="8" t="s">
        <v>1582</v>
      </c>
      <c r="G246" s="8"/>
      <c r="H246" s="8"/>
    </row>
    <row r="247" spans="1:8" ht="26.1">
      <c r="A247" s="8" t="s">
        <v>1514</v>
      </c>
      <c r="B247" s="8" t="s">
        <v>1583</v>
      </c>
      <c r="C247" s="8" t="s">
        <v>1584</v>
      </c>
      <c r="D247" s="8"/>
      <c r="E247" s="8"/>
      <c r="F247" s="8" t="s">
        <v>1585</v>
      </c>
      <c r="G247" s="8"/>
      <c r="H247" s="8"/>
    </row>
    <row r="248" spans="1:8" ht="104.1">
      <c r="A248" s="8" t="s">
        <v>1586</v>
      </c>
      <c r="B248" s="8" t="s">
        <v>1587</v>
      </c>
      <c r="C248" s="8" t="s">
        <v>1588</v>
      </c>
      <c r="D248" s="8" t="s">
        <v>821</v>
      </c>
      <c r="E248" s="8" t="s">
        <v>822</v>
      </c>
      <c r="F248" s="8" t="s">
        <v>823</v>
      </c>
      <c r="G248" s="8" t="s">
        <v>1589</v>
      </c>
      <c r="H248" s="8" t="s">
        <v>825</v>
      </c>
    </row>
    <row r="249" spans="1:8" ht="26.1">
      <c r="A249" s="8"/>
      <c r="B249" s="8" t="s">
        <v>1590</v>
      </c>
      <c r="C249" s="8"/>
      <c r="D249" s="8"/>
      <c r="E249" s="8"/>
      <c r="F249" s="8" t="s">
        <v>827</v>
      </c>
      <c r="G249" s="8"/>
      <c r="H249" s="8"/>
    </row>
    <row r="250" spans="1:8" ht="39">
      <c r="A250" s="8"/>
      <c r="B250" s="8" t="s">
        <v>1591</v>
      </c>
      <c r="C250" s="8"/>
      <c r="D250" s="8"/>
      <c r="E250" s="8"/>
      <c r="F250" s="8" t="s">
        <v>1592</v>
      </c>
      <c r="G250" s="8"/>
      <c r="H250" s="8"/>
    </row>
    <row r="251" spans="1:8" ht="26.1">
      <c r="A251" s="8"/>
      <c r="B251" s="8" t="s">
        <v>1593</v>
      </c>
      <c r="C251" s="8"/>
      <c r="D251" s="8"/>
      <c r="E251" s="8"/>
      <c r="F251" s="8" t="s">
        <v>1594</v>
      </c>
      <c r="G251" s="8"/>
      <c r="H251" s="8"/>
    </row>
    <row r="252" spans="1:8" ht="12.95">
      <c r="A252" s="8"/>
      <c r="B252" s="8" t="s">
        <v>1595</v>
      </c>
      <c r="C252" s="8"/>
      <c r="D252" s="8"/>
      <c r="E252" s="8"/>
      <c r="F252" s="8" t="s">
        <v>833</v>
      </c>
      <c r="G252" s="8"/>
      <c r="H252" s="8"/>
    </row>
    <row r="253" spans="1:8" ht="12.95">
      <c r="A253" s="8"/>
      <c r="B253" s="8" t="s">
        <v>1596</v>
      </c>
      <c r="C253" s="8"/>
      <c r="D253" s="8"/>
      <c r="E253" s="8"/>
      <c r="F253" s="8" t="s">
        <v>1597</v>
      </c>
      <c r="G253" s="8"/>
      <c r="H253" s="8"/>
    </row>
    <row r="254" spans="1:8" ht="12.95">
      <c r="A254" s="8"/>
      <c r="B254" s="8" t="s">
        <v>1598</v>
      </c>
      <c r="C254" s="8"/>
      <c r="D254" s="8"/>
      <c r="E254" s="8"/>
      <c r="F254" s="8" t="s">
        <v>1599</v>
      </c>
      <c r="G254" s="8"/>
      <c r="H254" s="8"/>
    </row>
    <row r="255" spans="1:8" ht="207.95">
      <c r="A255" s="8" t="s">
        <v>1586</v>
      </c>
      <c r="B255" s="8" t="s">
        <v>1168</v>
      </c>
      <c r="C255" s="8" t="s">
        <v>1600</v>
      </c>
      <c r="D255" s="8" t="s">
        <v>821</v>
      </c>
      <c r="E255" s="8" t="s">
        <v>822</v>
      </c>
      <c r="F255" s="8" t="s">
        <v>823</v>
      </c>
      <c r="G255" s="8" t="s">
        <v>1601</v>
      </c>
      <c r="H255" s="8" t="s">
        <v>1602</v>
      </c>
    </row>
    <row r="256" spans="1:8" ht="26.1">
      <c r="A256" s="8"/>
      <c r="B256" s="8" t="s">
        <v>1603</v>
      </c>
      <c r="C256" s="8"/>
      <c r="D256" s="8"/>
      <c r="E256" s="8"/>
      <c r="F256" s="8" t="s">
        <v>1604</v>
      </c>
      <c r="G256" s="8"/>
      <c r="H256" s="8"/>
    </row>
    <row r="257" spans="1:8" ht="39">
      <c r="A257" s="8"/>
      <c r="B257" s="8" t="s">
        <v>1605</v>
      </c>
      <c r="C257" s="8"/>
      <c r="D257" s="8"/>
      <c r="E257" s="8"/>
      <c r="F257" s="8" t="s">
        <v>1606</v>
      </c>
      <c r="G257" s="8"/>
      <c r="H257" s="8"/>
    </row>
    <row r="258" spans="1:8" ht="26.1">
      <c r="A258" s="8"/>
      <c r="B258" s="8" t="s">
        <v>1607</v>
      </c>
      <c r="C258" s="8"/>
      <c r="D258" s="8"/>
      <c r="E258" s="8"/>
      <c r="F258" s="8" t="s">
        <v>1608</v>
      </c>
      <c r="G258" s="8"/>
      <c r="H258" s="8"/>
    </row>
    <row r="259" spans="1:8" ht="51.95">
      <c r="A259" s="8"/>
      <c r="B259" s="8" t="s">
        <v>1609</v>
      </c>
      <c r="C259" s="8"/>
      <c r="D259" s="8"/>
      <c r="E259" s="8"/>
      <c r="F259" s="8" t="s">
        <v>1610</v>
      </c>
      <c r="G259" s="8"/>
      <c r="H259" s="8"/>
    </row>
    <row r="260" spans="1:8" ht="39">
      <c r="A260" s="8" t="s">
        <v>1586</v>
      </c>
      <c r="B260" s="8" t="s">
        <v>1611</v>
      </c>
      <c r="C260" s="8" t="s">
        <v>1612</v>
      </c>
      <c r="D260" s="8"/>
      <c r="E260" s="8"/>
      <c r="F260" s="8" t="s">
        <v>1613</v>
      </c>
      <c r="G260" s="8"/>
      <c r="H260" s="8"/>
    </row>
    <row r="261" spans="1:8" ht="26.1">
      <c r="A261" s="8" t="s">
        <v>1586</v>
      </c>
      <c r="B261" s="8" t="s">
        <v>1614</v>
      </c>
      <c r="C261" s="8" t="s">
        <v>1615</v>
      </c>
      <c r="D261" s="8"/>
      <c r="E261" s="8"/>
      <c r="F261" s="8" t="s">
        <v>1613</v>
      </c>
      <c r="G261" s="8"/>
      <c r="H261" s="8"/>
    </row>
    <row r="262" spans="1:8" ht="26.1">
      <c r="A262" s="8" t="s">
        <v>1586</v>
      </c>
      <c r="B262" s="8" t="s">
        <v>1616</v>
      </c>
      <c r="C262" s="8" t="s">
        <v>1617</v>
      </c>
      <c r="D262" s="8"/>
      <c r="E262" s="8" t="s">
        <v>878</v>
      </c>
      <c r="F262" s="8" t="s">
        <v>1618</v>
      </c>
      <c r="G262" s="8" t="s">
        <v>1619</v>
      </c>
      <c r="H262" s="8"/>
    </row>
    <row r="263" spans="1:8" ht="26.1">
      <c r="A263" s="8" t="s">
        <v>1586</v>
      </c>
      <c r="B263" s="8" t="s">
        <v>1620</v>
      </c>
      <c r="C263" s="8" t="s">
        <v>1621</v>
      </c>
      <c r="D263" s="8"/>
      <c r="E263" s="8"/>
      <c r="F263" s="8" t="s">
        <v>1622</v>
      </c>
      <c r="G263" s="8"/>
      <c r="H263" s="8"/>
    </row>
    <row r="264" spans="1:8" ht="51.95">
      <c r="A264" s="8" t="s">
        <v>1586</v>
      </c>
      <c r="B264" s="8" t="s">
        <v>1623</v>
      </c>
      <c r="C264" s="8" t="s">
        <v>1624</v>
      </c>
      <c r="D264" s="8" t="s">
        <v>821</v>
      </c>
      <c r="E264" s="8" t="s">
        <v>822</v>
      </c>
      <c r="F264" s="8" t="s">
        <v>1625</v>
      </c>
      <c r="G264" s="8" t="s">
        <v>1626</v>
      </c>
      <c r="H264" s="8" t="s">
        <v>1627</v>
      </c>
    </row>
    <row r="265" spans="1:8" ht="65.099999999999994">
      <c r="A265" s="8" t="s">
        <v>1586</v>
      </c>
      <c r="B265" s="8" t="s">
        <v>1628</v>
      </c>
      <c r="C265" s="8" t="s">
        <v>1629</v>
      </c>
      <c r="D265" s="8"/>
      <c r="E265" s="8" t="s">
        <v>878</v>
      </c>
      <c r="F265" s="8" t="s">
        <v>1630</v>
      </c>
      <c r="G265" s="8" t="s">
        <v>1631</v>
      </c>
      <c r="H265" s="8"/>
    </row>
    <row r="266" spans="1:8" ht="39">
      <c r="A266" s="8" t="s">
        <v>1586</v>
      </c>
      <c r="B266" s="8" t="s">
        <v>1632</v>
      </c>
      <c r="C266" s="8" t="s">
        <v>1633</v>
      </c>
      <c r="D266" s="8"/>
      <c r="E266" s="8" t="s">
        <v>894</v>
      </c>
      <c r="F266" s="8" t="s">
        <v>1634</v>
      </c>
      <c r="G266" s="8" t="s">
        <v>1635</v>
      </c>
      <c r="H266" s="8" t="s">
        <v>1636</v>
      </c>
    </row>
    <row r="267" spans="1:8" ht="39">
      <c r="A267" s="8" t="s">
        <v>1586</v>
      </c>
      <c r="B267" s="8" t="s">
        <v>1637</v>
      </c>
      <c r="C267" s="8" t="s">
        <v>1638</v>
      </c>
      <c r="D267" s="8" t="s">
        <v>821</v>
      </c>
      <c r="E267" s="8" t="s">
        <v>822</v>
      </c>
      <c r="F267" s="8" t="s">
        <v>1639</v>
      </c>
      <c r="G267" s="8" t="s">
        <v>1640</v>
      </c>
      <c r="H267" s="8" t="s">
        <v>1641</v>
      </c>
    </row>
    <row r="268" spans="1:8" ht="51.95">
      <c r="A268" s="8" t="s">
        <v>1586</v>
      </c>
      <c r="B268" s="8" t="s">
        <v>1642</v>
      </c>
      <c r="C268" s="8" t="s">
        <v>1643</v>
      </c>
      <c r="D268" s="8"/>
      <c r="E268" s="8"/>
      <c r="F268" s="8" t="s">
        <v>1644</v>
      </c>
      <c r="G268" s="8" t="s">
        <v>1645</v>
      </c>
      <c r="H268" s="8"/>
    </row>
    <row r="269" spans="1:8" ht="65.099999999999994">
      <c r="A269" s="8" t="s">
        <v>1586</v>
      </c>
      <c r="B269" s="8" t="s">
        <v>1646</v>
      </c>
      <c r="C269" s="8" t="s">
        <v>1647</v>
      </c>
      <c r="D269" s="8" t="s">
        <v>821</v>
      </c>
      <c r="E269" s="8" t="s">
        <v>822</v>
      </c>
      <c r="F269" s="8" t="s">
        <v>1176</v>
      </c>
      <c r="G269" s="8" t="s">
        <v>1648</v>
      </c>
      <c r="H269" s="8" t="s">
        <v>1649</v>
      </c>
    </row>
    <row r="270" spans="1:8" ht="26.1">
      <c r="A270" s="8"/>
      <c r="B270" s="8" t="s">
        <v>1650</v>
      </c>
      <c r="C270" s="8"/>
      <c r="D270" s="8"/>
      <c r="E270" s="8"/>
      <c r="F270" s="8" t="s">
        <v>1651</v>
      </c>
      <c r="G270" s="8"/>
      <c r="H270" s="8"/>
    </row>
    <row r="271" spans="1:8" ht="39">
      <c r="A271" s="8"/>
      <c r="B271" s="8" t="s">
        <v>1652</v>
      </c>
      <c r="C271" s="8"/>
      <c r="D271" s="8"/>
      <c r="E271" s="8"/>
      <c r="F271" s="8" t="s">
        <v>1653</v>
      </c>
      <c r="G271" s="8"/>
      <c r="H271" s="8"/>
    </row>
    <row r="272" spans="1:8" ht="65.099999999999994">
      <c r="A272" s="8" t="s">
        <v>1586</v>
      </c>
      <c r="B272" s="8" t="s">
        <v>1654</v>
      </c>
      <c r="C272" s="8" t="s">
        <v>1638</v>
      </c>
      <c r="D272" s="8"/>
      <c r="E272" s="8" t="s">
        <v>894</v>
      </c>
      <c r="F272" s="8" t="s">
        <v>1655</v>
      </c>
      <c r="G272" s="8" t="s">
        <v>1656</v>
      </c>
      <c r="H272" s="8"/>
    </row>
    <row r="273" spans="1:8" ht="51.95">
      <c r="A273" s="8" t="s">
        <v>1586</v>
      </c>
      <c r="B273" s="8" t="s">
        <v>1657</v>
      </c>
      <c r="C273" s="8" t="s">
        <v>1658</v>
      </c>
      <c r="D273" s="8"/>
      <c r="E273" s="8" t="s">
        <v>894</v>
      </c>
      <c r="F273" s="8" t="s">
        <v>1659</v>
      </c>
      <c r="G273" s="8" t="s">
        <v>1660</v>
      </c>
      <c r="H273" s="8"/>
    </row>
    <row r="274" spans="1:8" ht="51.95">
      <c r="A274" s="8" t="s">
        <v>1586</v>
      </c>
      <c r="B274" s="8" t="s">
        <v>1661</v>
      </c>
      <c r="C274" s="8" t="s">
        <v>1662</v>
      </c>
      <c r="D274" s="8"/>
      <c r="E274" s="8"/>
      <c r="F274" s="8" t="s">
        <v>1663</v>
      </c>
      <c r="G274" s="8" t="s">
        <v>1664</v>
      </c>
      <c r="H274" s="8"/>
    </row>
    <row r="275" spans="1:8" ht="65.099999999999994">
      <c r="A275" s="8" t="s">
        <v>1586</v>
      </c>
      <c r="B275" s="8" t="s">
        <v>1665</v>
      </c>
      <c r="C275" s="8" t="s">
        <v>1666</v>
      </c>
      <c r="D275" s="8"/>
      <c r="E275" s="8"/>
      <c r="F275" s="8" t="s">
        <v>1667</v>
      </c>
      <c r="G275" s="8" t="s">
        <v>1668</v>
      </c>
      <c r="H275" s="8" t="s">
        <v>1669</v>
      </c>
    </row>
    <row r="276" spans="1:8" ht="104.1">
      <c r="A276" s="8" t="s">
        <v>1586</v>
      </c>
      <c r="B276" s="8" t="s">
        <v>1670</v>
      </c>
      <c r="C276" s="8" t="s">
        <v>1671</v>
      </c>
      <c r="D276" s="8" t="s">
        <v>821</v>
      </c>
      <c r="E276" s="8" t="s">
        <v>822</v>
      </c>
      <c r="F276" s="8" t="s">
        <v>823</v>
      </c>
      <c r="G276" s="8" t="s">
        <v>1672</v>
      </c>
      <c r="H276" s="8" t="s">
        <v>1673</v>
      </c>
    </row>
    <row r="277" spans="1:8" ht="39">
      <c r="A277" s="8"/>
      <c r="B277" s="8" t="s">
        <v>1674</v>
      </c>
      <c r="C277" s="8"/>
      <c r="D277" s="8"/>
      <c r="E277" s="8"/>
      <c r="F277" s="8" t="s">
        <v>1675</v>
      </c>
      <c r="G277" s="8"/>
      <c r="H277" s="8"/>
    </row>
    <row r="278" spans="1:8" ht="12.95">
      <c r="A278" s="8"/>
      <c r="B278" s="8" t="s">
        <v>1676</v>
      </c>
      <c r="C278" s="8"/>
      <c r="D278" s="8"/>
      <c r="E278" s="8"/>
      <c r="F278" s="8" t="s">
        <v>1677</v>
      </c>
      <c r="G278" s="8"/>
      <c r="H278" s="8"/>
    </row>
    <row r="279" spans="1:8" ht="39">
      <c r="A279" s="8" t="s">
        <v>1586</v>
      </c>
      <c r="B279" s="8" t="s">
        <v>1678</v>
      </c>
      <c r="C279" s="8" t="s">
        <v>1679</v>
      </c>
      <c r="D279" s="8"/>
      <c r="E279" s="8" t="s">
        <v>878</v>
      </c>
      <c r="F279" s="8" t="s">
        <v>1680</v>
      </c>
      <c r="G279" s="8" t="s">
        <v>1681</v>
      </c>
      <c r="H279" s="8" t="s">
        <v>1682</v>
      </c>
    </row>
    <row r="280" spans="1:8" ht="26.1">
      <c r="A280" s="8" t="s">
        <v>1586</v>
      </c>
      <c r="B280" s="8" t="s">
        <v>1683</v>
      </c>
      <c r="C280" s="8" t="s">
        <v>1684</v>
      </c>
      <c r="D280" s="8"/>
      <c r="E280" s="8"/>
      <c r="F280" s="8" t="s">
        <v>1359</v>
      </c>
      <c r="G280" s="8"/>
      <c r="H280" s="8"/>
    </row>
    <row r="281" spans="1:8" ht="26.1">
      <c r="A281" s="8" t="s">
        <v>1586</v>
      </c>
      <c r="B281" s="8" t="s">
        <v>1685</v>
      </c>
      <c r="C281" s="8" t="s">
        <v>1686</v>
      </c>
      <c r="D281" s="8"/>
      <c r="E281" s="8" t="s">
        <v>878</v>
      </c>
      <c r="F281" s="8" t="s">
        <v>1687</v>
      </c>
      <c r="G281" s="8" t="s">
        <v>1688</v>
      </c>
      <c r="H281" s="8" t="s">
        <v>1689</v>
      </c>
    </row>
    <row r="282" spans="1:8" ht="26.1">
      <c r="A282" s="8" t="s">
        <v>1586</v>
      </c>
      <c r="B282" s="8" t="s">
        <v>1690</v>
      </c>
      <c r="C282" s="8" t="s">
        <v>1691</v>
      </c>
      <c r="D282" s="8"/>
      <c r="E282" s="8"/>
      <c r="F282" s="8" t="s">
        <v>1692</v>
      </c>
      <c r="G282" s="8" t="s">
        <v>1693</v>
      </c>
      <c r="H282" s="8" t="s">
        <v>891</v>
      </c>
    </row>
    <row r="283" spans="1:8" ht="129.94999999999999">
      <c r="A283" s="8" t="s">
        <v>1586</v>
      </c>
      <c r="B283" s="8" t="s">
        <v>1694</v>
      </c>
      <c r="C283" s="8" t="s">
        <v>1695</v>
      </c>
      <c r="D283" s="8"/>
      <c r="E283" s="8" t="s">
        <v>894</v>
      </c>
      <c r="F283" s="8" t="s">
        <v>1696</v>
      </c>
      <c r="G283" s="8" t="s">
        <v>1697</v>
      </c>
      <c r="H283" s="8" t="s">
        <v>1698</v>
      </c>
    </row>
    <row r="284" spans="1:8" ht="51.95">
      <c r="A284" s="8" t="s">
        <v>1586</v>
      </c>
      <c r="B284" s="8" t="s">
        <v>1699</v>
      </c>
      <c r="C284" s="8" t="s">
        <v>1700</v>
      </c>
      <c r="D284" s="8"/>
      <c r="E284" s="8" t="s">
        <v>894</v>
      </c>
      <c r="F284" s="8" t="s">
        <v>1701</v>
      </c>
      <c r="G284" s="8" t="s">
        <v>1702</v>
      </c>
      <c r="H284" s="8"/>
    </row>
    <row r="285" spans="1:8" ht="51.95">
      <c r="A285" s="8" t="s">
        <v>1586</v>
      </c>
      <c r="B285" s="8" t="s">
        <v>1703</v>
      </c>
      <c r="C285" s="8" t="s">
        <v>1704</v>
      </c>
      <c r="D285" s="8"/>
      <c r="E285" s="8"/>
      <c r="F285" s="8" t="s">
        <v>1705</v>
      </c>
      <c r="G285" s="8" t="s">
        <v>1706</v>
      </c>
      <c r="H285" s="8"/>
    </row>
    <row r="286" spans="1:8" ht="65.099999999999994">
      <c r="A286" s="8" t="s">
        <v>1586</v>
      </c>
      <c r="B286" s="8" t="s">
        <v>1707</v>
      </c>
      <c r="C286" s="8" t="s">
        <v>1708</v>
      </c>
      <c r="D286" s="8"/>
      <c r="E286" s="8"/>
      <c r="F286" s="8" t="s">
        <v>1709</v>
      </c>
      <c r="G286" s="8" t="s">
        <v>1710</v>
      </c>
      <c r="H286" s="8" t="s">
        <v>1711</v>
      </c>
    </row>
    <row r="287" spans="1:8" ht="90.95">
      <c r="A287" s="8" t="s">
        <v>1586</v>
      </c>
      <c r="B287" s="8" t="s">
        <v>1712</v>
      </c>
      <c r="C287" s="8" t="s">
        <v>1713</v>
      </c>
      <c r="D287" s="8"/>
      <c r="E287" s="8"/>
      <c r="F287" s="8" t="s">
        <v>1714</v>
      </c>
      <c r="G287" s="8" t="s">
        <v>1715</v>
      </c>
      <c r="H287" s="8" t="s">
        <v>1528</v>
      </c>
    </row>
    <row r="288" spans="1:8" ht="39">
      <c r="A288" s="8" t="s">
        <v>1586</v>
      </c>
      <c r="B288" s="8" t="s">
        <v>1716</v>
      </c>
      <c r="C288" s="8" t="s">
        <v>1717</v>
      </c>
      <c r="D288" s="8"/>
      <c r="E288" s="8"/>
      <c r="F288" s="8" t="s">
        <v>1718</v>
      </c>
      <c r="G288" s="8" t="s">
        <v>1719</v>
      </c>
      <c r="H288" s="8"/>
    </row>
    <row r="289" spans="1:8" ht="78">
      <c r="A289" s="8" t="s">
        <v>1586</v>
      </c>
      <c r="B289" s="8" t="s">
        <v>1720</v>
      </c>
      <c r="C289" s="8" t="s">
        <v>1721</v>
      </c>
      <c r="D289" s="8" t="s">
        <v>1175</v>
      </c>
      <c r="E289" s="8" t="s">
        <v>878</v>
      </c>
      <c r="F289" s="8" t="s">
        <v>1722</v>
      </c>
      <c r="G289" s="8" t="s">
        <v>1723</v>
      </c>
      <c r="H289" s="8" t="s">
        <v>1670</v>
      </c>
    </row>
    <row r="290" spans="1:8" ht="26.1">
      <c r="A290" s="8"/>
      <c r="B290" s="8" t="s">
        <v>1724</v>
      </c>
      <c r="C290" s="8"/>
      <c r="D290" s="8"/>
      <c r="E290" s="8"/>
      <c r="F290" s="8" t="s">
        <v>1725</v>
      </c>
      <c r="G290" s="8"/>
      <c r="H290" s="8"/>
    </row>
    <row r="291" spans="1:8" ht="12.95">
      <c r="A291" s="8"/>
      <c r="B291" s="8" t="s">
        <v>1726</v>
      </c>
      <c r="C291" s="8"/>
      <c r="D291" s="8"/>
      <c r="E291" s="8"/>
      <c r="F291" s="8" t="s">
        <v>1727</v>
      </c>
      <c r="G291" s="8"/>
      <c r="H291" s="8"/>
    </row>
    <row r="292" spans="1:8" ht="65.099999999999994">
      <c r="A292" s="8" t="s">
        <v>1586</v>
      </c>
      <c r="B292" s="8" t="s">
        <v>1728</v>
      </c>
      <c r="C292" s="8" t="s">
        <v>1729</v>
      </c>
      <c r="D292" s="8"/>
      <c r="E292" s="8" t="s">
        <v>878</v>
      </c>
      <c r="F292" s="8" t="s">
        <v>1730</v>
      </c>
      <c r="G292" s="8" t="s">
        <v>1731</v>
      </c>
      <c r="H292" s="8" t="s">
        <v>891</v>
      </c>
    </row>
    <row r="293" spans="1:8" ht="39">
      <c r="A293" s="8" t="s">
        <v>1586</v>
      </c>
      <c r="B293" s="8" t="s">
        <v>1732</v>
      </c>
      <c r="C293" s="8" t="s">
        <v>1733</v>
      </c>
      <c r="D293" s="8"/>
      <c r="E293" s="8"/>
      <c r="F293" s="8" t="s">
        <v>1734</v>
      </c>
      <c r="G293" s="8" t="s">
        <v>1735</v>
      </c>
      <c r="H293" s="8"/>
    </row>
    <row r="294" spans="1:8" ht="90.95">
      <c r="A294" s="8" t="s">
        <v>1586</v>
      </c>
      <c r="B294" s="8" t="s">
        <v>1736</v>
      </c>
      <c r="C294" s="8" t="s">
        <v>1737</v>
      </c>
      <c r="D294" s="8" t="s">
        <v>821</v>
      </c>
      <c r="E294" s="8" t="s">
        <v>822</v>
      </c>
      <c r="F294" s="8" t="s">
        <v>1176</v>
      </c>
      <c r="G294" s="8" t="s">
        <v>1738</v>
      </c>
      <c r="H294" s="8" t="s">
        <v>1739</v>
      </c>
    </row>
    <row r="295" spans="1:8" ht="12.95">
      <c r="A295" s="8"/>
      <c r="B295" s="8" t="s">
        <v>1740</v>
      </c>
      <c r="C295" s="8"/>
      <c r="D295" s="8"/>
      <c r="E295" s="8"/>
      <c r="F295" s="8" t="s">
        <v>1741</v>
      </c>
      <c r="G295" s="8"/>
      <c r="H295" s="8"/>
    </row>
    <row r="296" spans="1:8" ht="39">
      <c r="A296" s="8"/>
      <c r="B296" s="8" t="s">
        <v>1742</v>
      </c>
      <c r="C296" s="8"/>
      <c r="D296" s="8"/>
      <c r="E296" s="8"/>
      <c r="F296" s="8" t="s">
        <v>1743</v>
      </c>
      <c r="G296" s="8"/>
      <c r="H296" s="8"/>
    </row>
    <row r="297" spans="1:8" ht="26.1">
      <c r="A297" s="8" t="s">
        <v>1586</v>
      </c>
      <c r="B297" s="8" t="s">
        <v>1744</v>
      </c>
      <c r="C297" s="8" t="s">
        <v>1745</v>
      </c>
      <c r="D297" s="8"/>
      <c r="E297" s="8" t="s">
        <v>878</v>
      </c>
      <c r="F297" s="8" t="s">
        <v>1176</v>
      </c>
      <c r="G297" s="8" t="s">
        <v>1746</v>
      </c>
      <c r="H297" s="8"/>
    </row>
    <row r="298" spans="1:8" ht="26.1">
      <c r="A298" s="8"/>
      <c r="B298" s="8" t="s">
        <v>1747</v>
      </c>
      <c r="C298" s="8"/>
      <c r="D298" s="8"/>
      <c r="E298" s="8"/>
      <c r="F298" s="8" t="s">
        <v>1748</v>
      </c>
      <c r="G298" s="8"/>
      <c r="H298" s="8"/>
    </row>
    <row r="299" spans="1:8" ht="26.1">
      <c r="A299" s="8"/>
      <c r="B299" s="8" t="s">
        <v>1749</v>
      </c>
      <c r="C299" s="8"/>
      <c r="D299" s="8"/>
      <c r="E299" s="8"/>
      <c r="F299" s="8" t="s">
        <v>1750</v>
      </c>
      <c r="G299" s="8"/>
      <c r="H299" s="8"/>
    </row>
    <row r="300" spans="1:8" ht="26.1">
      <c r="A300" s="8" t="s">
        <v>1586</v>
      </c>
      <c r="B300" s="8" t="s">
        <v>1751</v>
      </c>
      <c r="C300" s="8" t="s">
        <v>1752</v>
      </c>
      <c r="D300" s="8"/>
      <c r="E300" s="8"/>
      <c r="F300" s="8" t="s">
        <v>1753</v>
      </c>
      <c r="G300" s="8"/>
      <c r="H300" s="8"/>
    </row>
    <row r="301" spans="1:8" ht="39">
      <c r="A301" s="8" t="s">
        <v>1586</v>
      </c>
      <c r="B301" s="8" t="s">
        <v>1754</v>
      </c>
      <c r="C301" s="8" t="s">
        <v>1755</v>
      </c>
      <c r="D301" s="8" t="s">
        <v>821</v>
      </c>
      <c r="E301" s="8" t="s">
        <v>822</v>
      </c>
      <c r="F301" s="8" t="s">
        <v>1756</v>
      </c>
      <c r="G301" s="8" t="s">
        <v>1757</v>
      </c>
      <c r="H301" s="8" t="s">
        <v>1758</v>
      </c>
    </row>
    <row r="302" spans="1:8" ht="78">
      <c r="A302" s="8" t="s">
        <v>1586</v>
      </c>
      <c r="B302" s="8" t="s">
        <v>1759</v>
      </c>
      <c r="C302" s="8" t="s">
        <v>1760</v>
      </c>
      <c r="D302" s="8"/>
      <c r="E302" s="8"/>
      <c r="F302" s="8" t="s">
        <v>1761</v>
      </c>
      <c r="G302" s="8" t="s">
        <v>1762</v>
      </c>
      <c r="H302" s="8" t="s">
        <v>1763</v>
      </c>
    </row>
    <row r="303" spans="1:8" ht="39">
      <c r="A303" s="8" t="s">
        <v>1586</v>
      </c>
      <c r="B303" s="8" t="s">
        <v>1764</v>
      </c>
      <c r="C303" s="8" t="s">
        <v>1765</v>
      </c>
      <c r="D303" s="8"/>
      <c r="E303" s="8" t="s">
        <v>894</v>
      </c>
      <c r="F303" s="8" t="s">
        <v>1766</v>
      </c>
      <c r="G303" s="8" t="s">
        <v>1767</v>
      </c>
      <c r="H303" s="8" t="s">
        <v>1768</v>
      </c>
    </row>
    <row r="304" spans="1:8" ht="39">
      <c r="A304" s="8" t="s">
        <v>1586</v>
      </c>
      <c r="B304" s="8" t="s">
        <v>1769</v>
      </c>
      <c r="C304" s="8" t="s">
        <v>1770</v>
      </c>
      <c r="D304" s="8"/>
      <c r="E304" s="8" t="s">
        <v>894</v>
      </c>
      <c r="F304" s="8" t="s">
        <v>1771</v>
      </c>
      <c r="G304" s="8" t="s">
        <v>1772</v>
      </c>
      <c r="H304" s="8" t="s">
        <v>1773</v>
      </c>
    </row>
    <row r="305" spans="1:8" ht="51.95">
      <c r="A305" s="8" t="s">
        <v>1586</v>
      </c>
      <c r="B305" s="8" t="s">
        <v>1774</v>
      </c>
      <c r="C305" s="8" t="s">
        <v>1775</v>
      </c>
      <c r="D305" s="8"/>
      <c r="E305" s="8" t="s">
        <v>878</v>
      </c>
      <c r="F305" s="8" t="s">
        <v>1776</v>
      </c>
      <c r="G305" s="8" t="s">
        <v>1777</v>
      </c>
      <c r="H305" s="8" t="s">
        <v>1109</v>
      </c>
    </row>
    <row r="306" spans="1:8" ht="39">
      <c r="A306" s="8" t="s">
        <v>1586</v>
      </c>
      <c r="B306" s="8" t="s">
        <v>1778</v>
      </c>
      <c r="C306" s="8" t="s">
        <v>947</v>
      </c>
      <c r="D306" s="8"/>
      <c r="E306" s="8"/>
      <c r="F306" s="8" t="s">
        <v>1779</v>
      </c>
      <c r="G306" s="8" t="s">
        <v>1780</v>
      </c>
      <c r="H306" s="8" t="s">
        <v>1781</v>
      </c>
    </row>
    <row r="307" spans="1:8" ht="26.1">
      <c r="A307" s="8" t="s">
        <v>1586</v>
      </c>
      <c r="B307" s="8" t="s">
        <v>1782</v>
      </c>
      <c r="C307" s="8" t="s">
        <v>1783</v>
      </c>
      <c r="D307" s="8"/>
      <c r="E307" s="8"/>
      <c r="F307" s="8" t="s">
        <v>1784</v>
      </c>
      <c r="G307" s="8" t="s">
        <v>1785</v>
      </c>
      <c r="H307" s="8"/>
    </row>
    <row r="308" spans="1:8" ht="104.1">
      <c r="A308" s="8" t="s">
        <v>1586</v>
      </c>
      <c r="B308" s="8" t="s">
        <v>1786</v>
      </c>
      <c r="C308" s="8" t="s">
        <v>1787</v>
      </c>
      <c r="D308" s="8" t="s">
        <v>1175</v>
      </c>
      <c r="E308" s="8" t="s">
        <v>894</v>
      </c>
      <c r="F308" s="8" t="s">
        <v>1788</v>
      </c>
      <c r="G308" s="8" t="s">
        <v>1789</v>
      </c>
      <c r="H308" s="8" t="s">
        <v>1790</v>
      </c>
    </row>
    <row r="309" spans="1:8" ht="51.95">
      <c r="A309" s="8" t="s">
        <v>1586</v>
      </c>
      <c r="B309" s="8" t="s">
        <v>1791</v>
      </c>
      <c r="C309" s="8" t="s">
        <v>1792</v>
      </c>
      <c r="D309" s="8"/>
      <c r="E309" s="8"/>
      <c r="F309" s="8" t="s">
        <v>1176</v>
      </c>
      <c r="G309" s="8" t="s">
        <v>1793</v>
      </c>
      <c r="H309" s="8" t="s">
        <v>1794</v>
      </c>
    </row>
    <row r="310" spans="1:8" ht="26.1">
      <c r="A310" s="8"/>
      <c r="B310" s="8" t="s">
        <v>1795</v>
      </c>
      <c r="C310" s="8"/>
      <c r="D310" s="8"/>
      <c r="E310" s="8"/>
      <c r="F310" s="8" t="s">
        <v>1796</v>
      </c>
      <c r="G310" s="8"/>
      <c r="H310" s="8"/>
    </row>
    <row r="311" spans="1:8" ht="26.1">
      <c r="A311" s="8"/>
      <c r="B311" s="8" t="s">
        <v>1797</v>
      </c>
      <c r="C311" s="8"/>
      <c r="D311" s="8"/>
      <c r="E311" s="8"/>
      <c r="F311" s="8" t="s">
        <v>1798</v>
      </c>
      <c r="G311" s="8"/>
      <c r="H311" s="8"/>
    </row>
    <row r="312" spans="1:8" ht="39">
      <c r="A312" s="8" t="s">
        <v>1586</v>
      </c>
      <c r="B312" s="8" t="s">
        <v>1799</v>
      </c>
      <c r="C312" s="8" t="s">
        <v>1800</v>
      </c>
      <c r="D312" s="8"/>
      <c r="E312" s="8"/>
      <c r="F312" s="8" t="s">
        <v>1176</v>
      </c>
      <c r="G312" s="8" t="s">
        <v>1801</v>
      </c>
      <c r="H312" s="8" t="s">
        <v>1802</v>
      </c>
    </row>
    <row r="313" spans="1:8" ht="26.1">
      <c r="A313" s="8"/>
      <c r="B313" s="8" t="s">
        <v>1803</v>
      </c>
      <c r="C313" s="8"/>
      <c r="D313" s="8"/>
      <c r="E313" s="8"/>
      <c r="F313" s="8" t="s">
        <v>1804</v>
      </c>
      <c r="G313" s="8"/>
      <c r="H313" s="8"/>
    </row>
    <row r="314" spans="1:8" ht="26.1">
      <c r="A314" s="8"/>
      <c r="B314" s="8" t="s">
        <v>1805</v>
      </c>
      <c r="C314" s="8"/>
      <c r="D314" s="8"/>
      <c r="E314" s="8"/>
      <c r="F314" s="8" t="s">
        <v>1806</v>
      </c>
      <c r="G314" s="8"/>
      <c r="H314" s="8"/>
    </row>
    <row r="315" spans="1:8" ht="90.95">
      <c r="A315" s="8" t="s">
        <v>1586</v>
      </c>
      <c r="B315" s="8" t="s">
        <v>1807</v>
      </c>
      <c r="C315" s="8" t="s">
        <v>1808</v>
      </c>
      <c r="D315" s="8"/>
      <c r="E315" s="8"/>
      <c r="F315" s="8" t="s">
        <v>1809</v>
      </c>
      <c r="G315" s="8" t="s">
        <v>1810</v>
      </c>
      <c r="H315" s="8" t="s">
        <v>1794</v>
      </c>
    </row>
    <row r="316" spans="1:8" ht="39">
      <c r="A316" s="8" t="s">
        <v>1586</v>
      </c>
      <c r="B316" s="8" t="s">
        <v>1811</v>
      </c>
      <c r="C316" s="8" t="s">
        <v>1812</v>
      </c>
      <c r="D316" s="8"/>
      <c r="E316" s="8"/>
      <c r="F316" s="8" t="s">
        <v>1176</v>
      </c>
      <c r="G316" s="8" t="s">
        <v>1813</v>
      </c>
      <c r="H316" s="8" t="s">
        <v>1794</v>
      </c>
    </row>
    <row r="317" spans="1:8" ht="39">
      <c r="A317" s="8"/>
      <c r="B317" s="8" t="s">
        <v>1814</v>
      </c>
      <c r="C317" s="8"/>
      <c r="D317" s="8"/>
      <c r="E317" s="8"/>
      <c r="F317" s="8" t="s">
        <v>1815</v>
      </c>
      <c r="G317" s="8"/>
      <c r="H317" s="8"/>
    </row>
    <row r="318" spans="1:8" ht="26.1">
      <c r="A318" s="8"/>
      <c r="B318" s="8" t="s">
        <v>1816</v>
      </c>
      <c r="C318" s="8"/>
      <c r="D318" s="8"/>
      <c r="E318" s="8"/>
      <c r="F318" s="8" t="s">
        <v>1806</v>
      </c>
      <c r="G318" s="8"/>
      <c r="H318" s="8"/>
    </row>
    <row r="319" spans="1:8" ht="26.1">
      <c r="A319" s="8" t="s">
        <v>1586</v>
      </c>
      <c r="B319" s="8" t="s">
        <v>1817</v>
      </c>
      <c r="C319" s="8" t="s">
        <v>1818</v>
      </c>
      <c r="D319" s="8"/>
      <c r="E319" s="8"/>
      <c r="F319" s="8" t="s">
        <v>1819</v>
      </c>
      <c r="G319" s="8"/>
      <c r="H319" s="8"/>
    </row>
    <row r="320" spans="1:8" ht="65.099999999999994">
      <c r="A320" s="8" t="s">
        <v>1586</v>
      </c>
      <c r="B320" s="8" t="s">
        <v>1820</v>
      </c>
      <c r="C320" s="8" t="s">
        <v>1821</v>
      </c>
      <c r="D320" s="8" t="s">
        <v>1235</v>
      </c>
      <c r="E320" s="8" t="s">
        <v>822</v>
      </c>
      <c r="F320" s="8" t="s">
        <v>1822</v>
      </c>
      <c r="G320" s="8" t="s">
        <v>1823</v>
      </c>
      <c r="H320" s="8" t="s">
        <v>1824</v>
      </c>
    </row>
    <row r="321" spans="1:8" ht="39">
      <c r="A321" s="8" t="s">
        <v>1586</v>
      </c>
      <c r="B321" s="8" t="s">
        <v>1825</v>
      </c>
      <c r="C321" s="8" t="s">
        <v>1826</v>
      </c>
      <c r="D321" s="8"/>
      <c r="E321" s="8"/>
      <c r="F321" s="8" t="s">
        <v>1827</v>
      </c>
      <c r="G321" s="8" t="s">
        <v>1828</v>
      </c>
      <c r="H321" s="8"/>
    </row>
    <row r="322" spans="1:8" ht="39">
      <c r="A322" s="8" t="s">
        <v>1586</v>
      </c>
      <c r="B322" s="8" t="s">
        <v>1829</v>
      </c>
      <c r="C322" s="8" t="s">
        <v>1830</v>
      </c>
      <c r="D322" s="8" t="s">
        <v>821</v>
      </c>
      <c r="E322" s="8" t="s">
        <v>822</v>
      </c>
      <c r="F322" s="8" t="s">
        <v>1176</v>
      </c>
      <c r="G322" s="8" t="s">
        <v>1831</v>
      </c>
      <c r="H322" s="8" t="s">
        <v>1832</v>
      </c>
    </row>
    <row r="323" spans="1:8" ht="26.1">
      <c r="A323" s="8"/>
      <c r="B323" s="8" t="s">
        <v>1833</v>
      </c>
      <c r="C323" s="8"/>
      <c r="D323" s="8"/>
      <c r="E323" s="8"/>
      <c r="F323" s="8" t="s">
        <v>1834</v>
      </c>
      <c r="G323" s="8"/>
      <c r="H323" s="8"/>
    </row>
    <row r="324" spans="1:8" ht="39">
      <c r="A324" s="8"/>
      <c r="B324" s="8" t="s">
        <v>1835</v>
      </c>
      <c r="C324" s="8"/>
      <c r="D324" s="8"/>
      <c r="E324" s="8"/>
      <c r="F324" s="8" t="s">
        <v>1836</v>
      </c>
      <c r="G324" s="8"/>
      <c r="H324" s="8"/>
    </row>
    <row r="325" spans="1:8" ht="26.1">
      <c r="A325" s="8"/>
      <c r="B325" s="8" t="s">
        <v>1837</v>
      </c>
      <c r="C325" s="8"/>
      <c r="D325" s="8"/>
      <c r="E325" s="8"/>
      <c r="F325" s="8" t="s">
        <v>1838</v>
      </c>
      <c r="G325" s="8"/>
      <c r="H325" s="8"/>
    </row>
    <row r="326" spans="1:8" ht="65.099999999999994">
      <c r="A326" s="8" t="s">
        <v>1586</v>
      </c>
      <c r="B326" s="8" t="s">
        <v>1839</v>
      </c>
      <c r="C326" s="8" t="s">
        <v>1840</v>
      </c>
      <c r="D326" s="8"/>
      <c r="E326" s="8" t="s">
        <v>894</v>
      </c>
      <c r="F326" s="8" t="s">
        <v>1841</v>
      </c>
      <c r="G326" s="8" t="s">
        <v>1842</v>
      </c>
      <c r="H326" s="8" t="s">
        <v>1843</v>
      </c>
    </row>
    <row r="327" spans="1:8" ht="78">
      <c r="A327" s="8" t="s">
        <v>1586</v>
      </c>
      <c r="B327" s="8" t="s">
        <v>1844</v>
      </c>
      <c r="C327" s="8" t="s">
        <v>1845</v>
      </c>
      <c r="D327" s="8"/>
      <c r="E327" s="8"/>
      <c r="F327" s="8" t="s">
        <v>1846</v>
      </c>
      <c r="G327" s="8" t="s">
        <v>1847</v>
      </c>
      <c r="H327" s="8"/>
    </row>
    <row r="328" spans="1:8" ht="65.099999999999994">
      <c r="A328" s="8" t="s">
        <v>1586</v>
      </c>
      <c r="B328" s="8" t="s">
        <v>1848</v>
      </c>
      <c r="C328" s="8" t="s">
        <v>1849</v>
      </c>
      <c r="D328" s="8"/>
      <c r="E328" s="8" t="s">
        <v>894</v>
      </c>
      <c r="F328" s="8" t="s">
        <v>1850</v>
      </c>
      <c r="G328" s="8" t="s">
        <v>1851</v>
      </c>
      <c r="H328" s="8" t="s">
        <v>1720</v>
      </c>
    </row>
    <row r="329" spans="1:8" ht="39">
      <c r="A329" s="8" t="s">
        <v>1586</v>
      </c>
      <c r="B329" s="8" t="s">
        <v>1852</v>
      </c>
      <c r="C329" s="8" t="s">
        <v>1853</v>
      </c>
      <c r="D329" s="8" t="s">
        <v>1216</v>
      </c>
      <c r="E329" s="8"/>
      <c r="F329" s="8" t="s">
        <v>1854</v>
      </c>
      <c r="G329" s="8" t="s">
        <v>1855</v>
      </c>
      <c r="H329" s="8" t="s">
        <v>1856</v>
      </c>
    </row>
    <row r="330" spans="1:8" ht="26.1">
      <c r="A330" s="8" t="s">
        <v>1586</v>
      </c>
      <c r="B330" s="8" t="s">
        <v>1857</v>
      </c>
      <c r="C330" s="8" t="s">
        <v>1858</v>
      </c>
      <c r="D330" s="8"/>
      <c r="E330" s="8"/>
      <c r="F330" s="8" t="s">
        <v>1859</v>
      </c>
      <c r="G330" s="8" t="s">
        <v>1860</v>
      </c>
      <c r="H330" s="8"/>
    </row>
    <row r="331" spans="1:8" ht="26.1">
      <c r="A331" s="8" t="s">
        <v>1586</v>
      </c>
      <c r="B331" s="8" t="s">
        <v>1861</v>
      </c>
      <c r="C331" s="8" t="s">
        <v>1862</v>
      </c>
      <c r="D331" s="8"/>
      <c r="E331" s="8"/>
      <c r="F331" s="8" t="s">
        <v>1863</v>
      </c>
      <c r="G331" s="8"/>
      <c r="H331" s="8"/>
    </row>
    <row r="332" spans="1:8" ht="39">
      <c r="A332" s="8" t="s">
        <v>1586</v>
      </c>
      <c r="B332" s="8" t="s">
        <v>1864</v>
      </c>
      <c r="C332" s="8" t="s">
        <v>1865</v>
      </c>
      <c r="D332" s="8" t="s">
        <v>1216</v>
      </c>
      <c r="E332" s="8"/>
      <c r="F332" s="8" t="s">
        <v>1866</v>
      </c>
      <c r="G332" s="8" t="s">
        <v>1867</v>
      </c>
      <c r="H332" s="8" t="s">
        <v>1868</v>
      </c>
    </row>
    <row r="333" spans="1:8" ht="26.1">
      <c r="A333" s="8" t="s">
        <v>1586</v>
      </c>
      <c r="B333" s="8" t="s">
        <v>1869</v>
      </c>
      <c r="C333" s="8" t="s">
        <v>1870</v>
      </c>
      <c r="D333" s="8"/>
      <c r="E333" s="8"/>
      <c r="F333" s="8" t="s">
        <v>1871</v>
      </c>
      <c r="G333" s="8"/>
      <c r="H333" s="8"/>
    </row>
    <row r="334" spans="1:8" ht="26.1">
      <c r="A334" s="8" t="s">
        <v>1586</v>
      </c>
      <c r="B334" s="8" t="s">
        <v>1872</v>
      </c>
      <c r="C334" s="8" t="s">
        <v>1873</v>
      </c>
      <c r="D334" s="8"/>
      <c r="E334" s="8"/>
      <c r="F334" s="8" t="s">
        <v>1874</v>
      </c>
      <c r="G334" s="8"/>
      <c r="H334" s="8"/>
    </row>
    <row r="335" spans="1:8" ht="26.1">
      <c r="A335" s="8" t="s">
        <v>1586</v>
      </c>
      <c r="B335" s="8" t="s">
        <v>1875</v>
      </c>
      <c r="C335" s="8" t="s">
        <v>1876</v>
      </c>
      <c r="D335" s="8"/>
      <c r="E335" s="8"/>
      <c r="F335" s="8" t="s">
        <v>1877</v>
      </c>
      <c r="G335" s="8"/>
      <c r="H335" s="8"/>
    </row>
    <row r="336" spans="1:8" ht="39">
      <c r="A336" s="8" t="s">
        <v>1586</v>
      </c>
      <c r="B336" s="8" t="s">
        <v>1669</v>
      </c>
      <c r="C336" s="8" t="s">
        <v>1878</v>
      </c>
      <c r="D336" s="8" t="s">
        <v>1216</v>
      </c>
      <c r="E336" s="8"/>
      <c r="F336" s="8" t="s">
        <v>1879</v>
      </c>
      <c r="G336" s="8" t="s">
        <v>1880</v>
      </c>
      <c r="H336" s="8" t="s">
        <v>1646</v>
      </c>
    </row>
    <row r="337" spans="1:8" ht="78">
      <c r="A337" s="8" t="s">
        <v>1586</v>
      </c>
      <c r="B337" s="8" t="s">
        <v>1881</v>
      </c>
      <c r="C337" s="8" t="s">
        <v>1882</v>
      </c>
      <c r="D337" s="8" t="s">
        <v>1216</v>
      </c>
      <c r="E337" s="8"/>
      <c r="F337" s="8" t="s">
        <v>1883</v>
      </c>
      <c r="G337" s="8" t="s">
        <v>1884</v>
      </c>
      <c r="H337" s="8" t="s">
        <v>1670</v>
      </c>
    </row>
    <row r="338" spans="1:8" ht="26.1">
      <c r="A338" s="8" t="s">
        <v>1586</v>
      </c>
      <c r="B338" s="8" t="s">
        <v>1885</v>
      </c>
      <c r="C338" s="8" t="s">
        <v>1886</v>
      </c>
      <c r="D338" s="8"/>
      <c r="E338" s="8"/>
      <c r="F338" s="8" t="s">
        <v>1887</v>
      </c>
      <c r="G338" s="8" t="s">
        <v>1888</v>
      </c>
      <c r="H338" s="8"/>
    </row>
    <row r="339" spans="1:8" ht="65.099999999999994">
      <c r="A339" s="8" t="s">
        <v>1586</v>
      </c>
      <c r="B339" s="8" t="s">
        <v>1889</v>
      </c>
      <c r="C339" s="8" t="s">
        <v>1890</v>
      </c>
      <c r="D339" s="8"/>
      <c r="E339" s="8"/>
      <c r="F339" s="8" t="s">
        <v>1891</v>
      </c>
      <c r="G339" s="8" t="s">
        <v>1892</v>
      </c>
      <c r="H339" s="8"/>
    </row>
    <row r="340" spans="1:8" ht="104.1">
      <c r="A340" s="8" t="s">
        <v>1893</v>
      </c>
      <c r="B340" s="8" t="s">
        <v>1894</v>
      </c>
      <c r="C340" s="8" t="s">
        <v>1895</v>
      </c>
      <c r="D340" s="8" t="s">
        <v>821</v>
      </c>
      <c r="E340" s="8" t="s">
        <v>822</v>
      </c>
      <c r="F340" s="8" t="s">
        <v>823</v>
      </c>
      <c r="G340" s="8" t="s">
        <v>1896</v>
      </c>
      <c r="H340" s="8" t="s">
        <v>825</v>
      </c>
    </row>
    <row r="341" spans="1:8" ht="26.1">
      <c r="A341" s="8"/>
      <c r="B341" s="8" t="s">
        <v>1897</v>
      </c>
      <c r="C341" s="8"/>
      <c r="D341" s="8"/>
      <c r="E341" s="8"/>
      <c r="F341" s="8" t="s">
        <v>827</v>
      </c>
      <c r="G341" s="8"/>
      <c r="H341" s="8"/>
    </row>
    <row r="342" spans="1:8" ht="39">
      <c r="A342" s="8"/>
      <c r="B342" s="8" t="s">
        <v>1898</v>
      </c>
      <c r="C342" s="8"/>
      <c r="D342" s="8"/>
      <c r="E342" s="8"/>
      <c r="F342" s="8" t="s">
        <v>1899</v>
      </c>
      <c r="G342" s="8"/>
      <c r="H342" s="8"/>
    </row>
    <row r="343" spans="1:8" ht="39">
      <c r="A343" s="8"/>
      <c r="B343" s="8" t="s">
        <v>1900</v>
      </c>
      <c r="C343" s="8"/>
      <c r="D343" s="8"/>
      <c r="E343" s="8"/>
      <c r="F343" s="8" t="s">
        <v>1901</v>
      </c>
      <c r="G343" s="8"/>
      <c r="H343" s="8"/>
    </row>
    <row r="344" spans="1:8" ht="12.95">
      <c r="A344" s="8"/>
      <c r="B344" s="8" t="s">
        <v>1902</v>
      </c>
      <c r="C344" s="8"/>
      <c r="D344" s="8"/>
      <c r="E344" s="8"/>
      <c r="F344" s="8" t="s">
        <v>833</v>
      </c>
      <c r="G344" s="8"/>
      <c r="H344" s="8"/>
    </row>
    <row r="345" spans="1:8" ht="26.1">
      <c r="A345" s="8"/>
      <c r="B345" s="8" t="s">
        <v>1903</v>
      </c>
      <c r="C345" s="8"/>
      <c r="D345" s="8"/>
      <c r="E345" s="8"/>
      <c r="F345" s="8" t="s">
        <v>1904</v>
      </c>
      <c r="G345" s="8"/>
      <c r="H345" s="8"/>
    </row>
    <row r="346" spans="1:8" ht="26.1">
      <c r="A346" s="8"/>
      <c r="B346" s="8" t="s">
        <v>1905</v>
      </c>
      <c r="C346" s="8"/>
      <c r="D346" s="8"/>
      <c r="E346" s="8"/>
      <c r="F346" s="8" t="s">
        <v>1906</v>
      </c>
      <c r="G346" s="8"/>
      <c r="H346" s="8"/>
    </row>
    <row r="347" spans="1:8" ht="332.1">
      <c r="A347" s="8" t="s">
        <v>1893</v>
      </c>
      <c r="B347" s="8" t="s">
        <v>1451</v>
      </c>
      <c r="C347" s="8" t="s">
        <v>1907</v>
      </c>
      <c r="D347" s="8" t="s">
        <v>1175</v>
      </c>
      <c r="E347" s="8" t="s">
        <v>822</v>
      </c>
      <c r="F347" s="8" t="s">
        <v>823</v>
      </c>
      <c r="G347" s="8" t="s">
        <v>1908</v>
      </c>
      <c r="H347" s="8" t="s">
        <v>1909</v>
      </c>
    </row>
    <row r="348" spans="1:8" ht="26.1">
      <c r="A348" s="8"/>
      <c r="B348" s="8" t="s">
        <v>1910</v>
      </c>
      <c r="C348" s="8"/>
      <c r="D348" s="8"/>
      <c r="E348" s="8"/>
      <c r="F348" s="8" t="s">
        <v>1911</v>
      </c>
      <c r="G348" s="8"/>
      <c r="H348" s="8"/>
    </row>
    <row r="349" spans="1:8" ht="12.95">
      <c r="A349" s="8"/>
      <c r="B349" s="8" t="s">
        <v>1912</v>
      </c>
      <c r="C349" s="8"/>
      <c r="D349" s="8"/>
      <c r="E349" s="8"/>
      <c r="F349" s="8" t="s">
        <v>1913</v>
      </c>
      <c r="G349" s="8"/>
      <c r="H349" s="8"/>
    </row>
    <row r="350" spans="1:8" ht="12.95">
      <c r="A350" s="8"/>
      <c r="B350" s="8" t="s">
        <v>1914</v>
      </c>
      <c r="C350" s="8"/>
      <c r="D350" s="8"/>
      <c r="E350" s="8"/>
      <c r="F350" s="8" t="s">
        <v>1915</v>
      </c>
      <c r="G350" s="8"/>
      <c r="H350" s="8"/>
    </row>
    <row r="351" spans="1:8" ht="26.1">
      <c r="A351" s="8"/>
      <c r="B351" s="8" t="s">
        <v>1916</v>
      </c>
      <c r="C351" s="8"/>
      <c r="D351" s="8"/>
      <c r="E351" s="8"/>
      <c r="F351" s="8" t="s">
        <v>1917</v>
      </c>
      <c r="G351" s="8"/>
      <c r="H351" s="8"/>
    </row>
    <row r="352" spans="1:8" ht="51.95">
      <c r="A352" s="8"/>
      <c r="B352" s="8" t="s">
        <v>1918</v>
      </c>
      <c r="C352" s="8"/>
      <c r="D352" s="8"/>
      <c r="E352" s="8"/>
      <c r="F352" s="8" t="s">
        <v>1919</v>
      </c>
      <c r="G352" s="8"/>
      <c r="H352" s="8"/>
    </row>
    <row r="353" spans="1:8" ht="26.1">
      <c r="A353" s="8"/>
      <c r="B353" s="8" t="s">
        <v>1920</v>
      </c>
      <c r="C353" s="8"/>
      <c r="D353" s="8"/>
      <c r="E353" s="8"/>
      <c r="F353" s="8" t="s">
        <v>1921</v>
      </c>
      <c r="G353" s="8"/>
      <c r="H353" s="8"/>
    </row>
    <row r="354" spans="1:8" ht="26.1">
      <c r="A354" s="8"/>
      <c r="B354" s="8" t="s">
        <v>1922</v>
      </c>
      <c r="C354" s="8"/>
      <c r="D354" s="8"/>
      <c r="E354" s="8"/>
      <c r="F354" s="8" t="s">
        <v>1923</v>
      </c>
      <c r="G354" s="8"/>
      <c r="H354" s="8"/>
    </row>
    <row r="355" spans="1:8" ht="260.10000000000002">
      <c r="A355" s="8" t="s">
        <v>1893</v>
      </c>
      <c r="B355" s="8" t="s">
        <v>1924</v>
      </c>
      <c r="C355" s="8" t="s">
        <v>1925</v>
      </c>
      <c r="D355" s="8"/>
      <c r="E355" s="8" t="s">
        <v>878</v>
      </c>
      <c r="F355" s="8" t="s">
        <v>1926</v>
      </c>
      <c r="G355" s="8" t="s">
        <v>1927</v>
      </c>
      <c r="H355" s="8"/>
    </row>
    <row r="356" spans="1:8" ht="78">
      <c r="A356" s="8" t="s">
        <v>1893</v>
      </c>
      <c r="B356" s="8" t="s">
        <v>1928</v>
      </c>
      <c r="C356" s="8" t="s">
        <v>1929</v>
      </c>
      <c r="D356" s="8"/>
      <c r="E356" s="8" t="s">
        <v>894</v>
      </c>
      <c r="F356" s="8" t="s">
        <v>1930</v>
      </c>
      <c r="G356" s="8" t="s">
        <v>1931</v>
      </c>
      <c r="H356" s="8" t="s">
        <v>1932</v>
      </c>
    </row>
    <row r="357" spans="1:8" ht="104.1">
      <c r="A357" s="8" t="s">
        <v>1893</v>
      </c>
      <c r="B357" s="8" t="s">
        <v>1933</v>
      </c>
      <c r="C357" s="8" t="s">
        <v>1934</v>
      </c>
      <c r="D357" s="8"/>
      <c r="E357" s="8"/>
      <c r="F357" s="8" t="s">
        <v>1935</v>
      </c>
      <c r="G357" s="8" t="s">
        <v>1936</v>
      </c>
      <c r="H357" s="8"/>
    </row>
    <row r="358" spans="1:8" ht="182.1">
      <c r="A358" s="8" t="s">
        <v>1893</v>
      </c>
      <c r="B358" s="8" t="s">
        <v>1937</v>
      </c>
      <c r="C358" s="8" t="s">
        <v>1938</v>
      </c>
      <c r="D358" s="8" t="s">
        <v>821</v>
      </c>
      <c r="E358" s="8" t="s">
        <v>822</v>
      </c>
      <c r="F358" s="8" t="s">
        <v>823</v>
      </c>
      <c r="G358" s="8" t="s">
        <v>1939</v>
      </c>
      <c r="H358" s="8" t="s">
        <v>1940</v>
      </c>
    </row>
    <row r="359" spans="1:8" ht="26.1">
      <c r="A359" s="8"/>
      <c r="B359" s="8" t="s">
        <v>1941</v>
      </c>
      <c r="C359" s="8"/>
      <c r="D359" s="8"/>
      <c r="E359" s="8"/>
      <c r="F359" s="8" t="s">
        <v>1942</v>
      </c>
      <c r="G359" s="8"/>
      <c r="H359" s="8"/>
    </row>
    <row r="360" spans="1:8" ht="26.1">
      <c r="A360" s="8"/>
      <c r="B360" s="8" t="s">
        <v>1943</v>
      </c>
      <c r="C360" s="8"/>
      <c r="D360" s="8"/>
      <c r="E360" s="8"/>
      <c r="F360" s="8" t="s">
        <v>1944</v>
      </c>
      <c r="G360" s="8"/>
      <c r="H360" s="8"/>
    </row>
    <row r="361" spans="1:8" ht="26.1">
      <c r="A361" s="8"/>
      <c r="B361" s="8" t="s">
        <v>1945</v>
      </c>
      <c r="C361" s="8"/>
      <c r="D361" s="8"/>
      <c r="E361" s="8"/>
      <c r="F361" s="8" t="s">
        <v>1946</v>
      </c>
      <c r="G361" s="8"/>
      <c r="H361" s="8"/>
    </row>
    <row r="362" spans="1:8" ht="51.95">
      <c r="A362" s="8" t="s">
        <v>1893</v>
      </c>
      <c r="B362" s="8" t="s">
        <v>1947</v>
      </c>
      <c r="C362" s="8" t="s">
        <v>1948</v>
      </c>
      <c r="D362" s="8"/>
      <c r="E362" s="8"/>
      <c r="F362" s="8" t="s">
        <v>1949</v>
      </c>
      <c r="G362" s="8" t="s">
        <v>1950</v>
      </c>
      <c r="H362" s="8"/>
    </row>
    <row r="363" spans="1:8" ht="51.95">
      <c r="A363" s="8" t="s">
        <v>1893</v>
      </c>
      <c r="B363" s="8" t="s">
        <v>1951</v>
      </c>
      <c r="C363" s="8" t="s">
        <v>1952</v>
      </c>
      <c r="D363" s="8"/>
      <c r="E363" s="8"/>
      <c r="F363" s="8" t="s">
        <v>1953</v>
      </c>
      <c r="G363" s="8" t="s">
        <v>1954</v>
      </c>
      <c r="H363" s="8"/>
    </row>
    <row r="364" spans="1:8" ht="51.95">
      <c r="A364" s="8" t="s">
        <v>1893</v>
      </c>
      <c r="B364" s="8" t="s">
        <v>1955</v>
      </c>
      <c r="C364" s="8" t="s">
        <v>1956</v>
      </c>
      <c r="D364" s="8"/>
      <c r="E364" s="8"/>
      <c r="F364" s="8" t="s">
        <v>1957</v>
      </c>
      <c r="G364" s="8" t="s">
        <v>1958</v>
      </c>
      <c r="H364" s="8"/>
    </row>
    <row r="365" spans="1:8" ht="26.1">
      <c r="A365" s="8" t="s">
        <v>1893</v>
      </c>
      <c r="B365" s="8" t="s">
        <v>1959</v>
      </c>
      <c r="C365" s="8" t="s">
        <v>1960</v>
      </c>
      <c r="D365" s="8"/>
      <c r="E365" s="8"/>
      <c r="F365" s="8" t="s">
        <v>1961</v>
      </c>
      <c r="G365" s="8" t="s">
        <v>1962</v>
      </c>
      <c r="H365" s="8"/>
    </row>
    <row r="366" spans="1:8" ht="51.95">
      <c r="A366" s="8" t="s">
        <v>1893</v>
      </c>
      <c r="B366" s="8" t="s">
        <v>1963</v>
      </c>
      <c r="C366" s="8" t="s">
        <v>1964</v>
      </c>
      <c r="D366" s="8"/>
      <c r="E366" s="8" t="s">
        <v>878</v>
      </c>
      <c r="F366" s="8" t="s">
        <v>1965</v>
      </c>
      <c r="G366" s="8" t="s">
        <v>1966</v>
      </c>
      <c r="H366" s="8" t="s">
        <v>1967</v>
      </c>
    </row>
    <row r="367" spans="1:8" ht="26.1">
      <c r="A367" s="8" t="s">
        <v>1893</v>
      </c>
      <c r="B367" s="8" t="s">
        <v>1968</v>
      </c>
      <c r="C367" s="8" t="s">
        <v>1969</v>
      </c>
      <c r="D367" s="8"/>
      <c r="E367" s="8"/>
      <c r="F367" s="8" t="s">
        <v>1970</v>
      </c>
      <c r="G367" s="8"/>
      <c r="H367" s="8"/>
    </row>
    <row r="368" spans="1:8" ht="26.1">
      <c r="A368" s="8" t="s">
        <v>1893</v>
      </c>
      <c r="B368" s="8" t="s">
        <v>1971</v>
      </c>
      <c r="C368" s="8" t="s">
        <v>1972</v>
      </c>
      <c r="D368" s="8" t="s">
        <v>1235</v>
      </c>
      <c r="E368" s="8" t="s">
        <v>822</v>
      </c>
      <c r="F368" s="8" t="s">
        <v>823</v>
      </c>
      <c r="G368" s="8" t="s">
        <v>1973</v>
      </c>
      <c r="H368" s="8" t="s">
        <v>1974</v>
      </c>
    </row>
    <row r="369" spans="1:8" ht="51.95">
      <c r="A369" s="8"/>
      <c r="B369" s="8" t="s">
        <v>1975</v>
      </c>
      <c r="C369" s="8"/>
      <c r="D369" s="8"/>
      <c r="E369" s="8"/>
      <c r="F369" s="8" t="s">
        <v>1976</v>
      </c>
      <c r="G369" s="8"/>
      <c r="H369" s="8"/>
    </row>
    <row r="370" spans="1:8" ht="39">
      <c r="A370" s="8"/>
      <c r="B370" s="8" t="s">
        <v>1977</v>
      </c>
      <c r="C370" s="8"/>
      <c r="D370" s="8"/>
      <c r="E370" s="8"/>
      <c r="F370" s="8" t="s">
        <v>1978</v>
      </c>
      <c r="G370" s="8"/>
      <c r="H370" s="8"/>
    </row>
    <row r="371" spans="1:8" ht="39">
      <c r="A371" s="8" t="s">
        <v>1893</v>
      </c>
      <c r="B371" s="8" t="s">
        <v>1979</v>
      </c>
      <c r="C371" s="8" t="s">
        <v>1980</v>
      </c>
      <c r="D371" s="8"/>
      <c r="E371" s="8"/>
      <c r="F371" s="8" t="s">
        <v>1981</v>
      </c>
      <c r="G371" s="8"/>
      <c r="H371" s="8"/>
    </row>
    <row r="372" spans="1:8" ht="221.1">
      <c r="A372" s="8" t="s">
        <v>1893</v>
      </c>
      <c r="B372" s="8" t="s">
        <v>1982</v>
      </c>
      <c r="C372" s="8" t="s">
        <v>1983</v>
      </c>
      <c r="D372" s="8" t="s">
        <v>1175</v>
      </c>
      <c r="E372" s="8" t="s">
        <v>822</v>
      </c>
      <c r="F372" s="8" t="s">
        <v>823</v>
      </c>
      <c r="G372" s="8" t="s">
        <v>1984</v>
      </c>
      <c r="H372" s="8" t="s">
        <v>1985</v>
      </c>
    </row>
    <row r="373" spans="1:8" ht="26.1">
      <c r="A373" s="8"/>
      <c r="B373" s="8" t="s">
        <v>1986</v>
      </c>
      <c r="C373" s="8"/>
      <c r="D373" s="8"/>
      <c r="E373" s="8"/>
      <c r="F373" s="8" t="s">
        <v>1987</v>
      </c>
      <c r="G373" s="8"/>
      <c r="H373" s="8"/>
    </row>
    <row r="374" spans="1:8" ht="26.1">
      <c r="A374" s="8"/>
      <c r="B374" s="8" t="s">
        <v>1988</v>
      </c>
      <c r="C374" s="8"/>
      <c r="D374" s="8"/>
      <c r="E374" s="8"/>
      <c r="F374" s="8" t="s">
        <v>1989</v>
      </c>
      <c r="G374" s="8"/>
      <c r="H374" s="8"/>
    </row>
    <row r="375" spans="1:8" ht="12.95">
      <c r="A375" s="8"/>
      <c r="B375" s="8" t="s">
        <v>1990</v>
      </c>
      <c r="C375" s="8"/>
      <c r="D375" s="8"/>
      <c r="E375" s="8"/>
      <c r="F375" s="8" t="s">
        <v>1991</v>
      </c>
      <c r="G375" s="8"/>
      <c r="H375" s="8"/>
    </row>
    <row r="376" spans="1:8" ht="156">
      <c r="A376" s="8" t="s">
        <v>1893</v>
      </c>
      <c r="B376" s="8" t="s">
        <v>928</v>
      </c>
      <c r="C376" s="8" t="s">
        <v>1992</v>
      </c>
      <c r="D376" s="8" t="s">
        <v>1175</v>
      </c>
      <c r="E376" s="8" t="s">
        <v>822</v>
      </c>
      <c r="F376" s="8" t="s">
        <v>1993</v>
      </c>
      <c r="G376" s="8" t="s">
        <v>1994</v>
      </c>
      <c r="H376" s="8" t="s">
        <v>1995</v>
      </c>
    </row>
    <row r="377" spans="1:8" ht="12.95">
      <c r="A377" s="8"/>
      <c r="B377" s="8" t="s">
        <v>1996</v>
      </c>
      <c r="C377" s="8"/>
      <c r="D377" s="8"/>
      <c r="E377" s="8"/>
      <c r="F377" s="8" t="s">
        <v>1997</v>
      </c>
      <c r="G377" s="8"/>
      <c r="H377" s="8"/>
    </row>
    <row r="378" spans="1:8" ht="39">
      <c r="A378" s="8"/>
      <c r="B378" s="8" t="s">
        <v>1998</v>
      </c>
      <c r="C378" s="8"/>
      <c r="D378" s="8"/>
      <c r="E378" s="8"/>
      <c r="F378" s="8" t="s">
        <v>1999</v>
      </c>
      <c r="G378" s="8"/>
      <c r="H378" s="8"/>
    </row>
    <row r="379" spans="1:8" ht="26.1">
      <c r="A379" s="8"/>
      <c r="B379" s="8" t="s">
        <v>2000</v>
      </c>
      <c r="C379" s="8"/>
      <c r="D379" s="8"/>
      <c r="E379" s="8"/>
      <c r="F379" s="8" t="s">
        <v>2001</v>
      </c>
      <c r="G379" s="8"/>
      <c r="H379" s="8"/>
    </row>
    <row r="380" spans="1:8" ht="26.1">
      <c r="A380" s="8"/>
      <c r="B380" s="8" t="s">
        <v>2002</v>
      </c>
      <c r="C380" s="8"/>
      <c r="D380" s="8"/>
      <c r="E380" s="8"/>
      <c r="F380" s="8" t="s">
        <v>2003</v>
      </c>
      <c r="G380" s="8"/>
      <c r="H380" s="8"/>
    </row>
    <row r="381" spans="1:8" ht="26.1">
      <c r="A381" s="8"/>
      <c r="B381" s="8" t="s">
        <v>2004</v>
      </c>
      <c r="C381" s="8"/>
      <c r="D381" s="8"/>
      <c r="E381" s="8"/>
      <c r="F381" s="8" t="s">
        <v>2005</v>
      </c>
      <c r="G381" s="8"/>
      <c r="H381" s="8"/>
    </row>
    <row r="382" spans="1:8" ht="26.1">
      <c r="A382" s="8"/>
      <c r="B382" s="8" t="s">
        <v>2006</v>
      </c>
      <c r="C382" s="8"/>
      <c r="D382" s="8"/>
      <c r="E382" s="8"/>
      <c r="F382" s="8" t="s">
        <v>2007</v>
      </c>
      <c r="G382" s="8"/>
      <c r="H382" s="8"/>
    </row>
    <row r="383" spans="1:8" ht="39">
      <c r="A383" s="8"/>
      <c r="B383" s="8" t="s">
        <v>2008</v>
      </c>
      <c r="C383" s="8"/>
      <c r="D383" s="8"/>
      <c r="E383" s="8"/>
      <c r="F383" s="8" t="s">
        <v>2009</v>
      </c>
      <c r="G383" s="8"/>
      <c r="H383" s="8"/>
    </row>
    <row r="384" spans="1:8" ht="78">
      <c r="A384" s="8" t="s">
        <v>1893</v>
      </c>
      <c r="B384" s="8" t="s">
        <v>2010</v>
      </c>
      <c r="C384" s="8" t="s">
        <v>2011</v>
      </c>
      <c r="D384" s="8"/>
      <c r="E384" s="8" t="s">
        <v>878</v>
      </c>
      <c r="F384" s="8" t="s">
        <v>2012</v>
      </c>
      <c r="G384" s="8" t="s">
        <v>2013</v>
      </c>
      <c r="H384" s="8"/>
    </row>
    <row r="385" spans="1:8" ht="26.1">
      <c r="A385" s="8" t="s">
        <v>1893</v>
      </c>
      <c r="B385" s="8" t="s">
        <v>2014</v>
      </c>
      <c r="C385" s="8" t="s">
        <v>2015</v>
      </c>
      <c r="D385" s="8"/>
      <c r="E385" s="8"/>
      <c r="F385" s="8" t="s">
        <v>1970</v>
      </c>
      <c r="G385" s="8"/>
      <c r="H385" s="8"/>
    </row>
    <row r="386" spans="1:8" ht="51.95">
      <c r="A386" s="8" t="s">
        <v>1893</v>
      </c>
      <c r="B386" s="8" t="s">
        <v>2016</v>
      </c>
      <c r="C386" s="8" t="s">
        <v>2017</v>
      </c>
      <c r="D386" s="8"/>
      <c r="E386" s="8"/>
      <c r="F386" s="8" t="s">
        <v>2018</v>
      </c>
      <c r="G386" s="8" t="s">
        <v>2019</v>
      </c>
      <c r="H386" s="8"/>
    </row>
    <row r="387" spans="1:8" ht="182.1">
      <c r="A387" s="8" t="s">
        <v>1893</v>
      </c>
      <c r="B387" s="8" t="s">
        <v>2020</v>
      </c>
      <c r="C387" s="8" t="s">
        <v>2021</v>
      </c>
      <c r="D387" s="8" t="s">
        <v>1175</v>
      </c>
      <c r="E387" s="8" t="s">
        <v>894</v>
      </c>
      <c r="F387" s="8" t="s">
        <v>2022</v>
      </c>
      <c r="G387" s="8" t="s">
        <v>2023</v>
      </c>
      <c r="H387" s="8" t="s">
        <v>2024</v>
      </c>
    </row>
    <row r="388" spans="1:8" ht="65.099999999999994">
      <c r="A388" s="8" t="s">
        <v>1893</v>
      </c>
      <c r="B388" s="8" t="s">
        <v>2025</v>
      </c>
      <c r="C388" s="8" t="s">
        <v>2026</v>
      </c>
      <c r="D388" s="8"/>
      <c r="E388" s="8"/>
      <c r="F388" s="8" t="s">
        <v>2027</v>
      </c>
      <c r="G388" s="8" t="s">
        <v>2028</v>
      </c>
      <c r="H388" s="8" t="s">
        <v>1451</v>
      </c>
    </row>
    <row r="389" spans="1:8" ht="129.94999999999999">
      <c r="A389" s="8" t="s">
        <v>1893</v>
      </c>
      <c r="B389" s="8" t="s">
        <v>2029</v>
      </c>
      <c r="C389" s="8" t="s">
        <v>2030</v>
      </c>
      <c r="D389" s="8"/>
      <c r="E389" s="8"/>
      <c r="F389" s="8" t="s">
        <v>2031</v>
      </c>
      <c r="G389" s="8" t="s">
        <v>2032</v>
      </c>
      <c r="H389" s="8"/>
    </row>
    <row r="390" spans="1:8" ht="78">
      <c r="A390" s="8" t="s">
        <v>1893</v>
      </c>
      <c r="B390" s="8" t="s">
        <v>2033</v>
      </c>
      <c r="C390" s="8" t="s">
        <v>2034</v>
      </c>
      <c r="D390" s="8" t="s">
        <v>1175</v>
      </c>
      <c r="E390" s="8" t="s">
        <v>822</v>
      </c>
      <c r="F390" s="8" t="s">
        <v>823</v>
      </c>
      <c r="G390" s="8" t="s">
        <v>2035</v>
      </c>
      <c r="H390" s="8" t="s">
        <v>2036</v>
      </c>
    </row>
    <row r="391" spans="1:8" ht="26.1">
      <c r="A391" s="8"/>
      <c r="B391" s="8" t="s">
        <v>2037</v>
      </c>
      <c r="C391" s="8"/>
      <c r="D391" s="8"/>
      <c r="E391" s="8"/>
      <c r="F391" s="8" t="s">
        <v>2038</v>
      </c>
      <c r="G391" s="8"/>
      <c r="H391" s="8"/>
    </row>
    <row r="392" spans="1:8" ht="26.1">
      <c r="A392" s="8"/>
      <c r="B392" s="8" t="s">
        <v>2039</v>
      </c>
      <c r="C392" s="8"/>
      <c r="D392" s="8"/>
      <c r="E392" s="8"/>
      <c r="F392" s="8" t="s">
        <v>2040</v>
      </c>
      <c r="G392" s="8"/>
      <c r="H392" s="8"/>
    </row>
    <row r="393" spans="1:8" ht="26.1">
      <c r="A393" s="8" t="s">
        <v>1893</v>
      </c>
      <c r="B393" s="8" t="s">
        <v>2041</v>
      </c>
      <c r="C393" s="8" t="s">
        <v>2042</v>
      </c>
      <c r="D393" s="8"/>
      <c r="E393" s="8"/>
      <c r="F393" s="8" t="s">
        <v>2043</v>
      </c>
      <c r="G393" s="8" t="s">
        <v>2044</v>
      </c>
      <c r="H393" s="8" t="s">
        <v>1148</v>
      </c>
    </row>
    <row r="394" spans="1:8" ht="104.1">
      <c r="A394" s="8" t="s">
        <v>2045</v>
      </c>
      <c r="B394" s="8" t="s">
        <v>2046</v>
      </c>
      <c r="C394" s="8" t="s">
        <v>2047</v>
      </c>
      <c r="D394" s="8" t="s">
        <v>821</v>
      </c>
      <c r="E394" s="8" t="s">
        <v>822</v>
      </c>
      <c r="F394" s="8" t="s">
        <v>823</v>
      </c>
      <c r="G394" s="8" t="s">
        <v>2048</v>
      </c>
      <c r="H394" s="8" t="s">
        <v>825</v>
      </c>
    </row>
    <row r="395" spans="1:8" ht="26.1">
      <c r="A395" s="8"/>
      <c r="B395" s="8" t="s">
        <v>2049</v>
      </c>
      <c r="C395" s="8"/>
      <c r="D395" s="8"/>
      <c r="E395" s="8"/>
      <c r="F395" s="8" t="s">
        <v>827</v>
      </c>
      <c r="G395" s="8"/>
      <c r="H395" s="8"/>
    </row>
    <row r="396" spans="1:8" ht="39">
      <c r="A396" s="8"/>
      <c r="B396" s="8" t="s">
        <v>2050</v>
      </c>
      <c r="C396" s="8"/>
      <c r="D396" s="8"/>
      <c r="E396" s="8"/>
      <c r="F396" s="8" t="s">
        <v>2051</v>
      </c>
      <c r="G396" s="8"/>
      <c r="H396" s="8"/>
    </row>
    <row r="397" spans="1:8" ht="26.1">
      <c r="A397" s="8"/>
      <c r="B397" s="8" t="s">
        <v>2052</v>
      </c>
      <c r="C397" s="8"/>
      <c r="D397" s="8"/>
      <c r="E397" s="8"/>
      <c r="F397" s="8" t="s">
        <v>2053</v>
      </c>
      <c r="G397" s="8"/>
      <c r="H397" s="8"/>
    </row>
    <row r="398" spans="1:8" ht="12.95">
      <c r="A398" s="8"/>
      <c r="B398" s="8" t="s">
        <v>2054</v>
      </c>
      <c r="C398" s="8"/>
      <c r="D398" s="8"/>
      <c r="E398" s="8"/>
      <c r="F398" s="8" t="s">
        <v>833</v>
      </c>
      <c r="G398" s="8"/>
      <c r="H398" s="8"/>
    </row>
    <row r="399" spans="1:8" ht="26.1">
      <c r="A399" s="8"/>
      <c r="B399" s="8" t="s">
        <v>2055</v>
      </c>
      <c r="C399" s="8"/>
      <c r="D399" s="8"/>
      <c r="E399" s="8"/>
      <c r="F399" s="8" t="s">
        <v>2056</v>
      </c>
      <c r="G399" s="8"/>
      <c r="H399" s="8"/>
    </row>
    <row r="400" spans="1:8" ht="26.1">
      <c r="A400" s="8"/>
      <c r="B400" s="8" t="s">
        <v>2057</v>
      </c>
      <c r="C400" s="8"/>
      <c r="D400" s="8"/>
      <c r="E400" s="8"/>
      <c r="F400" s="8" t="s">
        <v>2058</v>
      </c>
      <c r="G400" s="8"/>
      <c r="H400" s="8"/>
    </row>
    <row r="401" spans="1:8" ht="129.94999999999999">
      <c r="A401" s="8" t="s">
        <v>2045</v>
      </c>
      <c r="B401" s="8" t="s">
        <v>2059</v>
      </c>
      <c r="C401" s="8" t="s">
        <v>2060</v>
      </c>
      <c r="D401" s="8" t="s">
        <v>821</v>
      </c>
      <c r="E401" s="8" t="s">
        <v>822</v>
      </c>
      <c r="F401" s="8" t="s">
        <v>2061</v>
      </c>
      <c r="G401" s="8" t="s">
        <v>2062</v>
      </c>
      <c r="H401" s="8" t="s">
        <v>2063</v>
      </c>
    </row>
    <row r="402" spans="1:8" ht="26.1">
      <c r="A402" s="8" t="s">
        <v>2045</v>
      </c>
      <c r="B402" s="8" t="s">
        <v>2064</v>
      </c>
      <c r="C402" s="8" t="s">
        <v>1617</v>
      </c>
      <c r="D402" s="8"/>
      <c r="E402" s="8" t="s">
        <v>878</v>
      </c>
      <c r="F402" s="8" t="s">
        <v>2065</v>
      </c>
      <c r="G402" s="8"/>
      <c r="H402" s="8" t="s">
        <v>2066</v>
      </c>
    </row>
    <row r="403" spans="1:8" ht="12.95">
      <c r="A403" s="8"/>
      <c r="B403" s="8" t="s">
        <v>2067</v>
      </c>
      <c r="C403" s="8"/>
      <c r="D403" s="8"/>
      <c r="E403" s="8"/>
      <c r="F403" s="8" t="s">
        <v>2068</v>
      </c>
      <c r="G403" s="8"/>
      <c r="H403" s="8"/>
    </row>
    <row r="404" spans="1:8" ht="12.95">
      <c r="A404" s="8"/>
      <c r="B404" s="8" t="s">
        <v>2069</v>
      </c>
      <c r="C404" s="8"/>
      <c r="D404" s="8"/>
      <c r="E404" s="8"/>
      <c r="F404" s="8" t="s">
        <v>2070</v>
      </c>
      <c r="G404" s="8"/>
      <c r="H404" s="8"/>
    </row>
    <row r="405" spans="1:8" ht="12.95">
      <c r="A405" s="8"/>
      <c r="B405" s="8" t="s">
        <v>2071</v>
      </c>
      <c r="C405" s="8"/>
      <c r="D405" s="8"/>
      <c r="E405" s="8"/>
      <c r="F405" s="8" t="s">
        <v>2072</v>
      </c>
      <c r="G405" s="8"/>
      <c r="H405" s="8"/>
    </row>
    <row r="406" spans="1:8" ht="90.95">
      <c r="A406" s="8" t="s">
        <v>2045</v>
      </c>
      <c r="B406" s="8" t="s">
        <v>2073</v>
      </c>
      <c r="C406" s="8" t="s">
        <v>1980</v>
      </c>
      <c r="D406" s="8"/>
      <c r="E406" s="8" t="s">
        <v>894</v>
      </c>
      <c r="F406" s="8" t="s">
        <v>2074</v>
      </c>
      <c r="G406" s="8" t="s">
        <v>2075</v>
      </c>
      <c r="H406" s="8" t="s">
        <v>2076</v>
      </c>
    </row>
    <row r="407" spans="1:8" ht="26.1">
      <c r="A407" s="8" t="s">
        <v>2045</v>
      </c>
      <c r="B407" s="8" t="s">
        <v>2077</v>
      </c>
      <c r="C407" s="8" t="s">
        <v>2078</v>
      </c>
      <c r="D407" s="8"/>
      <c r="E407" s="8" t="s">
        <v>878</v>
      </c>
      <c r="F407" s="8" t="s">
        <v>2079</v>
      </c>
      <c r="G407" s="8" t="s">
        <v>2080</v>
      </c>
      <c r="H407" s="8"/>
    </row>
    <row r="408" spans="1:8" ht="26.1">
      <c r="A408" s="8" t="s">
        <v>2045</v>
      </c>
      <c r="B408" s="8" t="s">
        <v>2081</v>
      </c>
      <c r="C408" s="8" t="s">
        <v>2082</v>
      </c>
      <c r="D408" s="8"/>
      <c r="E408" s="8"/>
      <c r="F408" s="8" t="s">
        <v>1369</v>
      </c>
      <c r="G408" s="8"/>
      <c r="H408" s="8"/>
    </row>
    <row r="409" spans="1:8" ht="26.1">
      <c r="A409" s="8" t="s">
        <v>2045</v>
      </c>
      <c r="B409" s="8" t="s">
        <v>2083</v>
      </c>
      <c r="C409" s="8" t="s">
        <v>2084</v>
      </c>
      <c r="D409" s="8"/>
      <c r="E409" s="8"/>
      <c r="F409" s="8" t="s">
        <v>1369</v>
      </c>
      <c r="G409" s="8"/>
      <c r="H409" s="8"/>
    </row>
    <row r="410" spans="1:8" ht="104.1">
      <c r="A410" s="8" t="s">
        <v>2045</v>
      </c>
      <c r="B410" s="8" t="s">
        <v>2085</v>
      </c>
      <c r="C410" s="8" t="s">
        <v>2086</v>
      </c>
      <c r="D410" s="8"/>
      <c r="E410" s="8"/>
      <c r="F410" s="8" t="s">
        <v>2087</v>
      </c>
      <c r="G410" s="8" t="s">
        <v>2088</v>
      </c>
      <c r="H410" s="8" t="s">
        <v>2089</v>
      </c>
    </row>
    <row r="411" spans="1:8" ht="129.94999999999999">
      <c r="A411" s="8" t="s">
        <v>2045</v>
      </c>
      <c r="B411" s="8" t="s">
        <v>2090</v>
      </c>
      <c r="C411" s="8" t="s">
        <v>2091</v>
      </c>
      <c r="D411" s="8"/>
      <c r="E411" s="8" t="s">
        <v>878</v>
      </c>
      <c r="F411" s="8" t="s">
        <v>823</v>
      </c>
      <c r="G411" s="8" t="s">
        <v>2092</v>
      </c>
      <c r="H411" s="8"/>
    </row>
    <row r="412" spans="1:8" ht="51.95">
      <c r="A412" s="8"/>
      <c r="B412" s="8" t="s">
        <v>2093</v>
      </c>
      <c r="C412" s="8"/>
      <c r="D412" s="8"/>
      <c r="E412" s="8"/>
      <c r="F412" s="8" t="s">
        <v>2094</v>
      </c>
      <c r="G412" s="8"/>
      <c r="H412" s="8"/>
    </row>
    <row r="413" spans="1:8" ht="26.1">
      <c r="A413" s="8"/>
      <c r="B413" s="8" t="s">
        <v>2095</v>
      </c>
      <c r="C413" s="8"/>
      <c r="D413" s="8"/>
      <c r="E413" s="8"/>
      <c r="F413" s="8" t="s">
        <v>2096</v>
      </c>
      <c r="G413" s="8"/>
      <c r="H413" s="8"/>
    </row>
    <row r="414" spans="1:8" ht="129.94999999999999">
      <c r="A414" s="8" t="s">
        <v>2045</v>
      </c>
      <c r="B414" s="8" t="s">
        <v>990</v>
      </c>
      <c r="C414" s="8" t="s">
        <v>2097</v>
      </c>
      <c r="D414" s="8" t="s">
        <v>821</v>
      </c>
      <c r="E414" s="8" t="s">
        <v>878</v>
      </c>
      <c r="F414" s="8" t="s">
        <v>823</v>
      </c>
      <c r="G414" s="8" t="s">
        <v>2098</v>
      </c>
      <c r="H414" s="8" t="s">
        <v>2099</v>
      </c>
    </row>
    <row r="415" spans="1:8" ht="26.1">
      <c r="A415" s="8"/>
      <c r="B415" s="8" t="s">
        <v>2100</v>
      </c>
      <c r="C415" s="8"/>
      <c r="D415" s="8"/>
      <c r="E415" s="8"/>
      <c r="F415" s="8" t="s">
        <v>2101</v>
      </c>
      <c r="G415" s="8"/>
      <c r="H415" s="8"/>
    </row>
    <row r="416" spans="1:8" ht="39">
      <c r="A416" s="8"/>
      <c r="B416" s="8" t="s">
        <v>2102</v>
      </c>
      <c r="C416" s="8"/>
      <c r="D416" s="8"/>
      <c r="E416" s="8"/>
      <c r="F416" s="8" t="s">
        <v>2103</v>
      </c>
      <c r="G416" s="8"/>
      <c r="H416" s="8"/>
    </row>
    <row r="417" spans="1:8" ht="12.95">
      <c r="A417" s="8"/>
      <c r="B417" s="8" t="s">
        <v>2104</v>
      </c>
      <c r="C417" s="8"/>
      <c r="D417" s="8"/>
      <c r="E417" s="8"/>
      <c r="F417" s="8" t="s">
        <v>2105</v>
      </c>
      <c r="G417" s="8"/>
      <c r="H417" s="8"/>
    </row>
    <row r="418" spans="1:8" ht="12.95">
      <c r="A418" s="8"/>
      <c r="B418" s="8" t="s">
        <v>2106</v>
      </c>
      <c r="C418" s="8"/>
      <c r="D418" s="8"/>
      <c r="E418" s="8"/>
      <c r="F418" s="8" t="s">
        <v>2107</v>
      </c>
      <c r="G418" s="8"/>
      <c r="H418" s="8"/>
    </row>
    <row r="419" spans="1:8" ht="26.1">
      <c r="A419" s="8"/>
      <c r="B419" s="8" t="s">
        <v>2108</v>
      </c>
      <c r="C419" s="8"/>
      <c r="D419" s="8"/>
      <c r="E419" s="8"/>
      <c r="F419" s="8" t="s">
        <v>2109</v>
      </c>
      <c r="G419" s="8"/>
      <c r="H419" s="8"/>
    </row>
    <row r="420" spans="1:8" ht="26.1">
      <c r="A420" s="8"/>
      <c r="B420" s="8" t="s">
        <v>2110</v>
      </c>
      <c r="C420" s="8"/>
      <c r="D420" s="8"/>
      <c r="E420" s="8"/>
      <c r="F420" s="8" t="s">
        <v>2111</v>
      </c>
      <c r="G420" s="8"/>
      <c r="H420" s="8"/>
    </row>
    <row r="421" spans="1:8" ht="65.099999999999994">
      <c r="A421" s="8"/>
      <c r="B421" s="8" t="s">
        <v>2112</v>
      </c>
      <c r="C421" s="8"/>
      <c r="D421" s="8"/>
      <c r="E421" s="8"/>
      <c r="F421" s="8" t="s">
        <v>2113</v>
      </c>
      <c r="G421" s="8"/>
      <c r="H421" s="8"/>
    </row>
    <row r="422" spans="1:8" ht="39">
      <c r="A422" s="8" t="s">
        <v>2045</v>
      </c>
      <c r="B422" s="8" t="s">
        <v>2114</v>
      </c>
      <c r="C422" s="8" t="s">
        <v>2115</v>
      </c>
      <c r="D422" s="8"/>
      <c r="E422" s="8" t="s">
        <v>894</v>
      </c>
      <c r="F422" s="8" t="s">
        <v>2116</v>
      </c>
      <c r="G422" s="8"/>
      <c r="H422" s="8"/>
    </row>
    <row r="423" spans="1:8" ht="12.95">
      <c r="A423" s="8"/>
      <c r="B423" s="8" t="s">
        <v>2117</v>
      </c>
      <c r="C423" s="8"/>
      <c r="D423" s="8"/>
      <c r="E423" s="8"/>
      <c r="F423" s="8" t="s">
        <v>2118</v>
      </c>
      <c r="G423" s="8"/>
      <c r="H423" s="8"/>
    </row>
    <row r="424" spans="1:8" ht="26.1">
      <c r="A424" s="8"/>
      <c r="B424" s="8" t="s">
        <v>2119</v>
      </c>
      <c r="C424" s="8"/>
      <c r="D424" s="8"/>
      <c r="E424" s="8"/>
      <c r="F424" s="8" t="s">
        <v>2120</v>
      </c>
      <c r="G424" s="8"/>
      <c r="H424" s="8"/>
    </row>
    <row r="425" spans="1:8" ht="26.1">
      <c r="A425" s="8"/>
      <c r="B425" s="8" t="s">
        <v>2121</v>
      </c>
      <c r="C425" s="8"/>
      <c r="D425" s="8"/>
      <c r="E425" s="8"/>
      <c r="F425" s="8" t="s">
        <v>2122</v>
      </c>
      <c r="G425" s="8"/>
      <c r="H425" s="8"/>
    </row>
    <row r="426" spans="1:8" ht="12.95">
      <c r="A426" s="8"/>
      <c r="B426" s="8" t="s">
        <v>2123</v>
      </c>
      <c r="C426" s="8"/>
      <c r="D426" s="8"/>
      <c r="E426" s="8"/>
      <c r="F426" s="8" t="s">
        <v>2124</v>
      </c>
      <c r="G426" s="8"/>
      <c r="H426" s="8"/>
    </row>
    <row r="427" spans="1:8" ht="12.95">
      <c r="A427" s="8"/>
      <c r="B427" s="8" t="s">
        <v>2125</v>
      </c>
      <c r="C427" s="8"/>
      <c r="D427" s="8"/>
      <c r="E427" s="8"/>
      <c r="F427" s="8" t="s">
        <v>2126</v>
      </c>
      <c r="G427" s="8"/>
      <c r="H427" s="8"/>
    </row>
    <row r="428" spans="1:8" ht="26.1">
      <c r="A428" s="8"/>
      <c r="B428" s="8" t="s">
        <v>2127</v>
      </c>
      <c r="C428" s="8"/>
      <c r="D428" s="8"/>
      <c r="E428" s="8"/>
      <c r="F428" s="8" t="s">
        <v>2128</v>
      </c>
      <c r="G428" s="8"/>
      <c r="H428" s="8"/>
    </row>
    <row r="429" spans="1:8" ht="104.1">
      <c r="A429" s="8" t="s">
        <v>2045</v>
      </c>
      <c r="B429" s="8" t="s">
        <v>2129</v>
      </c>
      <c r="C429" s="8" t="s">
        <v>2130</v>
      </c>
      <c r="D429" s="8"/>
      <c r="E429" s="8" t="s">
        <v>878</v>
      </c>
      <c r="F429" s="8" t="s">
        <v>2131</v>
      </c>
      <c r="G429" s="8" t="s">
        <v>2132</v>
      </c>
      <c r="H429" s="8"/>
    </row>
    <row r="430" spans="1:8" ht="39">
      <c r="A430" s="8" t="s">
        <v>2045</v>
      </c>
      <c r="B430" s="8" t="s">
        <v>2133</v>
      </c>
      <c r="C430" s="8" t="s">
        <v>2134</v>
      </c>
      <c r="D430" s="8"/>
      <c r="E430" s="8"/>
      <c r="F430" s="8" t="s">
        <v>2135</v>
      </c>
      <c r="G430" s="8"/>
      <c r="H430" s="8"/>
    </row>
    <row r="431" spans="1:8" ht="78">
      <c r="A431" s="8" t="s">
        <v>2045</v>
      </c>
      <c r="B431" s="8" t="s">
        <v>2136</v>
      </c>
      <c r="C431" s="8" t="s">
        <v>2137</v>
      </c>
      <c r="D431" s="8"/>
      <c r="E431" s="8"/>
      <c r="F431" s="8" t="s">
        <v>2138</v>
      </c>
      <c r="G431" s="8" t="s">
        <v>2139</v>
      </c>
      <c r="H431" s="8"/>
    </row>
    <row r="432" spans="1:8" ht="39">
      <c r="A432" s="8" t="s">
        <v>2045</v>
      </c>
      <c r="B432" s="8" t="s">
        <v>2140</v>
      </c>
      <c r="C432" s="8" t="s">
        <v>2141</v>
      </c>
      <c r="D432" s="8"/>
      <c r="E432" s="8"/>
      <c r="F432" s="8" t="s">
        <v>2142</v>
      </c>
      <c r="G432" s="8" t="s">
        <v>2143</v>
      </c>
      <c r="H432" s="8"/>
    </row>
    <row r="433" spans="1:8" ht="39">
      <c r="A433" s="8" t="s">
        <v>2045</v>
      </c>
      <c r="B433" s="8" t="s">
        <v>2144</v>
      </c>
      <c r="C433" s="8" t="s">
        <v>2145</v>
      </c>
      <c r="D433" s="8"/>
      <c r="E433" s="8"/>
      <c r="F433" s="8" t="s">
        <v>2146</v>
      </c>
      <c r="G433" s="8" t="s">
        <v>2147</v>
      </c>
      <c r="H433" s="8" t="s">
        <v>2148</v>
      </c>
    </row>
    <row r="434" spans="1:8" ht="104.1">
      <c r="A434" s="8" t="s">
        <v>2045</v>
      </c>
      <c r="B434" s="8" t="s">
        <v>2149</v>
      </c>
      <c r="C434" s="8" t="s">
        <v>2150</v>
      </c>
      <c r="D434" s="8" t="s">
        <v>1175</v>
      </c>
      <c r="E434" s="8" t="s">
        <v>822</v>
      </c>
      <c r="F434" s="8" t="s">
        <v>2151</v>
      </c>
      <c r="G434" s="8" t="s">
        <v>2152</v>
      </c>
      <c r="H434" s="8" t="s">
        <v>2153</v>
      </c>
    </row>
    <row r="435" spans="1:8" ht="78">
      <c r="A435" s="8" t="s">
        <v>2045</v>
      </c>
      <c r="B435" s="8" t="s">
        <v>2154</v>
      </c>
      <c r="C435" s="8" t="s">
        <v>2155</v>
      </c>
      <c r="D435" s="8"/>
      <c r="E435" s="8" t="s">
        <v>894</v>
      </c>
      <c r="F435" s="8" t="s">
        <v>2156</v>
      </c>
      <c r="G435" s="8" t="s">
        <v>2157</v>
      </c>
      <c r="H435" s="8" t="s">
        <v>2158</v>
      </c>
    </row>
    <row r="436" spans="1:8" ht="51.95">
      <c r="A436" s="8" t="s">
        <v>2045</v>
      </c>
      <c r="B436" s="8" t="s">
        <v>2159</v>
      </c>
      <c r="C436" s="8" t="s">
        <v>2160</v>
      </c>
      <c r="D436" s="8"/>
      <c r="E436" s="8"/>
      <c r="F436" s="8" t="s">
        <v>2161</v>
      </c>
      <c r="G436" s="8" t="s">
        <v>2162</v>
      </c>
      <c r="H436" s="8" t="s">
        <v>2163</v>
      </c>
    </row>
    <row r="437" spans="1:8" ht="104.1">
      <c r="A437" s="8" t="s">
        <v>2045</v>
      </c>
      <c r="B437" s="8" t="s">
        <v>2066</v>
      </c>
      <c r="C437" s="8" t="s">
        <v>2164</v>
      </c>
      <c r="D437" s="8" t="s">
        <v>821</v>
      </c>
      <c r="E437" s="8" t="s">
        <v>878</v>
      </c>
      <c r="F437" s="8" t="s">
        <v>2165</v>
      </c>
      <c r="G437" s="8" t="s">
        <v>2166</v>
      </c>
      <c r="H437" s="8" t="s">
        <v>2167</v>
      </c>
    </row>
    <row r="438" spans="1:8" ht="26.1">
      <c r="A438" s="8" t="s">
        <v>2045</v>
      </c>
      <c r="B438" s="8" t="s">
        <v>2168</v>
      </c>
      <c r="C438" s="8" t="s">
        <v>2169</v>
      </c>
      <c r="D438" s="8"/>
      <c r="E438" s="8" t="s">
        <v>894</v>
      </c>
      <c r="F438" s="8" t="s">
        <v>2170</v>
      </c>
      <c r="G438" s="8"/>
      <c r="H438" s="8" t="s">
        <v>2171</v>
      </c>
    </row>
    <row r="439" spans="1:8" ht="39">
      <c r="A439" s="8" t="s">
        <v>2045</v>
      </c>
      <c r="B439" s="8" t="s">
        <v>2172</v>
      </c>
      <c r="C439" s="8" t="s">
        <v>2173</v>
      </c>
      <c r="D439" s="8"/>
      <c r="E439" s="8" t="s">
        <v>894</v>
      </c>
      <c r="F439" s="8" t="s">
        <v>2174</v>
      </c>
      <c r="G439" s="8" t="s">
        <v>2175</v>
      </c>
      <c r="H439" s="8" t="s">
        <v>2176</v>
      </c>
    </row>
    <row r="440" spans="1:8" ht="65.099999999999994">
      <c r="A440" s="8" t="s">
        <v>2045</v>
      </c>
      <c r="B440" s="8" t="s">
        <v>2177</v>
      </c>
      <c r="C440" s="8" t="s">
        <v>2178</v>
      </c>
      <c r="D440" s="8"/>
      <c r="E440" s="8" t="s">
        <v>894</v>
      </c>
      <c r="F440" s="8" t="s">
        <v>2179</v>
      </c>
      <c r="G440" s="8" t="s">
        <v>2180</v>
      </c>
      <c r="H440" s="8" t="s">
        <v>2181</v>
      </c>
    </row>
    <row r="441" spans="1:8" ht="51.95">
      <c r="A441" s="8" t="s">
        <v>2045</v>
      </c>
      <c r="B441" s="8" t="s">
        <v>2182</v>
      </c>
      <c r="C441" s="8" t="s">
        <v>947</v>
      </c>
      <c r="D441" s="8"/>
      <c r="E441" s="8"/>
      <c r="F441" s="8" t="s">
        <v>2183</v>
      </c>
      <c r="G441" s="8" t="s">
        <v>2184</v>
      </c>
      <c r="H441" s="8" t="s">
        <v>2185</v>
      </c>
    </row>
    <row r="442" spans="1:8" ht="65.099999999999994">
      <c r="A442" s="8" t="s">
        <v>2045</v>
      </c>
      <c r="B442" s="8" t="s">
        <v>2186</v>
      </c>
      <c r="C442" s="8" t="s">
        <v>2187</v>
      </c>
      <c r="D442" s="8"/>
      <c r="E442" s="8"/>
      <c r="F442" s="8" t="s">
        <v>823</v>
      </c>
      <c r="G442" s="8" t="s">
        <v>2188</v>
      </c>
      <c r="H442" s="8" t="s">
        <v>838</v>
      </c>
    </row>
    <row r="443" spans="1:8" ht="26.1">
      <c r="A443" s="8"/>
      <c r="B443" s="8" t="s">
        <v>2189</v>
      </c>
      <c r="C443" s="8"/>
      <c r="D443" s="8"/>
      <c r="E443" s="8"/>
      <c r="F443" s="8" t="s">
        <v>2190</v>
      </c>
      <c r="G443" s="8"/>
      <c r="H443" s="8"/>
    </row>
    <row r="444" spans="1:8" ht="12.95">
      <c r="A444" s="8"/>
      <c r="B444" s="8" t="s">
        <v>2191</v>
      </c>
      <c r="C444" s="8"/>
      <c r="D444" s="8"/>
      <c r="E444" s="8"/>
      <c r="F444" s="8" t="s">
        <v>2192</v>
      </c>
      <c r="G444" s="8"/>
      <c r="H444" s="8"/>
    </row>
    <row r="445" spans="1:8" ht="26.1">
      <c r="A445" s="8" t="s">
        <v>2045</v>
      </c>
      <c r="B445" s="8" t="s">
        <v>2193</v>
      </c>
      <c r="C445" s="8" t="s">
        <v>2194</v>
      </c>
      <c r="D445" s="8"/>
      <c r="E445" s="8"/>
      <c r="F445" s="8" t="s">
        <v>2195</v>
      </c>
      <c r="G445" s="8" t="s">
        <v>2196</v>
      </c>
      <c r="H445" s="8" t="s">
        <v>838</v>
      </c>
    </row>
    <row r="446" spans="1:8" ht="39">
      <c r="A446" s="8" t="s">
        <v>2045</v>
      </c>
      <c r="B446" s="8" t="s">
        <v>2197</v>
      </c>
      <c r="C446" s="8" t="s">
        <v>2198</v>
      </c>
      <c r="D446" s="8"/>
      <c r="E446" s="8"/>
      <c r="F446" s="8" t="s">
        <v>1819</v>
      </c>
      <c r="G446" s="8"/>
      <c r="H446" s="8"/>
    </row>
    <row r="447" spans="1:8" ht="272.10000000000002">
      <c r="A447" s="8" t="s">
        <v>2045</v>
      </c>
      <c r="B447" s="8" t="s">
        <v>1148</v>
      </c>
      <c r="C447" s="8" t="s">
        <v>2199</v>
      </c>
      <c r="D447" s="8" t="s">
        <v>821</v>
      </c>
      <c r="E447" s="8" t="s">
        <v>822</v>
      </c>
      <c r="F447" s="8" t="s">
        <v>823</v>
      </c>
      <c r="G447" s="8" t="s">
        <v>2200</v>
      </c>
      <c r="H447" s="8" t="s">
        <v>2201</v>
      </c>
    </row>
    <row r="448" spans="1:8" ht="51.95">
      <c r="A448" s="8"/>
      <c r="B448" s="8" t="s">
        <v>2202</v>
      </c>
      <c r="C448" s="8"/>
      <c r="D448" s="8"/>
      <c r="E448" s="8"/>
      <c r="F448" s="8" t="s">
        <v>2203</v>
      </c>
      <c r="G448" s="8"/>
      <c r="H448" s="8"/>
    </row>
    <row r="449" spans="1:8" ht="12.95">
      <c r="A449" s="8"/>
      <c r="B449" s="8" t="s">
        <v>2204</v>
      </c>
      <c r="C449" s="8"/>
      <c r="D449" s="8"/>
      <c r="E449" s="8"/>
      <c r="F449" s="8" t="s">
        <v>2205</v>
      </c>
      <c r="G449" s="8"/>
      <c r="H449" s="8"/>
    </row>
    <row r="450" spans="1:8" ht="39">
      <c r="A450" s="8"/>
      <c r="B450" s="8" t="s">
        <v>2206</v>
      </c>
      <c r="C450" s="8"/>
      <c r="D450" s="8"/>
      <c r="E450" s="8"/>
      <c r="F450" s="8" t="s">
        <v>2207</v>
      </c>
      <c r="G450" s="8"/>
      <c r="H450" s="8"/>
    </row>
    <row r="451" spans="1:8" ht="26.1">
      <c r="A451" s="8"/>
      <c r="B451" s="8" t="s">
        <v>2208</v>
      </c>
      <c r="C451" s="8"/>
      <c r="D451" s="8"/>
      <c r="E451" s="8"/>
      <c r="F451" s="8" t="s">
        <v>2209</v>
      </c>
      <c r="G451" s="8"/>
      <c r="H451" s="8"/>
    </row>
    <row r="452" spans="1:8" ht="39">
      <c r="A452" s="8" t="s">
        <v>2045</v>
      </c>
      <c r="B452" s="8" t="s">
        <v>2210</v>
      </c>
      <c r="C452" s="8" t="s">
        <v>2211</v>
      </c>
      <c r="D452" s="8"/>
      <c r="E452" s="8" t="s">
        <v>894</v>
      </c>
      <c r="F452" s="8" t="s">
        <v>2212</v>
      </c>
      <c r="G452" s="8"/>
      <c r="H452" s="8" t="s">
        <v>2213</v>
      </c>
    </row>
    <row r="453" spans="1:8" ht="39">
      <c r="A453" s="8" t="s">
        <v>2045</v>
      </c>
      <c r="B453" s="8" t="s">
        <v>2214</v>
      </c>
      <c r="C453" s="8" t="s">
        <v>2215</v>
      </c>
      <c r="D453" s="8"/>
      <c r="E453" s="8" t="s">
        <v>894</v>
      </c>
      <c r="F453" s="8" t="s">
        <v>2216</v>
      </c>
      <c r="G453" s="8" t="s">
        <v>2217</v>
      </c>
      <c r="H453" s="8" t="s">
        <v>2218</v>
      </c>
    </row>
    <row r="454" spans="1:8" ht="26.1">
      <c r="A454" s="8" t="s">
        <v>2045</v>
      </c>
      <c r="B454" s="8" t="s">
        <v>2219</v>
      </c>
      <c r="C454" s="8" t="s">
        <v>2220</v>
      </c>
      <c r="D454" s="8"/>
      <c r="E454" s="8"/>
      <c r="F454" s="8" t="s">
        <v>1819</v>
      </c>
      <c r="G454" s="8"/>
      <c r="H454" s="8"/>
    </row>
    <row r="455" spans="1:8" ht="26.1">
      <c r="A455" s="8" t="s">
        <v>2045</v>
      </c>
      <c r="B455" s="8" t="s">
        <v>2221</v>
      </c>
      <c r="C455" s="8" t="s">
        <v>2222</v>
      </c>
      <c r="D455" s="8"/>
      <c r="E455" s="8"/>
      <c r="F455" s="8" t="s">
        <v>2223</v>
      </c>
      <c r="G455" s="8"/>
      <c r="H455" s="8"/>
    </row>
    <row r="456" spans="1:8" ht="156">
      <c r="A456" s="8" t="s">
        <v>2045</v>
      </c>
      <c r="B456" s="8" t="s">
        <v>1967</v>
      </c>
      <c r="C456" s="8" t="s">
        <v>2224</v>
      </c>
      <c r="D456" s="8" t="s">
        <v>821</v>
      </c>
      <c r="E456" s="8" t="s">
        <v>822</v>
      </c>
      <c r="F456" s="8" t="s">
        <v>823</v>
      </c>
      <c r="G456" s="8" t="s">
        <v>2225</v>
      </c>
      <c r="H456" s="8" t="s">
        <v>2226</v>
      </c>
    </row>
    <row r="457" spans="1:8" ht="12.95">
      <c r="A457" s="8"/>
      <c r="B457" s="8" t="s">
        <v>2227</v>
      </c>
      <c r="C457" s="8"/>
      <c r="D457" s="8"/>
      <c r="E457" s="8"/>
      <c r="F457" s="8" t="s">
        <v>2228</v>
      </c>
      <c r="G457" s="8"/>
      <c r="H457" s="8"/>
    </row>
    <row r="458" spans="1:8" ht="39">
      <c r="A458" s="8"/>
      <c r="B458" s="8" t="s">
        <v>2229</v>
      </c>
      <c r="C458" s="8"/>
      <c r="D458" s="8"/>
      <c r="E458" s="8"/>
      <c r="F458" s="8" t="s">
        <v>2230</v>
      </c>
      <c r="G458" s="8"/>
      <c r="H458" s="8"/>
    </row>
    <row r="459" spans="1:8" ht="39">
      <c r="A459" s="8" t="s">
        <v>2045</v>
      </c>
      <c r="B459" s="8" t="s">
        <v>2231</v>
      </c>
      <c r="C459" s="8" t="s">
        <v>2232</v>
      </c>
      <c r="D459" s="8"/>
      <c r="E459" s="8" t="s">
        <v>878</v>
      </c>
      <c r="F459" s="8" t="s">
        <v>823</v>
      </c>
      <c r="G459" s="8" t="s">
        <v>2233</v>
      </c>
      <c r="H459" s="8" t="s">
        <v>2234</v>
      </c>
    </row>
    <row r="460" spans="1:8" ht="39">
      <c r="A460" s="8"/>
      <c r="B460" s="8" t="s">
        <v>2235</v>
      </c>
      <c r="C460" s="8"/>
      <c r="D460" s="8"/>
      <c r="E460" s="8"/>
      <c r="F460" s="8" t="s">
        <v>2236</v>
      </c>
      <c r="G460" s="8"/>
      <c r="H460" s="8"/>
    </row>
    <row r="461" spans="1:8" ht="39">
      <c r="A461" s="8"/>
      <c r="B461" s="8" t="s">
        <v>2237</v>
      </c>
      <c r="C461" s="8"/>
      <c r="D461" s="8"/>
      <c r="E461" s="8"/>
      <c r="F461" s="8" t="s">
        <v>2238</v>
      </c>
      <c r="G461" s="8"/>
      <c r="H461" s="8"/>
    </row>
    <row r="462" spans="1:8" ht="51.95">
      <c r="A462" s="8" t="s">
        <v>2045</v>
      </c>
      <c r="B462" s="8" t="s">
        <v>2239</v>
      </c>
      <c r="C462" s="8" t="s">
        <v>2240</v>
      </c>
      <c r="D462" s="8"/>
      <c r="E462" s="8" t="s">
        <v>878</v>
      </c>
      <c r="F462" s="8" t="s">
        <v>2241</v>
      </c>
      <c r="G462" s="8"/>
      <c r="H462" s="8" t="s">
        <v>2242</v>
      </c>
    </row>
    <row r="463" spans="1:8" ht="26.1">
      <c r="A463" s="8" t="s">
        <v>2045</v>
      </c>
      <c r="B463" s="8" t="s">
        <v>2243</v>
      </c>
      <c r="C463" s="8" t="s">
        <v>2244</v>
      </c>
      <c r="D463" s="8"/>
      <c r="E463" s="8"/>
      <c r="F463" s="8" t="s">
        <v>2245</v>
      </c>
      <c r="G463" s="8" t="s">
        <v>2246</v>
      </c>
      <c r="H463" s="8"/>
    </row>
    <row r="464" spans="1:8" ht="39">
      <c r="A464" s="8" t="s">
        <v>2045</v>
      </c>
      <c r="B464" s="8" t="s">
        <v>2247</v>
      </c>
      <c r="C464" s="8" t="s">
        <v>2248</v>
      </c>
      <c r="D464" s="8"/>
      <c r="E464" s="8" t="s">
        <v>2249</v>
      </c>
      <c r="F464" s="8" t="s">
        <v>823</v>
      </c>
      <c r="G464" s="8" t="s">
        <v>2250</v>
      </c>
      <c r="H464" s="8" t="s">
        <v>2251</v>
      </c>
    </row>
    <row r="465" spans="1:8" ht="26.1">
      <c r="A465" s="8"/>
      <c r="B465" s="8" t="s">
        <v>2252</v>
      </c>
      <c r="C465" s="8"/>
      <c r="D465" s="8"/>
      <c r="E465" s="8"/>
      <c r="F465" s="8" t="s">
        <v>2253</v>
      </c>
      <c r="G465" s="8"/>
      <c r="H465" s="8"/>
    </row>
    <row r="466" spans="1:8" ht="26.1">
      <c r="A466" s="8"/>
      <c r="B466" s="8" t="s">
        <v>2254</v>
      </c>
      <c r="C466" s="8"/>
      <c r="D466" s="8"/>
      <c r="E466" s="8"/>
      <c r="F466" s="8" t="s">
        <v>2255</v>
      </c>
      <c r="G466" s="8"/>
      <c r="H466" s="8"/>
    </row>
    <row r="467" spans="1:8" ht="26.1">
      <c r="A467" s="8"/>
      <c r="B467" s="8" t="s">
        <v>2256</v>
      </c>
      <c r="C467" s="8"/>
      <c r="D467" s="8"/>
      <c r="E467" s="8"/>
      <c r="F467" s="8" t="s">
        <v>2257</v>
      </c>
      <c r="G467" s="8"/>
      <c r="H467" s="8"/>
    </row>
    <row r="468" spans="1:8" ht="51.95">
      <c r="A468" s="8" t="s">
        <v>2045</v>
      </c>
      <c r="B468" s="8" t="s">
        <v>2258</v>
      </c>
      <c r="C468" s="8" t="s">
        <v>2259</v>
      </c>
      <c r="D468" s="8"/>
      <c r="E468" s="8" t="s">
        <v>894</v>
      </c>
      <c r="F468" s="8" t="s">
        <v>823</v>
      </c>
      <c r="G468" s="8" t="s">
        <v>2260</v>
      </c>
      <c r="H468" s="8" t="s">
        <v>2261</v>
      </c>
    </row>
    <row r="469" spans="1:8" ht="26.1">
      <c r="A469" s="8"/>
      <c r="B469" s="8" t="s">
        <v>2262</v>
      </c>
      <c r="C469" s="8"/>
      <c r="D469" s="8"/>
      <c r="E469" s="8"/>
      <c r="F469" s="8" t="s">
        <v>2263</v>
      </c>
      <c r="G469" s="8"/>
      <c r="H469" s="8"/>
    </row>
    <row r="470" spans="1:8" ht="26.1">
      <c r="A470" s="8"/>
      <c r="B470" s="8" t="s">
        <v>2264</v>
      </c>
      <c r="C470" s="8"/>
      <c r="D470" s="8"/>
      <c r="E470" s="8"/>
      <c r="F470" s="8" t="s">
        <v>2265</v>
      </c>
      <c r="G470" s="8"/>
      <c r="H470" s="8"/>
    </row>
    <row r="471" spans="1:8" ht="26.1">
      <c r="A471" s="8"/>
      <c r="B471" s="8" t="s">
        <v>2266</v>
      </c>
      <c r="C471" s="8"/>
      <c r="D471" s="8"/>
      <c r="E471" s="8"/>
      <c r="F471" s="8" t="s">
        <v>2267</v>
      </c>
      <c r="G471" s="8"/>
      <c r="H471" s="8"/>
    </row>
    <row r="472" spans="1:8" ht="90.95">
      <c r="A472" s="8" t="s">
        <v>2045</v>
      </c>
      <c r="B472" s="8" t="s">
        <v>2268</v>
      </c>
      <c r="C472" s="8" t="s">
        <v>2269</v>
      </c>
      <c r="D472" s="8" t="s">
        <v>821</v>
      </c>
      <c r="E472" s="8" t="s">
        <v>822</v>
      </c>
      <c r="F472" s="8" t="s">
        <v>823</v>
      </c>
      <c r="G472" s="8" t="s">
        <v>2270</v>
      </c>
      <c r="H472" s="8" t="s">
        <v>2271</v>
      </c>
    </row>
    <row r="473" spans="1:8" ht="12.95">
      <c r="A473" s="8"/>
      <c r="B473" s="8" t="s">
        <v>2272</v>
      </c>
      <c r="C473" s="8"/>
      <c r="D473" s="8"/>
      <c r="E473" s="8"/>
      <c r="F473" s="8" t="s">
        <v>2273</v>
      </c>
      <c r="G473" s="8"/>
      <c r="H473" s="8"/>
    </row>
    <row r="474" spans="1:8" ht="12.95">
      <c r="A474" s="8"/>
      <c r="B474" s="8" t="s">
        <v>2274</v>
      </c>
      <c r="C474" s="8"/>
      <c r="D474" s="8"/>
      <c r="E474" s="8"/>
      <c r="F474" s="8" t="s">
        <v>2275</v>
      </c>
      <c r="G474" s="8"/>
      <c r="H474" s="8"/>
    </row>
    <row r="475" spans="1:8" ht="26.1">
      <c r="A475" s="8"/>
      <c r="B475" s="8" t="s">
        <v>2276</v>
      </c>
      <c r="C475" s="8"/>
      <c r="D475" s="8"/>
      <c r="E475" s="8"/>
      <c r="F475" s="8" t="s">
        <v>2277</v>
      </c>
      <c r="G475" s="8"/>
      <c r="H475" s="8"/>
    </row>
    <row r="476" spans="1:8" ht="12.95">
      <c r="A476" s="8"/>
      <c r="B476" s="8" t="s">
        <v>2278</v>
      </c>
      <c r="C476" s="8"/>
      <c r="D476" s="8"/>
      <c r="E476" s="8"/>
      <c r="F476" s="8" t="s">
        <v>2279</v>
      </c>
      <c r="G476" s="8"/>
      <c r="H476" s="8"/>
    </row>
    <row r="477" spans="1:8" ht="26.1">
      <c r="A477" s="8"/>
      <c r="B477" s="8" t="s">
        <v>2280</v>
      </c>
      <c r="C477" s="8"/>
      <c r="D477" s="8"/>
      <c r="E477" s="8"/>
      <c r="F477" s="8" t="s">
        <v>2281</v>
      </c>
      <c r="G477" s="8"/>
      <c r="H477" s="8"/>
    </row>
    <row r="478" spans="1:8" ht="26.1">
      <c r="A478" s="8"/>
      <c r="B478" s="8" t="s">
        <v>2282</v>
      </c>
      <c r="C478" s="8"/>
      <c r="D478" s="8"/>
      <c r="E478" s="8"/>
      <c r="F478" s="8" t="s">
        <v>2283</v>
      </c>
      <c r="G478" s="8"/>
      <c r="H478" s="8"/>
    </row>
    <row r="479" spans="1:8" ht="26.1">
      <c r="A479" s="8" t="s">
        <v>2045</v>
      </c>
      <c r="B479" s="8" t="s">
        <v>2284</v>
      </c>
      <c r="C479" s="8" t="s">
        <v>2285</v>
      </c>
      <c r="D479" s="8"/>
      <c r="E479" s="8" t="s">
        <v>878</v>
      </c>
      <c r="F479" s="8" t="s">
        <v>2286</v>
      </c>
      <c r="G479" s="8"/>
      <c r="H479" s="8"/>
    </row>
    <row r="480" spans="1:8" ht="65.099999999999994">
      <c r="A480" s="8" t="s">
        <v>2045</v>
      </c>
      <c r="B480" s="8" t="s">
        <v>2287</v>
      </c>
      <c r="C480" s="8" t="s">
        <v>2288</v>
      </c>
      <c r="D480" s="8"/>
      <c r="E480" s="8" t="s">
        <v>894</v>
      </c>
      <c r="F480" s="8" t="s">
        <v>2289</v>
      </c>
      <c r="G480" s="8" t="s">
        <v>2290</v>
      </c>
      <c r="H480" s="8" t="s">
        <v>2291</v>
      </c>
    </row>
    <row r="481" spans="1:8" ht="78">
      <c r="A481" s="8" t="s">
        <v>2045</v>
      </c>
      <c r="B481" s="8" t="s">
        <v>2292</v>
      </c>
      <c r="C481" s="8" t="s">
        <v>2293</v>
      </c>
      <c r="D481" s="8"/>
      <c r="E481" s="8" t="s">
        <v>878</v>
      </c>
      <c r="F481" s="8" t="s">
        <v>823</v>
      </c>
      <c r="G481" s="8" t="s">
        <v>2294</v>
      </c>
      <c r="H481" s="8" t="s">
        <v>2295</v>
      </c>
    </row>
    <row r="482" spans="1:8" ht="39">
      <c r="A482" s="8"/>
      <c r="B482" s="8" t="s">
        <v>2296</v>
      </c>
      <c r="C482" s="8"/>
      <c r="D482" s="8"/>
      <c r="E482" s="8"/>
      <c r="F482" s="8" t="s">
        <v>2297</v>
      </c>
      <c r="G482" s="8"/>
      <c r="H482" s="8"/>
    </row>
    <row r="483" spans="1:8" ht="39">
      <c r="A483" s="8"/>
      <c r="B483" s="8" t="s">
        <v>2298</v>
      </c>
      <c r="C483" s="8"/>
      <c r="D483" s="8"/>
      <c r="E483" s="8"/>
      <c r="F483" s="8" t="s">
        <v>2299</v>
      </c>
      <c r="G483" s="8"/>
      <c r="H483" s="8"/>
    </row>
    <row r="484" spans="1:8" ht="51.95">
      <c r="A484" s="8" t="s">
        <v>2045</v>
      </c>
      <c r="B484" s="8" t="s">
        <v>2300</v>
      </c>
      <c r="C484" s="8" t="s">
        <v>2301</v>
      </c>
      <c r="D484" s="8"/>
      <c r="E484" s="8" t="s">
        <v>894</v>
      </c>
      <c r="F484" s="8" t="s">
        <v>2302</v>
      </c>
      <c r="G484" s="8" t="s">
        <v>2303</v>
      </c>
      <c r="H484" s="8"/>
    </row>
    <row r="485" spans="1:8" ht="39">
      <c r="A485" s="8" t="s">
        <v>2045</v>
      </c>
      <c r="B485" s="8" t="s">
        <v>2304</v>
      </c>
      <c r="C485" s="8" t="s">
        <v>2305</v>
      </c>
      <c r="D485" s="8"/>
      <c r="E485" s="8" t="s">
        <v>878</v>
      </c>
      <c r="F485" s="8" t="s">
        <v>2306</v>
      </c>
      <c r="G485" s="8" t="s">
        <v>2307</v>
      </c>
      <c r="H485" s="8"/>
    </row>
    <row r="486" spans="1:8" ht="39">
      <c r="A486" s="8" t="s">
        <v>2045</v>
      </c>
      <c r="B486" s="8" t="s">
        <v>2308</v>
      </c>
      <c r="C486" s="8" t="s">
        <v>2309</v>
      </c>
      <c r="D486" s="8"/>
      <c r="E486" s="8"/>
      <c r="F486" s="8" t="s">
        <v>2310</v>
      </c>
      <c r="G486" s="8" t="s">
        <v>2311</v>
      </c>
      <c r="H486" s="8" t="s">
        <v>2312</v>
      </c>
    </row>
    <row r="487" spans="1:8" ht="90.95">
      <c r="A487" s="8" t="s">
        <v>2045</v>
      </c>
      <c r="B487" s="8" t="s">
        <v>2313</v>
      </c>
      <c r="C487" s="8" t="s">
        <v>2314</v>
      </c>
      <c r="D487" s="8"/>
      <c r="E487" s="8"/>
      <c r="F487" s="8" t="s">
        <v>2315</v>
      </c>
      <c r="G487" s="8" t="s">
        <v>2316</v>
      </c>
      <c r="H487" s="8"/>
    </row>
    <row r="488" spans="1:8" ht="39">
      <c r="A488" s="8" t="s">
        <v>2045</v>
      </c>
      <c r="B488" s="8" t="s">
        <v>2317</v>
      </c>
      <c r="C488" s="8" t="s">
        <v>2318</v>
      </c>
      <c r="D488" s="8"/>
      <c r="E488" s="8"/>
      <c r="F488" s="8" t="s">
        <v>2319</v>
      </c>
      <c r="G488" s="8" t="s">
        <v>2320</v>
      </c>
      <c r="H488" s="8"/>
    </row>
    <row r="489" spans="1:8" ht="26.1">
      <c r="A489" s="8" t="s">
        <v>2045</v>
      </c>
      <c r="B489" s="8" t="s">
        <v>2321</v>
      </c>
      <c r="C489" s="8" t="s">
        <v>2322</v>
      </c>
      <c r="D489" s="8"/>
      <c r="E489" s="8"/>
      <c r="F489" s="8" t="s">
        <v>823</v>
      </c>
      <c r="G489" s="8" t="s">
        <v>2323</v>
      </c>
      <c r="H489" s="8" t="s">
        <v>2324</v>
      </c>
    </row>
    <row r="490" spans="1:8" ht="26.1">
      <c r="A490" s="8"/>
      <c r="B490" s="8" t="s">
        <v>2325</v>
      </c>
      <c r="C490" s="8"/>
      <c r="D490" s="8"/>
      <c r="E490" s="8"/>
      <c r="F490" s="8" t="s">
        <v>2326</v>
      </c>
      <c r="G490" s="8"/>
      <c r="H490" s="8"/>
    </row>
    <row r="491" spans="1:8" ht="26.1">
      <c r="A491" s="8"/>
      <c r="B491" s="8" t="s">
        <v>2327</v>
      </c>
      <c r="C491" s="8"/>
      <c r="D491" s="8"/>
      <c r="E491" s="8"/>
      <c r="F491" s="8" t="s">
        <v>2328</v>
      </c>
      <c r="G491" s="8"/>
      <c r="H491" s="8"/>
    </row>
    <row r="492" spans="1:8" ht="195">
      <c r="A492" s="8" t="s">
        <v>2045</v>
      </c>
      <c r="B492" s="8" t="s">
        <v>2329</v>
      </c>
      <c r="C492" s="8" t="s">
        <v>2330</v>
      </c>
      <c r="D492" s="8" t="s">
        <v>821</v>
      </c>
      <c r="E492" s="8" t="s">
        <v>878</v>
      </c>
      <c r="F492" s="8" t="s">
        <v>2331</v>
      </c>
      <c r="G492" s="8" t="s">
        <v>2332</v>
      </c>
      <c r="H492" s="8" t="s">
        <v>2333</v>
      </c>
    </row>
    <row r="493" spans="1:8" ht="26.1">
      <c r="A493" s="8"/>
      <c r="B493" s="8" t="s">
        <v>2334</v>
      </c>
      <c r="C493" s="8"/>
      <c r="D493" s="8"/>
      <c r="E493" s="8"/>
      <c r="F493" s="8" t="s">
        <v>2335</v>
      </c>
      <c r="G493" s="8"/>
      <c r="H493" s="8"/>
    </row>
    <row r="494" spans="1:8" ht="39">
      <c r="A494" s="8"/>
      <c r="B494" s="8" t="s">
        <v>2336</v>
      </c>
      <c r="C494" s="8"/>
      <c r="D494" s="8"/>
      <c r="E494" s="8"/>
      <c r="F494" s="8" t="s">
        <v>2337</v>
      </c>
      <c r="G494" s="8"/>
      <c r="H494" s="8"/>
    </row>
    <row r="495" spans="1:8" ht="26.1">
      <c r="A495" s="8"/>
      <c r="B495" s="8" t="s">
        <v>2338</v>
      </c>
      <c r="C495" s="8"/>
      <c r="D495" s="8"/>
      <c r="E495" s="8"/>
      <c r="F495" s="8" t="s">
        <v>2339</v>
      </c>
      <c r="G495" s="8"/>
      <c r="H495" s="8"/>
    </row>
    <row r="496" spans="1:8" ht="26.1">
      <c r="A496" s="8"/>
      <c r="B496" s="8" t="s">
        <v>2340</v>
      </c>
      <c r="C496" s="8"/>
      <c r="D496" s="8"/>
      <c r="E496" s="8"/>
      <c r="F496" s="8" t="s">
        <v>2341</v>
      </c>
      <c r="G496" s="8"/>
      <c r="H496" s="8"/>
    </row>
    <row r="497" spans="1:8" ht="65.099999999999994">
      <c r="A497" s="8" t="s">
        <v>2045</v>
      </c>
      <c r="B497" s="8" t="s">
        <v>2342</v>
      </c>
      <c r="C497" s="8" t="s">
        <v>2343</v>
      </c>
      <c r="D497" s="8"/>
      <c r="E497" s="8"/>
      <c r="F497" s="8" t="s">
        <v>2344</v>
      </c>
      <c r="G497" s="8" t="s">
        <v>2345</v>
      </c>
      <c r="H497" s="8"/>
    </row>
    <row r="498" spans="1:8" ht="26.1">
      <c r="A498" s="8" t="s">
        <v>2045</v>
      </c>
      <c r="B498" s="8" t="s">
        <v>2346</v>
      </c>
      <c r="C498" s="8" t="s">
        <v>2347</v>
      </c>
      <c r="D498" s="8" t="s">
        <v>1175</v>
      </c>
      <c r="E498" s="8" t="s">
        <v>822</v>
      </c>
      <c r="F498" s="8" t="s">
        <v>823</v>
      </c>
      <c r="G498" s="8" t="s">
        <v>2348</v>
      </c>
      <c r="H498" s="8" t="s">
        <v>2349</v>
      </c>
    </row>
    <row r="499" spans="1:8" ht="26.1">
      <c r="A499" s="8"/>
      <c r="B499" s="8" t="s">
        <v>2350</v>
      </c>
      <c r="C499" s="8"/>
      <c r="D499" s="8"/>
      <c r="E499" s="8"/>
      <c r="F499" s="8" t="s">
        <v>2351</v>
      </c>
      <c r="G499" s="8"/>
      <c r="H499" s="8"/>
    </row>
    <row r="500" spans="1:8" ht="26.1">
      <c r="A500" s="8"/>
      <c r="B500" s="8" t="s">
        <v>2352</v>
      </c>
      <c r="C500" s="8"/>
      <c r="D500" s="8"/>
      <c r="E500" s="8"/>
      <c r="F500" s="8" t="s">
        <v>2353</v>
      </c>
      <c r="G500" s="8"/>
      <c r="H500" s="8"/>
    </row>
    <row r="501" spans="1:8" ht="39">
      <c r="A501" s="8"/>
      <c r="B501" s="8" t="s">
        <v>2354</v>
      </c>
      <c r="C501" s="8"/>
      <c r="D501" s="8"/>
      <c r="E501" s="8"/>
      <c r="F501" s="8" t="s">
        <v>2355</v>
      </c>
      <c r="G501" s="8"/>
      <c r="H501" s="8"/>
    </row>
    <row r="502" spans="1:8" ht="65.099999999999994">
      <c r="A502" s="8" t="s">
        <v>2045</v>
      </c>
      <c r="B502" s="8" t="s">
        <v>2356</v>
      </c>
      <c r="C502" s="8" t="s">
        <v>2357</v>
      </c>
      <c r="D502" s="8"/>
      <c r="E502" s="8"/>
      <c r="F502" s="8" t="s">
        <v>2358</v>
      </c>
      <c r="G502" s="8" t="s">
        <v>2359</v>
      </c>
      <c r="H502" s="8"/>
    </row>
    <row r="503" spans="1:8" ht="104.1">
      <c r="A503" s="8" t="s">
        <v>2045</v>
      </c>
      <c r="B503" s="8" t="s">
        <v>2360</v>
      </c>
      <c r="C503" s="8" t="s">
        <v>2361</v>
      </c>
      <c r="D503" s="8" t="s">
        <v>821</v>
      </c>
      <c r="E503" s="8" t="s">
        <v>822</v>
      </c>
      <c r="F503" s="8" t="s">
        <v>823</v>
      </c>
      <c r="G503" s="8" t="s">
        <v>2362</v>
      </c>
      <c r="H503" s="8" t="s">
        <v>2363</v>
      </c>
    </row>
    <row r="504" spans="1:8" ht="26.1">
      <c r="A504" s="8"/>
      <c r="B504" s="8" t="s">
        <v>2364</v>
      </c>
      <c r="C504" s="8"/>
      <c r="D504" s="8"/>
      <c r="E504" s="8"/>
      <c r="F504" s="8" t="s">
        <v>2365</v>
      </c>
      <c r="G504" s="8"/>
      <c r="H504" s="8"/>
    </row>
    <row r="505" spans="1:8" ht="26.1">
      <c r="A505" s="8"/>
      <c r="B505" s="8" t="s">
        <v>2366</v>
      </c>
      <c r="C505" s="8"/>
      <c r="D505" s="8"/>
      <c r="E505" s="8"/>
      <c r="F505" s="8" t="s">
        <v>2367</v>
      </c>
      <c r="G505" s="8"/>
      <c r="H505" s="8"/>
    </row>
    <row r="506" spans="1:8" ht="12.95">
      <c r="A506" s="8"/>
      <c r="B506" s="8" t="s">
        <v>2368</v>
      </c>
      <c r="C506" s="8"/>
      <c r="D506" s="8"/>
      <c r="E506" s="8"/>
      <c r="F506" s="8" t="s">
        <v>2369</v>
      </c>
      <c r="G506" s="8"/>
      <c r="H506" s="8"/>
    </row>
    <row r="507" spans="1:8" ht="26.1">
      <c r="A507" s="8" t="s">
        <v>2045</v>
      </c>
      <c r="B507" s="8" t="s">
        <v>2370</v>
      </c>
      <c r="C507" s="8" t="s">
        <v>2371</v>
      </c>
      <c r="D507" s="8"/>
      <c r="E507" s="8"/>
      <c r="F507" s="8" t="s">
        <v>2372</v>
      </c>
      <c r="G507" s="8"/>
      <c r="H507" s="8" t="s">
        <v>2373</v>
      </c>
    </row>
    <row r="508" spans="1:8" ht="26.1">
      <c r="A508" s="8" t="s">
        <v>2045</v>
      </c>
      <c r="B508" s="8" t="s">
        <v>2374</v>
      </c>
      <c r="C508" s="8" t="s">
        <v>2375</v>
      </c>
      <c r="D508" s="8"/>
      <c r="E508" s="8"/>
      <c r="F508" s="8" t="s">
        <v>2376</v>
      </c>
      <c r="G508" s="8" t="s">
        <v>2377</v>
      </c>
      <c r="H508" s="8" t="s">
        <v>1119</v>
      </c>
    </row>
    <row r="509" spans="1:8" ht="104.1">
      <c r="A509" s="8" t="s">
        <v>2378</v>
      </c>
      <c r="B509" s="8" t="s">
        <v>2379</v>
      </c>
      <c r="C509" s="8" t="s">
        <v>2380</v>
      </c>
      <c r="D509" s="8" t="s">
        <v>821</v>
      </c>
      <c r="E509" s="8" t="s">
        <v>822</v>
      </c>
      <c r="F509" s="8" t="s">
        <v>823</v>
      </c>
      <c r="G509" s="8" t="s">
        <v>2381</v>
      </c>
      <c r="H509" s="8" t="s">
        <v>825</v>
      </c>
    </row>
    <row r="510" spans="1:8" ht="26.1">
      <c r="A510" s="8"/>
      <c r="B510" s="8" t="s">
        <v>2382</v>
      </c>
      <c r="C510" s="8"/>
      <c r="D510" s="8"/>
      <c r="E510" s="8"/>
      <c r="F510" s="8" t="s">
        <v>827</v>
      </c>
      <c r="G510" s="8"/>
      <c r="H510" s="8"/>
    </row>
    <row r="511" spans="1:8" ht="39">
      <c r="A511" s="8"/>
      <c r="B511" s="8" t="s">
        <v>2383</v>
      </c>
      <c r="C511" s="8"/>
      <c r="D511" s="8"/>
      <c r="E511" s="8"/>
      <c r="F511" s="8" t="s">
        <v>2384</v>
      </c>
      <c r="G511" s="8"/>
      <c r="H511" s="8"/>
    </row>
    <row r="512" spans="1:8" ht="26.1">
      <c r="A512" s="8"/>
      <c r="B512" s="8" t="s">
        <v>2385</v>
      </c>
      <c r="C512" s="8"/>
      <c r="D512" s="8"/>
      <c r="E512" s="8"/>
      <c r="F512" s="8" t="s">
        <v>2386</v>
      </c>
      <c r="G512" s="8"/>
      <c r="H512" s="8"/>
    </row>
    <row r="513" spans="1:8" ht="12.95">
      <c r="A513" s="8"/>
      <c r="B513" s="8" t="s">
        <v>2387</v>
      </c>
      <c r="C513" s="8"/>
      <c r="D513" s="8"/>
      <c r="E513" s="8"/>
      <c r="F513" s="8" t="s">
        <v>833</v>
      </c>
      <c r="G513" s="8"/>
      <c r="H513" s="8"/>
    </row>
    <row r="514" spans="1:8" ht="12.95">
      <c r="A514" s="8"/>
      <c r="B514" s="8" t="s">
        <v>2388</v>
      </c>
      <c r="C514" s="8"/>
      <c r="D514" s="8"/>
      <c r="E514" s="8"/>
      <c r="F514" s="8" t="s">
        <v>2389</v>
      </c>
      <c r="G514" s="8"/>
      <c r="H514" s="8"/>
    </row>
    <row r="515" spans="1:8" ht="12.95">
      <c r="A515" s="8"/>
      <c r="B515" s="8" t="s">
        <v>2390</v>
      </c>
      <c r="C515" s="8"/>
      <c r="D515" s="8"/>
      <c r="E515" s="8"/>
      <c r="F515" s="8" t="s">
        <v>2391</v>
      </c>
      <c r="G515" s="8"/>
      <c r="H515" s="8"/>
    </row>
    <row r="516" spans="1:8" ht="182.1">
      <c r="A516" s="8" t="s">
        <v>2378</v>
      </c>
      <c r="B516" s="8" t="s">
        <v>2392</v>
      </c>
      <c r="C516" s="8" t="s">
        <v>2393</v>
      </c>
      <c r="D516" s="8" t="s">
        <v>821</v>
      </c>
      <c r="E516" s="8" t="s">
        <v>822</v>
      </c>
      <c r="F516" s="8" t="s">
        <v>823</v>
      </c>
      <c r="G516" s="8" t="s">
        <v>2394</v>
      </c>
      <c r="H516" s="8" t="s">
        <v>2395</v>
      </c>
    </row>
    <row r="517" spans="1:8" ht="12.95">
      <c r="A517" s="8"/>
      <c r="B517" s="8" t="s">
        <v>2396</v>
      </c>
      <c r="C517" s="8"/>
      <c r="D517" s="8"/>
      <c r="E517" s="8"/>
      <c r="F517" s="8" t="s">
        <v>2397</v>
      </c>
      <c r="G517" s="8"/>
      <c r="H517" s="8"/>
    </row>
    <row r="518" spans="1:8" ht="26.1">
      <c r="A518" s="8"/>
      <c r="B518" s="8" t="s">
        <v>2398</v>
      </c>
      <c r="C518" s="8"/>
      <c r="D518" s="8"/>
      <c r="E518" s="8"/>
      <c r="F518" s="8" t="s">
        <v>2399</v>
      </c>
      <c r="G518" s="8"/>
      <c r="H518" s="8"/>
    </row>
    <row r="519" spans="1:8" ht="12.95">
      <c r="A519" s="8"/>
      <c r="B519" s="8" t="s">
        <v>2400</v>
      </c>
      <c r="C519" s="8"/>
      <c r="D519" s="8"/>
      <c r="E519" s="8"/>
      <c r="F519" s="8" t="s">
        <v>2401</v>
      </c>
      <c r="G519" s="8"/>
      <c r="H519" s="8"/>
    </row>
    <row r="520" spans="1:8" ht="26.1">
      <c r="A520" s="8"/>
      <c r="B520" s="8" t="s">
        <v>2402</v>
      </c>
      <c r="C520" s="8"/>
      <c r="D520" s="8"/>
      <c r="E520" s="8"/>
      <c r="F520" s="8" t="s">
        <v>2403</v>
      </c>
      <c r="G520" s="8"/>
      <c r="H520" s="8"/>
    </row>
    <row r="521" spans="1:8" ht="26.1">
      <c r="A521" s="8"/>
      <c r="B521" s="8" t="s">
        <v>2404</v>
      </c>
      <c r="C521" s="8"/>
      <c r="D521" s="8"/>
      <c r="E521" s="8"/>
      <c r="F521" s="8" t="s">
        <v>2405</v>
      </c>
      <c r="G521" s="8"/>
      <c r="H521" s="8"/>
    </row>
    <row r="522" spans="1:8" ht="26.1">
      <c r="A522" s="8"/>
      <c r="B522" s="8" t="s">
        <v>2406</v>
      </c>
      <c r="C522" s="8"/>
      <c r="D522" s="8"/>
      <c r="E522" s="8"/>
      <c r="F522" s="8" t="s">
        <v>2407</v>
      </c>
      <c r="G522" s="8"/>
      <c r="H522" s="8"/>
    </row>
    <row r="523" spans="1:8" ht="12.95">
      <c r="A523" s="8"/>
      <c r="B523" s="8" t="s">
        <v>2408</v>
      </c>
      <c r="C523" s="8"/>
      <c r="D523" s="8"/>
      <c r="E523" s="8"/>
      <c r="F523" s="8" t="s">
        <v>2409</v>
      </c>
      <c r="G523" s="8"/>
      <c r="H523" s="8"/>
    </row>
    <row r="524" spans="1:8" ht="39">
      <c r="A524" s="8"/>
      <c r="B524" s="8" t="s">
        <v>2410</v>
      </c>
      <c r="C524" s="8"/>
      <c r="D524" s="8"/>
      <c r="E524" s="8"/>
      <c r="F524" s="8" t="s">
        <v>2411</v>
      </c>
      <c r="G524" s="8"/>
      <c r="H524" s="8"/>
    </row>
    <row r="525" spans="1:8" ht="12.95">
      <c r="A525" s="8"/>
      <c r="B525" s="8" t="s">
        <v>2412</v>
      </c>
      <c r="C525" s="8"/>
      <c r="D525" s="8"/>
      <c r="E525" s="8"/>
      <c r="F525" s="8" t="s">
        <v>2413</v>
      </c>
      <c r="G525" s="8"/>
      <c r="H525" s="8"/>
    </row>
    <row r="526" spans="1:8" ht="26.1">
      <c r="A526" s="8"/>
      <c r="B526" s="8" t="s">
        <v>2414</v>
      </c>
      <c r="C526" s="8"/>
      <c r="D526" s="8"/>
      <c r="E526" s="8"/>
      <c r="F526" s="8" t="s">
        <v>2415</v>
      </c>
      <c r="G526" s="8"/>
      <c r="H526" s="8"/>
    </row>
    <row r="527" spans="1:8" ht="39">
      <c r="A527" s="8"/>
      <c r="B527" s="8" t="s">
        <v>2416</v>
      </c>
      <c r="C527" s="8"/>
      <c r="D527" s="8"/>
      <c r="E527" s="8"/>
      <c r="F527" s="8" t="s">
        <v>2417</v>
      </c>
      <c r="G527" s="8"/>
      <c r="H527" s="8"/>
    </row>
    <row r="528" spans="1:8" ht="39">
      <c r="A528" s="8"/>
      <c r="B528" s="8" t="s">
        <v>2418</v>
      </c>
      <c r="C528" s="8"/>
      <c r="D528" s="8"/>
      <c r="E528" s="8"/>
      <c r="F528" s="8" t="s">
        <v>2419</v>
      </c>
      <c r="G528" s="8"/>
      <c r="H528" s="8"/>
    </row>
    <row r="529" spans="1:8" ht="12.95">
      <c r="A529" s="8"/>
      <c r="B529" s="8" t="s">
        <v>2420</v>
      </c>
      <c r="C529" s="8"/>
      <c r="D529" s="8"/>
      <c r="E529" s="8"/>
      <c r="F529" s="8" t="s">
        <v>2421</v>
      </c>
      <c r="G529" s="8"/>
      <c r="H529" s="8"/>
    </row>
    <row r="530" spans="1:8" ht="39">
      <c r="A530" s="8" t="s">
        <v>2378</v>
      </c>
      <c r="B530" s="8" t="s">
        <v>2422</v>
      </c>
      <c r="C530" s="8" t="s">
        <v>2423</v>
      </c>
      <c r="D530" s="8"/>
      <c r="E530" s="8" t="s">
        <v>878</v>
      </c>
      <c r="F530" s="8" t="s">
        <v>2424</v>
      </c>
      <c r="G530" s="8" t="s">
        <v>2425</v>
      </c>
      <c r="H530" s="8"/>
    </row>
    <row r="531" spans="1:8" ht="51.95">
      <c r="A531" s="8" t="s">
        <v>2378</v>
      </c>
      <c r="B531" s="8" t="s">
        <v>2426</v>
      </c>
      <c r="C531" s="8" t="s">
        <v>2427</v>
      </c>
      <c r="D531" s="8"/>
      <c r="E531" s="8" t="s">
        <v>894</v>
      </c>
      <c r="F531" s="8" t="s">
        <v>2428</v>
      </c>
      <c r="G531" s="8" t="s">
        <v>2429</v>
      </c>
      <c r="H531" s="8"/>
    </row>
    <row r="532" spans="1:8" ht="51.95">
      <c r="A532" s="8" t="s">
        <v>2378</v>
      </c>
      <c r="B532" s="8" t="s">
        <v>2430</v>
      </c>
      <c r="C532" s="8" t="s">
        <v>2431</v>
      </c>
      <c r="D532" s="8"/>
      <c r="E532" s="8" t="s">
        <v>878</v>
      </c>
      <c r="F532" s="8" t="s">
        <v>2432</v>
      </c>
      <c r="G532" s="8" t="s">
        <v>2433</v>
      </c>
      <c r="H532" s="8" t="s">
        <v>2434</v>
      </c>
    </row>
    <row r="533" spans="1:8" ht="51.95">
      <c r="A533" s="8" t="s">
        <v>2378</v>
      </c>
      <c r="B533" s="8" t="s">
        <v>2435</v>
      </c>
      <c r="C533" s="8" t="s">
        <v>2436</v>
      </c>
      <c r="D533" s="8"/>
      <c r="E533" s="8" t="s">
        <v>894</v>
      </c>
      <c r="F533" s="8" t="s">
        <v>2437</v>
      </c>
      <c r="G533" s="8" t="s">
        <v>2438</v>
      </c>
      <c r="H533" s="8" t="s">
        <v>2434</v>
      </c>
    </row>
    <row r="534" spans="1:8" ht="51.95">
      <c r="A534" s="8" t="s">
        <v>2378</v>
      </c>
      <c r="B534" s="8" t="s">
        <v>2439</v>
      </c>
      <c r="C534" s="8" t="s">
        <v>2440</v>
      </c>
      <c r="D534" s="8"/>
      <c r="E534" s="8" t="s">
        <v>894</v>
      </c>
      <c r="F534" s="8" t="s">
        <v>2441</v>
      </c>
      <c r="G534" s="8" t="s">
        <v>2442</v>
      </c>
      <c r="H534" s="8" t="s">
        <v>2434</v>
      </c>
    </row>
    <row r="535" spans="1:8" ht="51.95">
      <c r="A535" s="8" t="s">
        <v>2378</v>
      </c>
      <c r="B535" s="8" t="s">
        <v>2443</v>
      </c>
      <c r="C535" s="8" t="s">
        <v>2444</v>
      </c>
      <c r="D535" s="8"/>
      <c r="E535" s="8"/>
      <c r="F535" s="8" t="s">
        <v>2445</v>
      </c>
      <c r="G535" s="8" t="s">
        <v>2442</v>
      </c>
      <c r="H535" s="8" t="s">
        <v>2434</v>
      </c>
    </row>
    <row r="536" spans="1:8" ht="51.95">
      <c r="A536" s="8" t="s">
        <v>2378</v>
      </c>
      <c r="B536" s="8" t="s">
        <v>2446</v>
      </c>
      <c r="C536" s="8" t="s">
        <v>2447</v>
      </c>
      <c r="D536" s="8"/>
      <c r="E536" s="8"/>
      <c r="F536" s="8" t="s">
        <v>2448</v>
      </c>
      <c r="G536" s="8" t="s">
        <v>2449</v>
      </c>
      <c r="H536" s="8" t="s">
        <v>2450</v>
      </c>
    </row>
    <row r="537" spans="1:8" ht="129.94999999999999">
      <c r="A537" s="8" t="s">
        <v>2378</v>
      </c>
      <c r="B537" s="8" t="s">
        <v>2451</v>
      </c>
      <c r="C537" s="8" t="s">
        <v>2452</v>
      </c>
      <c r="D537" s="8"/>
      <c r="E537" s="8" t="s">
        <v>878</v>
      </c>
      <c r="F537" s="8" t="s">
        <v>2453</v>
      </c>
      <c r="G537" s="8" t="s">
        <v>2454</v>
      </c>
      <c r="H537" s="8" t="s">
        <v>2455</v>
      </c>
    </row>
    <row r="538" spans="1:8" ht="104.1">
      <c r="A538" s="8" t="s">
        <v>2378</v>
      </c>
      <c r="B538" s="8" t="s">
        <v>2456</v>
      </c>
      <c r="C538" s="8" t="s">
        <v>2457</v>
      </c>
      <c r="D538" s="8" t="s">
        <v>1175</v>
      </c>
      <c r="E538" s="8" t="s">
        <v>822</v>
      </c>
      <c r="F538" s="8" t="s">
        <v>2458</v>
      </c>
      <c r="G538" s="8" t="s">
        <v>2459</v>
      </c>
      <c r="H538" s="8" t="s">
        <v>2460</v>
      </c>
    </row>
    <row r="539" spans="1:8" ht="26.1">
      <c r="A539" s="8"/>
      <c r="B539" s="8" t="s">
        <v>2461</v>
      </c>
      <c r="C539" s="8"/>
      <c r="D539" s="8"/>
      <c r="E539" s="8"/>
      <c r="F539" s="8" t="s">
        <v>2462</v>
      </c>
      <c r="G539" s="8"/>
      <c r="H539" s="8"/>
    </row>
    <row r="540" spans="1:8" ht="12.95">
      <c r="A540" s="8"/>
      <c r="B540" s="8" t="s">
        <v>2463</v>
      </c>
      <c r="C540" s="8"/>
      <c r="D540" s="8"/>
      <c r="E540" s="8"/>
      <c r="F540" s="8" t="s">
        <v>1536</v>
      </c>
      <c r="G540" s="8"/>
      <c r="H540" s="8"/>
    </row>
    <row r="541" spans="1:8" ht="12.95">
      <c r="A541" s="8"/>
      <c r="B541" s="8" t="s">
        <v>2464</v>
      </c>
      <c r="C541" s="8"/>
      <c r="D541" s="8"/>
      <c r="E541" s="8"/>
      <c r="F541" s="8" t="s">
        <v>1538</v>
      </c>
      <c r="G541" s="8"/>
      <c r="H541" s="8"/>
    </row>
    <row r="542" spans="1:8" ht="26.1">
      <c r="A542" s="8" t="s">
        <v>2378</v>
      </c>
      <c r="B542" s="8" t="s">
        <v>2465</v>
      </c>
      <c r="C542" s="8" t="s">
        <v>2466</v>
      </c>
      <c r="D542" s="8"/>
      <c r="E542" s="8" t="s">
        <v>894</v>
      </c>
      <c r="F542" s="8" t="s">
        <v>2467</v>
      </c>
      <c r="G542" s="8"/>
      <c r="H542" s="8"/>
    </row>
    <row r="543" spans="1:8" ht="26.1">
      <c r="A543" s="8" t="s">
        <v>2378</v>
      </c>
      <c r="B543" s="8" t="s">
        <v>2468</v>
      </c>
      <c r="C543" s="8" t="s">
        <v>2469</v>
      </c>
      <c r="D543" s="8"/>
      <c r="E543" s="8"/>
      <c r="F543" s="8" t="s">
        <v>2470</v>
      </c>
      <c r="G543" s="8"/>
      <c r="H543" s="8"/>
    </row>
    <row r="544" spans="1:8" ht="65.099999999999994">
      <c r="A544" s="8" t="s">
        <v>2378</v>
      </c>
      <c r="B544" s="8" t="s">
        <v>2471</v>
      </c>
      <c r="C544" s="8" t="s">
        <v>2472</v>
      </c>
      <c r="D544" s="8" t="s">
        <v>1175</v>
      </c>
      <c r="E544" s="8" t="s">
        <v>822</v>
      </c>
      <c r="F544" s="8" t="s">
        <v>823</v>
      </c>
      <c r="G544" s="8" t="s">
        <v>2473</v>
      </c>
      <c r="H544" s="8" t="s">
        <v>2474</v>
      </c>
    </row>
    <row r="545" spans="1:8" ht="39">
      <c r="A545" s="8"/>
      <c r="B545" s="8" t="s">
        <v>2475</v>
      </c>
      <c r="C545" s="8"/>
      <c r="D545" s="8"/>
      <c r="E545" s="8"/>
      <c r="F545" s="8" t="s">
        <v>2476</v>
      </c>
      <c r="G545" s="8"/>
      <c r="H545" s="8"/>
    </row>
    <row r="546" spans="1:8" ht="12.95">
      <c r="A546" s="8"/>
      <c r="B546" s="8" t="s">
        <v>2477</v>
      </c>
      <c r="C546" s="8"/>
      <c r="D546" s="8"/>
      <c r="E546" s="8"/>
      <c r="F546" s="8" t="s">
        <v>2478</v>
      </c>
      <c r="G546" s="8"/>
      <c r="H546" s="8"/>
    </row>
    <row r="547" spans="1:8" ht="12.95">
      <c r="A547" s="8"/>
      <c r="B547" s="8" t="s">
        <v>2479</v>
      </c>
      <c r="C547" s="8"/>
      <c r="D547" s="8"/>
      <c r="E547" s="8"/>
      <c r="F547" s="8" t="s">
        <v>2480</v>
      </c>
      <c r="G547" s="8"/>
      <c r="H547" s="8"/>
    </row>
    <row r="548" spans="1:8" ht="65.099999999999994">
      <c r="A548" s="8" t="s">
        <v>2378</v>
      </c>
      <c r="B548" s="8" t="s">
        <v>2481</v>
      </c>
      <c r="C548" s="8" t="s">
        <v>2423</v>
      </c>
      <c r="D548" s="8"/>
      <c r="E548" s="8" t="s">
        <v>878</v>
      </c>
      <c r="F548" s="8" t="s">
        <v>2482</v>
      </c>
      <c r="G548" s="8" t="s">
        <v>2483</v>
      </c>
      <c r="H548" s="8" t="s">
        <v>2484</v>
      </c>
    </row>
    <row r="549" spans="1:8" ht="12.95">
      <c r="A549" s="8" t="s">
        <v>2378</v>
      </c>
      <c r="B549" s="8" t="s">
        <v>2485</v>
      </c>
      <c r="C549" s="8" t="s">
        <v>2486</v>
      </c>
      <c r="D549" s="8"/>
      <c r="E549" s="8" t="s">
        <v>894</v>
      </c>
      <c r="F549" s="8" t="s">
        <v>2487</v>
      </c>
      <c r="G549" s="8"/>
      <c r="H549" s="8" t="s">
        <v>2488</v>
      </c>
    </row>
    <row r="550" spans="1:8" ht="12.95">
      <c r="A550" s="8"/>
      <c r="B550" s="8" t="s">
        <v>2489</v>
      </c>
      <c r="C550" s="8"/>
      <c r="D550" s="8"/>
      <c r="E550" s="8"/>
      <c r="F550" s="8" t="s">
        <v>2490</v>
      </c>
      <c r="G550" s="8"/>
      <c r="H550" s="8"/>
    </row>
    <row r="551" spans="1:8" ht="26.1">
      <c r="A551" s="8"/>
      <c r="B551" s="8" t="s">
        <v>2491</v>
      </c>
      <c r="C551" s="8"/>
      <c r="D551" s="8"/>
      <c r="E551" s="8"/>
      <c r="F551" s="8" t="s">
        <v>2492</v>
      </c>
      <c r="G551" s="8"/>
      <c r="H551" s="8"/>
    </row>
    <row r="552" spans="1:8" ht="39">
      <c r="A552" s="8" t="s">
        <v>2378</v>
      </c>
      <c r="B552" s="8" t="s">
        <v>2493</v>
      </c>
      <c r="C552" s="8" t="s">
        <v>2494</v>
      </c>
      <c r="D552" s="8"/>
      <c r="E552" s="8"/>
      <c r="F552" s="8" t="s">
        <v>2495</v>
      </c>
      <c r="G552" s="8" t="s">
        <v>2496</v>
      </c>
      <c r="H552" s="8"/>
    </row>
    <row r="553" spans="1:8" ht="26.1">
      <c r="A553" s="8" t="s">
        <v>2378</v>
      </c>
      <c r="B553" s="8" t="s">
        <v>2497</v>
      </c>
      <c r="C553" s="8" t="s">
        <v>2498</v>
      </c>
      <c r="D553" s="8"/>
      <c r="E553" s="8"/>
      <c r="F553" s="8" t="s">
        <v>2499</v>
      </c>
      <c r="G553" s="8"/>
      <c r="H553" s="8" t="s">
        <v>2500</v>
      </c>
    </row>
    <row r="554" spans="1:8" ht="12.95">
      <c r="A554" s="8" t="s">
        <v>2378</v>
      </c>
      <c r="B554" s="8" t="s">
        <v>2501</v>
      </c>
      <c r="C554" s="8" t="s">
        <v>2502</v>
      </c>
      <c r="D554" s="8"/>
      <c r="E554" s="8"/>
      <c r="F554" s="8" t="s">
        <v>2503</v>
      </c>
      <c r="G554" s="8"/>
      <c r="H554" s="8"/>
    </row>
    <row r="555" spans="1:8" ht="78">
      <c r="A555" s="8" t="s">
        <v>2378</v>
      </c>
      <c r="B555" s="8" t="s">
        <v>2504</v>
      </c>
      <c r="C555" s="8" t="s">
        <v>2505</v>
      </c>
      <c r="D555" s="8" t="s">
        <v>821</v>
      </c>
      <c r="E555" s="8" t="s">
        <v>878</v>
      </c>
      <c r="F555" s="8" t="s">
        <v>823</v>
      </c>
      <c r="G555" s="8" t="s">
        <v>2506</v>
      </c>
      <c r="H555" s="8" t="s">
        <v>2507</v>
      </c>
    </row>
    <row r="556" spans="1:8" ht="26.1">
      <c r="A556" s="8"/>
      <c r="B556" s="8" t="s">
        <v>2508</v>
      </c>
      <c r="C556" s="8"/>
      <c r="D556" s="8"/>
      <c r="E556" s="8"/>
      <c r="F556" s="8" t="s">
        <v>2509</v>
      </c>
      <c r="G556" s="8"/>
      <c r="H556" s="8"/>
    </row>
    <row r="557" spans="1:8" ht="26.1">
      <c r="A557" s="8"/>
      <c r="B557" s="8" t="s">
        <v>2510</v>
      </c>
      <c r="C557" s="8"/>
      <c r="D557" s="8"/>
      <c r="E557" s="8"/>
      <c r="F557" s="8" t="s">
        <v>2511</v>
      </c>
      <c r="G557" s="8"/>
      <c r="H557" s="8"/>
    </row>
    <row r="558" spans="1:8" ht="65.099999999999994">
      <c r="A558" s="8" t="s">
        <v>2378</v>
      </c>
      <c r="B558" s="8" t="s">
        <v>2512</v>
      </c>
      <c r="C558" s="8" t="s">
        <v>2513</v>
      </c>
      <c r="D558" s="8"/>
      <c r="E558" s="8" t="s">
        <v>878</v>
      </c>
      <c r="F558" s="8" t="s">
        <v>2514</v>
      </c>
      <c r="G558" s="8" t="s">
        <v>2515</v>
      </c>
      <c r="H558" s="8" t="s">
        <v>2516</v>
      </c>
    </row>
    <row r="559" spans="1:8" ht="26.1">
      <c r="A559" s="8" t="s">
        <v>2378</v>
      </c>
      <c r="B559" s="8" t="s">
        <v>2517</v>
      </c>
      <c r="C559" s="8" t="s">
        <v>2518</v>
      </c>
      <c r="D559" s="8"/>
      <c r="E559" s="8" t="s">
        <v>894</v>
      </c>
      <c r="F559" s="8" t="s">
        <v>2519</v>
      </c>
      <c r="G559" s="8"/>
      <c r="H559" s="8"/>
    </row>
    <row r="560" spans="1:8" ht="65.099999999999994">
      <c r="A560" s="8" t="s">
        <v>2378</v>
      </c>
      <c r="B560" s="8" t="s">
        <v>2520</v>
      </c>
      <c r="C560" s="8" t="s">
        <v>2521</v>
      </c>
      <c r="D560" s="8"/>
      <c r="E560" s="8" t="s">
        <v>878</v>
      </c>
      <c r="F560" s="8" t="s">
        <v>2522</v>
      </c>
      <c r="G560" s="8" t="s">
        <v>2523</v>
      </c>
      <c r="H560" s="8" t="s">
        <v>2516</v>
      </c>
    </row>
    <row r="561" spans="1:8" ht="78">
      <c r="A561" s="8" t="s">
        <v>2378</v>
      </c>
      <c r="B561" s="8" t="s">
        <v>2488</v>
      </c>
      <c r="C561" s="8" t="s">
        <v>2486</v>
      </c>
      <c r="D561" s="8" t="s">
        <v>821</v>
      </c>
      <c r="E561" s="8" t="s">
        <v>878</v>
      </c>
      <c r="F561" s="8" t="s">
        <v>823</v>
      </c>
      <c r="G561" s="8" t="s">
        <v>2524</v>
      </c>
      <c r="H561" s="8" t="s">
        <v>2525</v>
      </c>
    </row>
    <row r="562" spans="1:8" ht="65.099999999999994">
      <c r="A562" s="8"/>
      <c r="B562" s="8" t="s">
        <v>2526</v>
      </c>
      <c r="C562" s="8"/>
      <c r="D562" s="8"/>
      <c r="E562" s="8"/>
      <c r="F562" s="8" t="s">
        <v>2527</v>
      </c>
      <c r="G562" s="8"/>
      <c r="H562" s="8"/>
    </row>
    <row r="563" spans="1:8" ht="51.95">
      <c r="A563" s="8"/>
      <c r="B563" s="8" t="s">
        <v>2528</v>
      </c>
      <c r="C563" s="8"/>
      <c r="D563" s="8"/>
      <c r="E563" s="8"/>
      <c r="F563" s="8" t="s">
        <v>2529</v>
      </c>
      <c r="G563" s="8"/>
      <c r="H563" s="8"/>
    </row>
    <row r="564" spans="1:8" ht="26.1">
      <c r="A564" s="8"/>
      <c r="B564" s="8" t="s">
        <v>2530</v>
      </c>
      <c r="C564" s="8"/>
      <c r="D564" s="8"/>
      <c r="E564" s="8"/>
      <c r="F564" s="8" t="s">
        <v>2531</v>
      </c>
      <c r="G564" s="8"/>
      <c r="H564" s="8"/>
    </row>
    <row r="565" spans="1:8" ht="65.099999999999994">
      <c r="A565" s="8" t="s">
        <v>2378</v>
      </c>
      <c r="B565" s="8" t="s">
        <v>2532</v>
      </c>
      <c r="C565" s="8" t="s">
        <v>2513</v>
      </c>
      <c r="D565" s="8"/>
      <c r="E565" s="8" t="s">
        <v>878</v>
      </c>
      <c r="F565" s="8" t="s">
        <v>2533</v>
      </c>
      <c r="G565" s="8" t="s">
        <v>2534</v>
      </c>
      <c r="H565" s="8" t="s">
        <v>2516</v>
      </c>
    </row>
    <row r="566" spans="1:8" ht="39">
      <c r="A566" s="8" t="s">
        <v>2378</v>
      </c>
      <c r="B566" s="8" t="s">
        <v>2535</v>
      </c>
      <c r="C566" s="8" t="s">
        <v>2521</v>
      </c>
      <c r="D566" s="8"/>
      <c r="E566" s="8" t="s">
        <v>878</v>
      </c>
      <c r="F566" s="8" t="s">
        <v>2536</v>
      </c>
      <c r="G566" s="8" t="s">
        <v>2537</v>
      </c>
      <c r="H566" s="8" t="s">
        <v>2516</v>
      </c>
    </row>
    <row r="567" spans="1:8" ht="39">
      <c r="A567" s="8" t="s">
        <v>2378</v>
      </c>
      <c r="B567" s="8" t="s">
        <v>2538</v>
      </c>
      <c r="C567" s="8" t="s">
        <v>2539</v>
      </c>
      <c r="D567" s="8"/>
      <c r="E567" s="8" t="s">
        <v>878</v>
      </c>
      <c r="F567" s="8" t="s">
        <v>2540</v>
      </c>
      <c r="G567" s="8" t="s">
        <v>2541</v>
      </c>
      <c r="H567" s="8"/>
    </row>
    <row r="568" spans="1:8" ht="39">
      <c r="A568" s="8" t="s">
        <v>2378</v>
      </c>
      <c r="B568" s="8" t="s">
        <v>2542</v>
      </c>
      <c r="C568" s="8" t="s">
        <v>2543</v>
      </c>
      <c r="D568" s="8"/>
      <c r="E568" s="8" t="s">
        <v>894</v>
      </c>
      <c r="F568" s="8" t="s">
        <v>2544</v>
      </c>
      <c r="G568" s="8" t="s">
        <v>2545</v>
      </c>
      <c r="H568" s="8" t="s">
        <v>2312</v>
      </c>
    </row>
    <row r="569" spans="1:8" ht="26.1">
      <c r="A569" s="8" t="s">
        <v>2378</v>
      </c>
      <c r="B569" s="8" t="s">
        <v>2546</v>
      </c>
      <c r="C569" s="8" t="s">
        <v>2547</v>
      </c>
      <c r="D569" s="8"/>
      <c r="E569" s="8"/>
      <c r="F569" s="8" t="s">
        <v>2548</v>
      </c>
      <c r="G569" s="8"/>
      <c r="H569" s="8"/>
    </row>
    <row r="570" spans="1:8" ht="26.1">
      <c r="A570" s="8" t="s">
        <v>2378</v>
      </c>
      <c r="B570" s="8" t="s">
        <v>2549</v>
      </c>
      <c r="C570" s="8" t="s">
        <v>2550</v>
      </c>
      <c r="D570" s="8"/>
      <c r="E570" s="8"/>
      <c r="F570" s="8" t="s">
        <v>2551</v>
      </c>
      <c r="G570" s="8"/>
      <c r="H570" s="8"/>
    </row>
    <row r="571" spans="1:8" ht="78">
      <c r="A571" s="8" t="s">
        <v>2378</v>
      </c>
      <c r="B571" s="8" t="s">
        <v>2552</v>
      </c>
      <c r="C571" s="8" t="s">
        <v>2553</v>
      </c>
      <c r="D571" s="8" t="s">
        <v>821</v>
      </c>
      <c r="E571" s="8" t="s">
        <v>878</v>
      </c>
      <c r="F571" s="8" t="s">
        <v>2554</v>
      </c>
      <c r="G571" s="8" t="s">
        <v>2555</v>
      </c>
      <c r="H571" s="8" t="s">
        <v>2556</v>
      </c>
    </row>
    <row r="572" spans="1:8" ht="26.1">
      <c r="A572" s="8" t="s">
        <v>2378</v>
      </c>
      <c r="B572" s="8" t="s">
        <v>2557</v>
      </c>
      <c r="C572" s="8" t="s">
        <v>2558</v>
      </c>
      <c r="D572" s="8"/>
      <c r="E572" s="8" t="s">
        <v>878</v>
      </c>
      <c r="F572" s="8" t="s">
        <v>823</v>
      </c>
      <c r="G572" s="8" t="s">
        <v>2559</v>
      </c>
      <c r="H572" s="8"/>
    </row>
    <row r="573" spans="1:8" ht="39">
      <c r="A573" s="8"/>
      <c r="B573" s="8" t="s">
        <v>2560</v>
      </c>
      <c r="C573" s="8"/>
      <c r="D573" s="8"/>
      <c r="E573" s="8"/>
      <c r="F573" s="8" t="s">
        <v>2561</v>
      </c>
      <c r="G573" s="8"/>
      <c r="H573" s="8"/>
    </row>
    <row r="574" spans="1:8" ht="39">
      <c r="A574" s="8"/>
      <c r="B574" s="8" t="s">
        <v>2562</v>
      </c>
      <c r="C574" s="8"/>
      <c r="D574" s="8"/>
      <c r="E574" s="8"/>
      <c r="F574" s="8" t="s">
        <v>2563</v>
      </c>
      <c r="G574" s="8"/>
      <c r="H574" s="8"/>
    </row>
    <row r="575" spans="1:8" ht="39">
      <c r="A575" s="8" t="s">
        <v>2378</v>
      </c>
      <c r="B575" s="8" t="s">
        <v>2564</v>
      </c>
      <c r="C575" s="8" t="s">
        <v>2565</v>
      </c>
      <c r="D575" s="8"/>
      <c r="E575" s="8" t="s">
        <v>878</v>
      </c>
      <c r="F575" s="8" t="s">
        <v>2566</v>
      </c>
      <c r="G575" s="8"/>
      <c r="H575" s="8"/>
    </row>
    <row r="576" spans="1:8" ht="78">
      <c r="A576" s="8" t="s">
        <v>2378</v>
      </c>
      <c r="B576" s="8" t="s">
        <v>2567</v>
      </c>
      <c r="C576" s="8" t="s">
        <v>2568</v>
      </c>
      <c r="D576" s="8"/>
      <c r="E576" s="8" t="s">
        <v>894</v>
      </c>
      <c r="F576" s="8" t="s">
        <v>2569</v>
      </c>
      <c r="G576" s="8" t="s">
        <v>2570</v>
      </c>
      <c r="H576" s="8"/>
    </row>
    <row r="577" spans="1:8" ht="65.099999999999994">
      <c r="A577" s="8" t="s">
        <v>2378</v>
      </c>
      <c r="B577" s="8" t="s">
        <v>2571</v>
      </c>
      <c r="C577" s="8" t="s">
        <v>2572</v>
      </c>
      <c r="D577" s="8"/>
      <c r="E577" s="8" t="s">
        <v>894</v>
      </c>
      <c r="F577" s="8" t="s">
        <v>823</v>
      </c>
      <c r="G577" s="8" t="s">
        <v>2573</v>
      </c>
      <c r="H577" s="8"/>
    </row>
    <row r="578" spans="1:8" ht="26.1">
      <c r="A578" s="8"/>
      <c r="B578" s="8" t="s">
        <v>2574</v>
      </c>
      <c r="C578" s="8"/>
      <c r="D578" s="8"/>
      <c r="E578" s="8"/>
      <c r="F578" s="8" t="s">
        <v>2575</v>
      </c>
      <c r="G578" s="8"/>
      <c r="H578" s="8"/>
    </row>
    <row r="579" spans="1:8" ht="26.1">
      <c r="A579" s="8"/>
      <c r="B579" s="8" t="s">
        <v>2576</v>
      </c>
      <c r="C579" s="8"/>
      <c r="D579" s="8"/>
      <c r="E579" s="8"/>
      <c r="F579" s="8" t="s">
        <v>2577</v>
      </c>
      <c r="G579" s="8"/>
      <c r="H579" s="8"/>
    </row>
    <row r="580" spans="1:8" ht="26.1">
      <c r="A580" s="8"/>
      <c r="B580" s="8" t="s">
        <v>2578</v>
      </c>
      <c r="C580" s="8"/>
      <c r="D580" s="8"/>
      <c r="E580" s="8"/>
      <c r="F580" s="8" t="s">
        <v>2579</v>
      </c>
      <c r="G580" s="8"/>
      <c r="H580" s="8"/>
    </row>
    <row r="581" spans="1:8" ht="39">
      <c r="A581" s="8" t="s">
        <v>2378</v>
      </c>
      <c r="B581" s="8" t="s">
        <v>2580</v>
      </c>
      <c r="C581" s="8" t="s">
        <v>2581</v>
      </c>
      <c r="D581" s="8"/>
      <c r="E581" s="8"/>
      <c r="F581" s="8" t="s">
        <v>2582</v>
      </c>
      <c r="G581" s="8"/>
      <c r="H581" s="8"/>
    </row>
    <row r="582" spans="1:8" ht="65.099999999999994">
      <c r="A582" s="8" t="s">
        <v>2378</v>
      </c>
      <c r="B582" s="8" t="s">
        <v>2583</v>
      </c>
      <c r="C582" s="8" t="s">
        <v>2584</v>
      </c>
      <c r="D582" s="8" t="s">
        <v>821</v>
      </c>
      <c r="E582" s="8" t="s">
        <v>822</v>
      </c>
      <c r="F582" s="8" t="s">
        <v>823</v>
      </c>
      <c r="G582" s="8" t="s">
        <v>2585</v>
      </c>
      <c r="H582" s="8" t="s">
        <v>2586</v>
      </c>
    </row>
    <row r="583" spans="1:8" ht="39">
      <c r="A583" s="8"/>
      <c r="B583" s="8" t="s">
        <v>2587</v>
      </c>
      <c r="C583" s="8"/>
      <c r="D583" s="8"/>
      <c r="E583" s="8"/>
      <c r="F583" s="8" t="s">
        <v>2588</v>
      </c>
      <c r="G583" s="8"/>
      <c r="H583" s="8"/>
    </row>
    <row r="584" spans="1:8" ht="39">
      <c r="A584" s="8"/>
      <c r="B584" s="8" t="s">
        <v>2589</v>
      </c>
      <c r="C584" s="8"/>
      <c r="D584" s="8"/>
      <c r="E584" s="8"/>
      <c r="F584" s="8" t="s">
        <v>2590</v>
      </c>
      <c r="G584" s="8"/>
      <c r="H584" s="8"/>
    </row>
    <row r="585" spans="1:8" ht="39">
      <c r="A585" s="8"/>
      <c r="B585" s="8" t="s">
        <v>2591</v>
      </c>
      <c r="C585" s="8"/>
      <c r="D585" s="8"/>
      <c r="E585" s="8"/>
      <c r="F585" s="8" t="s">
        <v>2592</v>
      </c>
      <c r="G585" s="8"/>
      <c r="H585" s="8"/>
    </row>
    <row r="586" spans="1:8" ht="26.1">
      <c r="A586" s="8"/>
      <c r="B586" s="8" t="s">
        <v>2593</v>
      </c>
      <c r="C586" s="8"/>
      <c r="D586" s="8"/>
      <c r="E586" s="8"/>
      <c r="F586" s="8" t="s">
        <v>2594</v>
      </c>
      <c r="G586" s="8"/>
      <c r="H586" s="8"/>
    </row>
    <row r="587" spans="1:8" ht="26.1">
      <c r="A587" s="8" t="s">
        <v>2378</v>
      </c>
      <c r="B587" s="8" t="s">
        <v>2595</v>
      </c>
      <c r="C587" s="8" t="s">
        <v>2596</v>
      </c>
      <c r="D587" s="8"/>
      <c r="E587" s="8" t="s">
        <v>878</v>
      </c>
      <c r="F587" s="8" t="s">
        <v>2597</v>
      </c>
      <c r="G587" s="8"/>
      <c r="H587" s="8" t="s">
        <v>2471</v>
      </c>
    </row>
    <row r="588" spans="1:8" ht="26.1">
      <c r="A588" s="8" t="s">
        <v>2378</v>
      </c>
      <c r="B588" s="8" t="s">
        <v>2598</v>
      </c>
      <c r="C588" s="8" t="s">
        <v>2599</v>
      </c>
      <c r="D588" s="8"/>
      <c r="E588" s="8" t="s">
        <v>894</v>
      </c>
      <c r="F588" s="8" t="s">
        <v>2600</v>
      </c>
      <c r="G588" s="8"/>
      <c r="H588" s="8" t="s">
        <v>2471</v>
      </c>
    </row>
    <row r="589" spans="1:8" ht="51.95">
      <c r="A589" s="8" t="s">
        <v>2378</v>
      </c>
      <c r="B589" s="8" t="s">
        <v>2601</v>
      </c>
      <c r="C589" s="8" t="s">
        <v>2602</v>
      </c>
      <c r="D589" s="8"/>
      <c r="E589" s="8" t="s">
        <v>894</v>
      </c>
      <c r="F589" s="8" t="s">
        <v>2603</v>
      </c>
      <c r="G589" s="8" t="s">
        <v>2604</v>
      </c>
      <c r="H589" s="8" t="s">
        <v>2605</v>
      </c>
    </row>
    <row r="590" spans="1:8" ht="39">
      <c r="A590" s="8" t="s">
        <v>2378</v>
      </c>
      <c r="B590" s="8" t="s">
        <v>2606</v>
      </c>
      <c r="C590" s="8" t="s">
        <v>2607</v>
      </c>
      <c r="D590" s="8"/>
      <c r="E590" s="8"/>
      <c r="F590" s="8" t="s">
        <v>2608</v>
      </c>
      <c r="G590" s="8"/>
      <c r="H590" s="8"/>
    </row>
    <row r="591" spans="1:8" ht="39">
      <c r="A591" s="8" t="s">
        <v>2378</v>
      </c>
      <c r="B591" s="8" t="s">
        <v>2609</v>
      </c>
      <c r="C591" s="8" t="s">
        <v>2610</v>
      </c>
      <c r="D591" s="8"/>
      <c r="E591" s="8" t="s">
        <v>894</v>
      </c>
      <c r="F591" s="8" t="s">
        <v>2611</v>
      </c>
      <c r="G591" s="8" t="s">
        <v>2612</v>
      </c>
      <c r="H591" s="8"/>
    </row>
    <row r="592" spans="1:8" ht="39">
      <c r="A592" s="8" t="s">
        <v>2378</v>
      </c>
      <c r="B592" s="8" t="s">
        <v>2613</v>
      </c>
      <c r="C592" s="8" t="s">
        <v>2614</v>
      </c>
      <c r="D592" s="8"/>
      <c r="E592" s="8"/>
      <c r="F592" s="8" t="s">
        <v>2615</v>
      </c>
      <c r="G592" s="8"/>
      <c r="H592" s="8" t="s">
        <v>2616</v>
      </c>
    </row>
    <row r="593" spans="1:8" ht="51.95">
      <c r="A593" s="8" t="s">
        <v>2378</v>
      </c>
      <c r="B593" s="8" t="s">
        <v>2617</v>
      </c>
      <c r="C593" s="8" t="s">
        <v>947</v>
      </c>
      <c r="D593" s="8"/>
      <c r="E593" s="8"/>
      <c r="F593" s="8" t="s">
        <v>2618</v>
      </c>
      <c r="G593" s="8" t="s">
        <v>2619</v>
      </c>
      <c r="H593" s="8" t="s">
        <v>1781</v>
      </c>
    </row>
    <row r="594" spans="1:8" ht="117">
      <c r="A594" s="8" t="s">
        <v>2378</v>
      </c>
      <c r="B594" s="8" t="s">
        <v>2620</v>
      </c>
      <c r="C594" s="8" t="s">
        <v>2621</v>
      </c>
      <c r="D594" s="8" t="s">
        <v>821</v>
      </c>
      <c r="E594" s="8" t="s">
        <v>822</v>
      </c>
      <c r="F594" s="8" t="s">
        <v>2622</v>
      </c>
      <c r="G594" s="8" t="s">
        <v>2623</v>
      </c>
      <c r="H594" s="8" t="s">
        <v>2624</v>
      </c>
    </row>
    <row r="595" spans="1:8" ht="12.95">
      <c r="A595" s="8" t="s">
        <v>2378</v>
      </c>
      <c r="B595" s="8" t="s">
        <v>2625</v>
      </c>
      <c r="C595" s="8" t="s">
        <v>2472</v>
      </c>
      <c r="D595" s="8"/>
      <c r="E595" s="8"/>
      <c r="F595" s="8" t="s">
        <v>2626</v>
      </c>
      <c r="G595" s="8"/>
      <c r="H595" s="8"/>
    </row>
    <row r="596" spans="1:8" ht="26.1">
      <c r="A596" s="8" t="s">
        <v>2378</v>
      </c>
      <c r="B596" s="8" t="s">
        <v>2627</v>
      </c>
      <c r="C596" s="8" t="s">
        <v>2628</v>
      </c>
      <c r="D596" s="8"/>
      <c r="E596" s="8" t="s">
        <v>878</v>
      </c>
      <c r="F596" s="8" t="s">
        <v>2629</v>
      </c>
      <c r="G596" s="8" t="s">
        <v>2630</v>
      </c>
      <c r="H596" s="8"/>
    </row>
    <row r="597" spans="1:8" ht="26.1">
      <c r="A597" s="8" t="s">
        <v>2378</v>
      </c>
      <c r="B597" s="8" t="s">
        <v>2631</v>
      </c>
      <c r="C597" s="8" t="s">
        <v>2632</v>
      </c>
      <c r="D597" s="8"/>
      <c r="E597" s="8"/>
      <c r="F597" s="8" t="s">
        <v>2633</v>
      </c>
      <c r="G597" s="8"/>
      <c r="H597" s="8"/>
    </row>
    <row r="598" spans="1:8" ht="51.95">
      <c r="A598" s="8" t="s">
        <v>2378</v>
      </c>
      <c r="B598" s="8" t="s">
        <v>2634</v>
      </c>
      <c r="C598" s="8" t="s">
        <v>2635</v>
      </c>
      <c r="D598" s="8"/>
      <c r="E598" s="8" t="s">
        <v>894</v>
      </c>
      <c r="F598" s="8" t="s">
        <v>2636</v>
      </c>
      <c r="G598" s="8" t="s">
        <v>2637</v>
      </c>
      <c r="H598" s="8" t="s">
        <v>2059</v>
      </c>
    </row>
    <row r="599" spans="1:8" ht="12.95">
      <c r="A599" s="8" t="s">
        <v>2378</v>
      </c>
      <c r="B599" s="8" t="s">
        <v>2638</v>
      </c>
      <c r="C599" s="8" t="s">
        <v>2639</v>
      </c>
      <c r="D599" s="8"/>
      <c r="E599" s="8"/>
      <c r="F599" s="8" t="s">
        <v>2640</v>
      </c>
      <c r="G599" s="8"/>
      <c r="H599" s="8"/>
    </row>
    <row r="600" spans="1:8" ht="39">
      <c r="A600" s="8" t="s">
        <v>2378</v>
      </c>
      <c r="B600" s="8" t="s">
        <v>2641</v>
      </c>
      <c r="C600" s="8" t="s">
        <v>2642</v>
      </c>
      <c r="D600" s="8"/>
      <c r="E600" s="8"/>
      <c r="F600" s="8" t="s">
        <v>2643</v>
      </c>
      <c r="G600" s="8" t="s">
        <v>2644</v>
      </c>
      <c r="H600" s="8" t="s">
        <v>2167</v>
      </c>
    </row>
    <row r="601" spans="1:8" ht="65.099999999999994">
      <c r="A601" s="8" t="s">
        <v>2378</v>
      </c>
      <c r="B601" s="8" t="s">
        <v>2645</v>
      </c>
      <c r="C601" s="8" t="s">
        <v>2646</v>
      </c>
      <c r="D601" s="8" t="s">
        <v>1216</v>
      </c>
      <c r="E601" s="8"/>
      <c r="F601" s="8" t="s">
        <v>2647</v>
      </c>
      <c r="G601" s="8" t="s">
        <v>2648</v>
      </c>
      <c r="H601" s="8"/>
    </row>
    <row r="602" spans="1:8" ht="90.95">
      <c r="A602" s="8" t="s">
        <v>2378</v>
      </c>
      <c r="B602" s="8" t="s">
        <v>2649</v>
      </c>
      <c r="C602" s="8" t="s">
        <v>2650</v>
      </c>
      <c r="D602" s="8" t="s">
        <v>1216</v>
      </c>
      <c r="E602" s="8"/>
      <c r="F602" s="8" t="s">
        <v>2651</v>
      </c>
      <c r="G602" s="8" t="s">
        <v>2652</v>
      </c>
      <c r="H602" s="8"/>
    </row>
    <row r="603" spans="1:8" ht="129.94999999999999">
      <c r="A603" s="8" t="s">
        <v>2378</v>
      </c>
      <c r="B603" s="8" t="s">
        <v>2653</v>
      </c>
      <c r="C603" s="8" t="s">
        <v>2654</v>
      </c>
      <c r="D603" s="8" t="s">
        <v>1216</v>
      </c>
      <c r="E603" s="8"/>
      <c r="F603" s="8" t="s">
        <v>2655</v>
      </c>
      <c r="G603" s="8" t="s">
        <v>2656</v>
      </c>
      <c r="H603" s="8" t="s">
        <v>2392</v>
      </c>
    </row>
    <row r="604" spans="1:8" ht="104.1">
      <c r="A604" s="8" t="s">
        <v>2657</v>
      </c>
      <c r="B604" s="8" t="s">
        <v>2658</v>
      </c>
      <c r="C604" s="8" t="s">
        <v>2659</v>
      </c>
      <c r="D604" s="8" t="s">
        <v>821</v>
      </c>
      <c r="E604" s="8" t="s">
        <v>822</v>
      </c>
      <c r="F604" s="8" t="s">
        <v>823</v>
      </c>
      <c r="G604" s="8" t="s">
        <v>2660</v>
      </c>
      <c r="H604" s="8" t="s">
        <v>825</v>
      </c>
    </row>
    <row r="605" spans="1:8" ht="26.1">
      <c r="A605" s="8"/>
      <c r="B605" s="8" t="s">
        <v>2661</v>
      </c>
      <c r="C605" s="8"/>
      <c r="D605" s="8"/>
      <c r="E605" s="8"/>
      <c r="F605" s="8" t="s">
        <v>827</v>
      </c>
      <c r="G605" s="8"/>
      <c r="H605" s="8"/>
    </row>
    <row r="606" spans="1:8" ht="39">
      <c r="A606" s="8"/>
      <c r="B606" s="8" t="s">
        <v>2662</v>
      </c>
      <c r="C606" s="8"/>
      <c r="D606" s="8"/>
      <c r="E606" s="8"/>
      <c r="F606" s="8" t="s">
        <v>2663</v>
      </c>
      <c r="G606" s="8"/>
      <c r="H606" s="8"/>
    </row>
    <row r="607" spans="1:8" ht="26.1">
      <c r="A607" s="8"/>
      <c r="B607" s="8" t="s">
        <v>2664</v>
      </c>
      <c r="C607" s="8"/>
      <c r="D607" s="8"/>
      <c r="E607" s="8"/>
      <c r="F607" s="8" t="s">
        <v>2665</v>
      </c>
      <c r="G607" s="8"/>
      <c r="H607" s="8"/>
    </row>
    <row r="608" spans="1:8" ht="12.95">
      <c r="A608" s="8"/>
      <c r="B608" s="8" t="s">
        <v>2666</v>
      </c>
      <c r="C608" s="8"/>
      <c r="D608" s="8"/>
      <c r="E608" s="8"/>
      <c r="F608" s="8" t="s">
        <v>833</v>
      </c>
      <c r="G608" s="8"/>
      <c r="H608" s="8"/>
    </row>
    <row r="609" spans="1:8" ht="26.1">
      <c r="A609" s="8"/>
      <c r="B609" s="8" t="s">
        <v>2667</v>
      </c>
      <c r="C609" s="8"/>
      <c r="D609" s="8"/>
      <c r="E609" s="8"/>
      <c r="F609" s="8" t="s">
        <v>2668</v>
      </c>
      <c r="G609" s="8"/>
      <c r="H609" s="8"/>
    </row>
    <row r="610" spans="1:8" ht="26.1">
      <c r="A610" s="8"/>
      <c r="B610" s="8" t="s">
        <v>2669</v>
      </c>
      <c r="C610" s="8"/>
      <c r="D610" s="8"/>
      <c r="E610" s="8"/>
      <c r="F610" s="8" t="s">
        <v>2670</v>
      </c>
      <c r="G610" s="8"/>
      <c r="H610" s="8"/>
    </row>
    <row r="611" spans="1:8" ht="308.10000000000002">
      <c r="A611" s="8" t="s">
        <v>2657</v>
      </c>
      <c r="B611" s="8" t="s">
        <v>2671</v>
      </c>
      <c r="C611" s="8" t="s">
        <v>2672</v>
      </c>
      <c r="D611" s="8" t="s">
        <v>821</v>
      </c>
      <c r="E611" s="8" t="s">
        <v>822</v>
      </c>
      <c r="F611" s="8" t="s">
        <v>2673</v>
      </c>
      <c r="G611" s="8" t="s">
        <v>2674</v>
      </c>
      <c r="H611" s="8" t="s">
        <v>2675</v>
      </c>
    </row>
    <row r="612" spans="1:8" ht="26.1">
      <c r="A612" s="8" t="s">
        <v>2657</v>
      </c>
      <c r="B612" s="8" t="s">
        <v>2676</v>
      </c>
      <c r="C612" s="8" t="s">
        <v>2677</v>
      </c>
      <c r="D612" s="8"/>
      <c r="E612" s="8" t="s">
        <v>822</v>
      </c>
      <c r="F612" s="8" t="s">
        <v>2678</v>
      </c>
      <c r="G612" s="8"/>
      <c r="H612" s="8" t="s">
        <v>1119</v>
      </c>
    </row>
    <row r="613" spans="1:8" ht="26.1">
      <c r="A613" s="8" t="s">
        <v>2657</v>
      </c>
      <c r="B613" s="8" t="s">
        <v>2679</v>
      </c>
      <c r="C613" s="8" t="s">
        <v>2680</v>
      </c>
      <c r="D613" s="8"/>
      <c r="E613" s="8" t="s">
        <v>878</v>
      </c>
      <c r="F613" s="8" t="s">
        <v>2681</v>
      </c>
      <c r="G613" s="8"/>
      <c r="H613" s="8"/>
    </row>
    <row r="614" spans="1:8" ht="26.1">
      <c r="A614" s="8" t="s">
        <v>2657</v>
      </c>
      <c r="B614" s="8" t="s">
        <v>2682</v>
      </c>
      <c r="C614" s="8" t="s">
        <v>2683</v>
      </c>
      <c r="D614" s="8"/>
      <c r="E614" s="8" t="s">
        <v>878</v>
      </c>
      <c r="F614" s="8" t="s">
        <v>2684</v>
      </c>
      <c r="G614" s="8"/>
      <c r="H614" s="8" t="s">
        <v>1119</v>
      </c>
    </row>
    <row r="615" spans="1:8" ht="26.1">
      <c r="A615" s="8" t="s">
        <v>2657</v>
      </c>
      <c r="B615" s="8" t="s">
        <v>2685</v>
      </c>
      <c r="C615" s="8" t="s">
        <v>2686</v>
      </c>
      <c r="D615" s="8"/>
      <c r="E615" s="8" t="s">
        <v>894</v>
      </c>
      <c r="F615" s="8" t="s">
        <v>2687</v>
      </c>
      <c r="G615" s="8"/>
      <c r="H615" s="8"/>
    </row>
    <row r="616" spans="1:8" ht="26.1">
      <c r="A616" s="8" t="s">
        <v>2657</v>
      </c>
      <c r="B616" s="8" t="s">
        <v>2688</v>
      </c>
      <c r="C616" s="8" t="s">
        <v>2689</v>
      </c>
      <c r="D616" s="8"/>
      <c r="E616" s="8"/>
      <c r="F616" s="8" t="s">
        <v>2690</v>
      </c>
      <c r="G616" s="8" t="s">
        <v>2691</v>
      </c>
      <c r="H616" s="8"/>
    </row>
    <row r="617" spans="1:8" ht="51.95">
      <c r="A617" s="8" t="s">
        <v>2657</v>
      </c>
      <c r="B617" s="8" t="s">
        <v>2692</v>
      </c>
      <c r="C617" s="8" t="s">
        <v>2693</v>
      </c>
      <c r="D617" s="8"/>
      <c r="E617" s="8"/>
      <c r="F617" s="8" t="s">
        <v>2694</v>
      </c>
      <c r="G617" s="8"/>
      <c r="H617" s="8" t="s">
        <v>1119</v>
      </c>
    </row>
    <row r="618" spans="1:8" ht="51.95">
      <c r="A618" s="8" t="s">
        <v>2657</v>
      </c>
      <c r="B618" s="8" t="s">
        <v>2695</v>
      </c>
      <c r="C618" s="8" t="s">
        <v>2696</v>
      </c>
      <c r="D618" s="8"/>
      <c r="E618" s="8"/>
      <c r="F618" s="8" t="s">
        <v>2697</v>
      </c>
      <c r="G618" s="8"/>
      <c r="H618" s="8"/>
    </row>
    <row r="619" spans="1:8" ht="39">
      <c r="A619" s="8" t="s">
        <v>2657</v>
      </c>
      <c r="B619" s="8" t="s">
        <v>2698</v>
      </c>
      <c r="C619" s="8" t="s">
        <v>2699</v>
      </c>
      <c r="D619" s="8"/>
      <c r="E619" s="8" t="s">
        <v>878</v>
      </c>
      <c r="F619" s="8" t="s">
        <v>2700</v>
      </c>
      <c r="G619" s="8" t="s">
        <v>2701</v>
      </c>
      <c r="H619" s="8"/>
    </row>
    <row r="620" spans="1:8" ht="39">
      <c r="A620" s="8" t="s">
        <v>2657</v>
      </c>
      <c r="B620" s="8" t="s">
        <v>2702</v>
      </c>
      <c r="C620" s="8" t="s">
        <v>2703</v>
      </c>
      <c r="D620" s="8"/>
      <c r="E620" s="8" t="s">
        <v>894</v>
      </c>
      <c r="F620" s="8" t="s">
        <v>2704</v>
      </c>
      <c r="G620" s="8" t="s">
        <v>2705</v>
      </c>
      <c r="H620" s="8"/>
    </row>
    <row r="621" spans="1:8" ht="39">
      <c r="A621" s="8" t="s">
        <v>2657</v>
      </c>
      <c r="B621" s="8" t="s">
        <v>2706</v>
      </c>
      <c r="C621" s="8" t="s">
        <v>2707</v>
      </c>
      <c r="D621" s="8"/>
      <c r="E621" s="8"/>
      <c r="F621" s="8" t="s">
        <v>2708</v>
      </c>
      <c r="G621" s="8" t="s">
        <v>2709</v>
      </c>
      <c r="H621" s="8"/>
    </row>
    <row r="622" spans="1:8" ht="65.099999999999994">
      <c r="A622" s="8" t="s">
        <v>2657</v>
      </c>
      <c r="B622" s="8" t="s">
        <v>2710</v>
      </c>
      <c r="C622" s="8" t="s">
        <v>2711</v>
      </c>
      <c r="D622" s="8"/>
      <c r="E622" s="8" t="s">
        <v>878</v>
      </c>
      <c r="F622" s="8" t="s">
        <v>2712</v>
      </c>
      <c r="G622" s="8" t="s">
        <v>2713</v>
      </c>
      <c r="H622" s="8" t="s">
        <v>1119</v>
      </c>
    </row>
    <row r="623" spans="1:8" ht="51.95">
      <c r="A623" s="8" t="s">
        <v>2657</v>
      </c>
      <c r="B623" s="8" t="s">
        <v>2714</v>
      </c>
      <c r="C623" s="8" t="s">
        <v>2715</v>
      </c>
      <c r="D623" s="8"/>
      <c r="E623" s="8" t="s">
        <v>822</v>
      </c>
      <c r="F623" s="8" t="s">
        <v>2716</v>
      </c>
      <c r="G623" s="8" t="s">
        <v>2717</v>
      </c>
      <c r="H623" s="8" t="s">
        <v>2718</v>
      </c>
    </row>
    <row r="624" spans="1:8" ht="129.94999999999999">
      <c r="A624" s="8" t="s">
        <v>2657</v>
      </c>
      <c r="B624" s="8" t="s">
        <v>2719</v>
      </c>
      <c r="C624" s="8" t="s">
        <v>2720</v>
      </c>
      <c r="D624" s="8"/>
      <c r="E624" s="8"/>
      <c r="F624" s="8" t="s">
        <v>2721</v>
      </c>
      <c r="G624" s="8" t="s">
        <v>2722</v>
      </c>
      <c r="H624" s="8" t="s">
        <v>2723</v>
      </c>
    </row>
    <row r="625" spans="1:8" ht="104.1">
      <c r="A625" s="8" t="s">
        <v>2657</v>
      </c>
      <c r="B625" s="8" t="s">
        <v>2724</v>
      </c>
      <c r="C625" s="8" t="s">
        <v>2725</v>
      </c>
      <c r="D625" s="8" t="s">
        <v>821</v>
      </c>
      <c r="E625" s="8" t="s">
        <v>878</v>
      </c>
      <c r="F625" s="8" t="s">
        <v>2726</v>
      </c>
      <c r="G625" s="8" t="s">
        <v>2727</v>
      </c>
      <c r="H625" s="8" t="s">
        <v>2728</v>
      </c>
    </row>
    <row r="626" spans="1:8" ht="65.099999999999994">
      <c r="A626" s="8" t="s">
        <v>2657</v>
      </c>
      <c r="B626" s="8" t="s">
        <v>2729</v>
      </c>
      <c r="C626" s="8" t="s">
        <v>2730</v>
      </c>
      <c r="D626" s="8"/>
      <c r="E626" s="8"/>
      <c r="F626" s="8" t="s">
        <v>2731</v>
      </c>
      <c r="G626" s="8" t="s">
        <v>2732</v>
      </c>
      <c r="H626" s="8" t="s">
        <v>1345</v>
      </c>
    </row>
    <row r="627" spans="1:8" ht="39">
      <c r="A627" s="8" t="s">
        <v>2657</v>
      </c>
      <c r="B627" s="8" t="s">
        <v>2733</v>
      </c>
      <c r="C627" s="8" t="s">
        <v>2734</v>
      </c>
      <c r="D627" s="8"/>
      <c r="E627" s="8"/>
      <c r="F627" s="8" t="s">
        <v>2735</v>
      </c>
      <c r="G627" s="8"/>
      <c r="H627" s="8"/>
    </row>
    <row r="628" spans="1:8" ht="26.1">
      <c r="A628" s="8" t="s">
        <v>2657</v>
      </c>
      <c r="B628" s="8" t="s">
        <v>2736</v>
      </c>
      <c r="C628" s="8" t="s">
        <v>2737</v>
      </c>
      <c r="D628" s="8"/>
      <c r="E628" s="8"/>
      <c r="F628" s="8" t="s">
        <v>823</v>
      </c>
      <c r="G628" s="8" t="s">
        <v>2738</v>
      </c>
      <c r="H628" s="8" t="s">
        <v>2739</v>
      </c>
    </row>
    <row r="629" spans="1:8" ht="39">
      <c r="A629" s="8"/>
      <c r="B629" s="8" t="s">
        <v>2740</v>
      </c>
      <c r="C629" s="8"/>
      <c r="D629" s="8"/>
      <c r="E629" s="8"/>
      <c r="F629" s="8" t="s">
        <v>2741</v>
      </c>
      <c r="G629" s="8"/>
      <c r="H629" s="8"/>
    </row>
    <row r="630" spans="1:8" ht="12.95">
      <c r="A630" s="8"/>
      <c r="B630" s="8" t="s">
        <v>2742</v>
      </c>
      <c r="C630" s="8"/>
      <c r="D630" s="8"/>
      <c r="E630" s="8"/>
      <c r="F630" s="8" t="s">
        <v>2743</v>
      </c>
      <c r="G630" s="8"/>
      <c r="H630" s="8"/>
    </row>
    <row r="631" spans="1:8" ht="65.099999999999994">
      <c r="A631" s="8" t="s">
        <v>2657</v>
      </c>
      <c r="B631" s="8" t="s">
        <v>2744</v>
      </c>
      <c r="C631" s="8" t="s">
        <v>2745</v>
      </c>
      <c r="D631" s="8"/>
      <c r="E631" s="8"/>
      <c r="F631" s="8" t="s">
        <v>2746</v>
      </c>
      <c r="G631" s="8" t="s">
        <v>2747</v>
      </c>
      <c r="H631" s="8"/>
    </row>
    <row r="632" spans="1:8" ht="104.1">
      <c r="A632" s="8" t="s">
        <v>2657</v>
      </c>
      <c r="B632" s="8" t="s">
        <v>2748</v>
      </c>
      <c r="C632" s="8" t="s">
        <v>2749</v>
      </c>
      <c r="D632" s="8" t="s">
        <v>821</v>
      </c>
      <c r="E632" s="8" t="s">
        <v>822</v>
      </c>
      <c r="F632" s="8" t="s">
        <v>2750</v>
      </c>
      <c r="G632" s="8" t="s">
        <v>2751</v>
      </c>
      <c r="H632" s="8" t="s">
        <v>2752</v>
      </c>
    </row>
    <row r="633" spans="1:8" ht="26.1">
      <c r="A633" s="8"/>
      <c r="B633" s="8" t="s">
        <v>2753</v>
      </c>
      <c r="C633" s="8"/>
      <c r="D633" s="8"/>
      <c r="E633" s="8"/>
      <c r="F633" s="8" t="s">
        <v>2754</v>
      </c>
      <c r="G633" s="8"/>
      <c r="H633" s="8"/>
    </row>
    <row r="634" spans="1:8" ht="12.95">
      <c r="A634" s="8"/>
      <c r="B634" s="8" t="s">
        <v>2755</v>
      </c>
      <c r="C634" s="8"/>
      <c r="D634" s="8"/>
      <c r="E634" s="8"/>
      <c r="F634" s="8" t="s">
        <v>2756</v>
      </c>
      <c r="G634" s="8"/>
      <c r="H634" s="8"/>
    </row>
    <row r="635" spans="1:8" ht="12.95">
      <c r="A635" s="8"/>
      <c r="B635" s="8" t="s">
        <v>2757</v>
      </c>
      <c r="C635" s="8"/>
      <c r="D635" s="8"/>
      <c r="E635" s="8"/>
      <c r="F635" s="8" t="s">
        <v>2758</v>
      </c>
      <c r="G635" s="8"/>
      <c r="H635" s="8"/>
    </row>
    <row r="636" spans="1:8" ht="26.1">
      <c r="A636" s="8"/>
      <c r="B636" s="8" t="s">
        <v>2759</v>
      </c>
      <c r="C636" s="8"/>
      <c r="D636" s="8"/>
      <c r="E636" s="8"/>
      <c r="F636" s="8" t="s">
        <v>2760</v>
      </c>
      <c r="G636" s="8"/>
      <c r="H636" s="8"/>
    </row>
    <row r="637" spans="1:8" ht="26.1">
      <c r="A637" s="8"/>
      <c r="B637" s="8" t="s">
        <v>2761</v>
      </c>
      <c r="C637" s="8"/>
      <c r="D637" s="8"/>
      <c r="E637" s="8"/>
      <c r="F637" s="8" t="s">
        <v>2762</v>
      </c>
      <c r="G637" s="8"/>
      <c r="H637" s="8"/>
    </row>
    <row r="638" spans="1:8" ht="39">
      <c r="A638" s="8" t="s">
        <v>2657</v>
      </c>
      <c r="B638" s="8" t="s">
        <v>2763</v>
      </c>
      <c r="C638" s="8" t="s">
        <v>2764</v>
      </c>
      <c r="D638" s="8"/>
      <c r="E638" s="8"/>
      <c r="F638" s="8" t="s">
        <v>2765</v>
      </c>
      <c r="G638" s="8" t="s">
        <v>2766</v>
      </c>
      <c r="H638" s="8" t="s">
        <v>1528</v>
      </c>
    </row>
    <row r="639" spans="1:8" ht="26.1">
      <c r="A639" s="8" t="s">
        <v>2657</v>
      </c>
      <c r="B639" s="8" t="s">
        <v>2767</v>
      </c>
      <c r="C639" s="8" t="s">
        <v>2768</v>
      </c>
      <c r="D639" s="8"/>
      <c r="E639" s="8"/>
      <c r="F639" s="8" t="s">
        <v>2769</v>
      </c>
      <c r="G639" s="8"/>
      <c r="H639" s="8"/>
    </row>
    <row r="640" spans="1:8" ht="39">
      <c r="A640" s="8" t="s">
        <v>2657</v>
      </c>
      <c r="B640" s="8" t="s">
        <v>2770</v>
      </c>
      <c r="C640" s="8" t="s">
        <v>2771</v>
      </c>
      <c r="D640" s="8"/>
      <c r="E640" s="8"/>
      <c r="F640" s="8" t="s">
        <v>2772</v>
      </c>
      <c r="G640" s="8" t="s">
        <v>2773</v>
      </c>
      <c r="H640" s="8"/>
    </row>
    <row r="641" spans="1:8" ht="51.95">
      <c r="A641" s="8" t="s">
        <v>2657</v>
      </c>
      <c r="B641" s="8" t="s">
        <v>2774</v>
      </c>
      <c r="C641" s="8" t="s">
        <v>2775</v>
      </c>
      <c r="D641" s="8"/>
      <c r="E641" s="8"/>
      <c r="F641" s="8" t="s">
        <v>2776</v>
      </c>
      <c r="G641" s="8" t="s">
        <v>2777</v>
      </c>
      <c r="H641" s="8" t="s">
        <v>1528</v>
      </c>
    </row>
    <row r="642" spans="1:8" ht="65.099999999999994">
      <c r="A642" s="8" t="s">
        <v>2657</v>
      </c>
      <c r="B642" s="8" t="s">
        <v>2778</v>
      </c>
      <c r="C642" s="8" t="s">
        <v>2779</v>
      </c>
      <c r="D642" s="8"/>
      <c r="E642" s="8"/>
      <c r="F642" s="8" t="s">
        <v>2780</v>
      </c>
      <c r="G642" s="8" t="s">
        <v>2781</v>
      </c>
      <c r="H642" s="8" t="s">
        <v>901</v>
      </c>
    </row>
    <row r="643" spans="1:8" ht="39">
      <c r="A643" s="8" t="s">
        <v>2657</v>
      </c>
      <c r="B643" s="8" t="s">
        <v>2782</v>
      </c>
      <c r="C643" s="8" t="s">
        <v>2783</v>
      </c>
      <c r="D643" s="8"/>
      <c r="E643" s="8"/>
      <c r="F643" s="8" t="s">
        <v>2784</v>
      </c>
      <c r="G643" s="8" t="s">
        <v>2785</v>
      </c>
      <c r="H643" s="8"/>
    </row>
    <row r="644" spans="1:8" ht="26.1">
      <c r="A644" s="8" t="s">
        <v>2657</v>
      </c>
      <c r="B644" s="8" t="s">
        <v>2786</v>
      </c>
      <c r="C644" s="8" t="s">
        <v>2787</v>
      </c>
      <c r="D644" s="8"/>
      <c r="E644" s="8"/>
      <c r="F644" s="8" t="s">
        <v>2788</v>
      </c>
      <c r="G644" s="8" t="s">
        <v>2789</v>
      </c>
      <c r="H644" s="8"/>
    </row>
    <row r="645" spans="1:8" ht="207.95">
      <c r="A645" s="8" t="s">
        <v>2657</v>
      </c>
      <c r="B645" s="8" t="s">
        <v>2790</v>
      </c>
      <c r="C645" s="8" t="s">
        <v>2791</v>
      </c>
      <c r="D645" s="8" t="s">
        <v>821</v>
      </c>
      <c r="E645" s="8" t="s">
        <v>822</v>
      </c>
      <c r="F645" s="8" t="s">
        <v>2792</v>
      </c>
      <c r="G645" s="8" t="s">
        <v>2793</v>
      </c>
      <c r="H645" s="8" t="s">
        <v>2794</v>
      </c>
    </row>
    <row r="646" spans="1:8" ht="26.1">
      <c r="A646" s="8"/>
      <c r="B646" s="8" t="s">
        <v>2795</v>
      </c>
      <c r="C646" s="8"/>
      <c r="D646" s="8"/>
      <c r="E646" s="8"/>
      <c r="F646" s="8" t="s">
        <v>2796</v>
      </c>
      <c r="G646" s="8"/>
      <c r="H646" s="8"/>
    </row>
    <row r="647" spans="1:8" ht="26.1">
      <c r="A647" s="8"/>
      <c r="B647" s="8" t="s">
        <v>2797</v>
      </c>
      <c r="C647" s="8"/>
      <c r="D647" s="8"/>
      <c r="E647" s="8"/>
      <c r="F647" s="8" t="s">
        <v>2798</v>
      </c>
      <c r="G647" s="8"/>
      <c r="H647" s="8"/>
    </row>
    <row r="648" spans="1:8" ht="26.1">
      <c r="A648" s="8"/>
      <c r="B648" s="8" t="s">
        <v>2799</v>
      </c>
      <c r="C648" s="8"/>
      <c r="D648" s="8"/>
      <c r="E648" s="8"/>
      <c r="F648" s="8" t="s">
        <v>2800</v>
      </c>
      <c r="G648" s="8"/>
      <c r="H648" s="8"/>
    </row>
    <row r="649" spans="1:8" ht="39">
      <c r="A649" s="8"/>
      <c r="B649" s="8" t="s">
        <v>2801</v>
      </c>
      <c r="C649" s="8"/>
      <c r="D649" s="8"/>
      <c r="E649" s="8"/>
      <c r="F649" s="8" t="s">
        <v>2802</v>
      </c>
      <c r="G649" s="8"/>
      <c r="H649" s="8"/>
    </row>
    <row r="650" spans="1:8" ht="12.95">
      <c r="A650" s="8"/>
      <c r="B650" s="8" t="s">
        <v>2803</v>
      </c>
      <c r="C650" s="8"/>
      <c r="D650" s="8"/>
      <c r="E650" s="8"/>
      <c r="F650" s="8" t="s">
        <v>2804</v>
      </c>
      <c r="G650" s="8"/>
      <c r="H650" s="8"/>
    </row>
    <row r="651" spans="1:8" ht="26.1">
      <c r="A651" s="8"/>
      <c r="B651" s="8" t="s">
        <v>2805</v>
      </c>
      <c r="C651" s="8"/>
      <c r="D651" s="8"/>
      <c r="E651" s="8"/>
      <c r="F651" s="8" t="s">
        <v>2806</v>
      </c>
      <c r="G651" s="8"/>
      <c r="H651" s="8"/>
    </row>
    <row r="652" spans="1:8" ht="26.1">
      <c r="A652" s="8"/>
      <c r="B652" s="8" t="s">
        <v>2807</v>
      </c>
      <c r="C652" s="8"/>
      <c r="D652" s="8"/>
      <c r="E652" s="8"/>
      <c r="F652" s="8" t="s">
        <v>2808</v>
      </c>
      <c r="G652" s="8"/>
      <c r="H652" s="8"/>
    </row>
    <row r="653" spans="1:8" ht="12.95">
      <c r="A653" s="8"/>
      <c r="B653" s="8" t="s">
        <v>2809</v>
      </c>
      <c r="C653" s="8"/>
      <c r="D653" s="8"/>
      <c r="E653" s="8"/>
      <c r="F653" s="8" t="s">
        <v>2810</v>
      </c>
      <c r="G653" s="8"/>
      <c r="H653" s="8"/>
    </row>
    <row r="654" spans="1:8" ht="26.1">
      <c r="A654" s="8"/>
      <c r="B654" s="8" t="s">
        <v>2811</v>
      </c>
      <c r="C654" s="8"/>
      <c r="D654" s="8"/>
      <c r="E654" s="8"/>
      <c r="F654" s="8" t="s">
        <v>2812</v>
      </c>
      <c r="G654" s="8"/>
      <c r="H654" s="8"/>
    </row>
    <row r="655" spans="1:8" ht="26.1">
      <c r="A655" s="8"/>
      <c r="B655" s="8" t="s">
        <v>2813</v>
      </c>
      <c r="C655" s="8"/>
      <c r="D655" s="8"/>
      <c r="E655" s="8"/>
      <c r="F655" s="8" t="s">
        <v>2814</v>
      </c>
      <c r="G655" s="8"/>
      <c r="H655" s="8"/>
    </row>
    <row r="656" spans="1:8" ht="104.1">
      <c r="A656" s="8" t="s">
        <v>2657</v>
      </c>
      <c r="B656" s="8" t="s">
        <v>2815</v>
      </c>
      <c r="C656" s="8" t="s">
        <v>2816</v>
      </c>
      <c r="D656" s="8"/>
      <c r="E656" s="8" t="s">
        <v>822</v>
      </c>
      <c r="F656" s="8" t="s">
        <v>2817</v>
      </c>
      <c r="G656" s="8" t="s">
        <v>2818</v>
      </c>
      <c r="H656" s="8" t="s">
        <v>2819</v>
      </c>
    </row>
    <row r="657" spans="1:8" ht="51.95">
      <c r="A657" s="8"/>
      <c r="B657" s="8" t="s">
        <v>2820</v>
      </c>
      <c r="C657" s="8"/>
      <c r="D657" s="8"/>
      <c r="E657" s="8"/>
      <c r="F657" s="8" t="s">
        <v>2821</v>
      </c>
      <c r="G657" s="8"/>
      <c r="H657" s="8"/>
    </row>
    <row r="658" spans="1:8" ht="26.1">
      <c r="A658" s="8"/>
      <c r="B658" s="8" t="s">
        <v>2822</v>
      </c>
      <c r="C658" s="8"/>
      <c r="D658" s="8"/>
      <c r="E658" s="8"/>
      <c r="F658" s="8" t="s">
        <v>2823</v>
      </c>
      <c r="G658" s="8"/>
      <c r="H658" s="8"/>
    </row>
    <row r="659" spans="1:8" ht="12.95">
      <c r="A659" s="8"/>
      <c r="B659" s="8" t="s">
        <v>2824</v>
      </c>
      <c r="C659" s="8"/>
      <c r="D659" s="8"/>
      <c r="E659" s="8"/>
      <c r="F659" s="8" t="s">
        <v>2825</v>
      </c>
      <c r="G659" s="8"/>
      <c r="H659" s="8"/>
    </row>
    <row r="660" spans="1:8" ht="26.1">
      <c r="A660" s="8"/>
      <c r="B660" s="8" t="s">
        <v>2826</v>
      </c>
      <c r="C660" s="8"/>
      <c r="D660" s="8"/>
      <c r="E660" s="8"/>
      <c r="F660" s="8" t="s">
        <v>2827</v>
      </c>
      <c r="G660" s="8"/>
      <c r="H660" s="8"/>
    </row>
    <row r="661" spans="1:8" ht="26.1">
      <c r="A661" s="8"/>
      <c r="B661" s="8" t="s">
        <v>2828</v>
      </c>
      <c r="C661" s="8"/>
      <c r="D661" s="8"/>
      <c r="E661" s="8"/>
      <c r="F661" s="8" t="s">
        <v>2829</v>
      </c>
      <c r="G661" s="8"/>
      <c r="H661" s="8"/>
    </row>
    <row r="662" spans="1:8" ht="26.1">
      <c r="A662" s="8"/>
      <c r="B662" s="8" t="s">
        <v>2830</v>
      </c>
      <c r="C662" s="8"/>
      <c r="D662" s="8"/>
      <c r="E662" s="8"/>
      <c r="F662" s="8" t="s">
        <v>2831</v>
      </c>
      <c r="G662" s="8"/>
      <c r="H662" s="8"/>
    </row>
    <row r="663" spans="1:8" ht="39">
      <c r="A663" s="8" t="s">
        <v>2657</v>
      </c>
      <c r="B663" s="8" t="s">
        <v>2832</v>
      </c>
      <c r="C663" s="8" t="s">
        <v>2833</v>
      </c>
      <c r="D663" s="8"/>
      <c r="E663" s="8" t="s">
        <v>878</v>
      </c>
      <c r="F663" s="8" t="s">
        <v>2834</v>
      </c>
      <c r="G663" s="8" t="s">
        <v>2835</v>
      </c>
      <c r="H663" s="8" t="s">
        <v>2819</v>
      </c>
    </row>
    <row r="664" spans="1:8" ht="26.1">
      <c r="A664" s="8"/>
      <c r="B664" s="8" t="s">
        <v>2836</v>
      </c>
      <c r="C664" s="8"/>
      <c r="D664" s="8"/>
      <c r="E664" s="8"/>
      <c r="F664" s="8" t="s">
        <v>2837</v>
      </c>
      <c r="G664" s="8"/>
      <c r="H664" s="8"/>
    </row>
    <row r="665" spans="1:8" ht="12.95">
      <c r="A665" s="8"/>
      <c r="B665" s="8" t="s">
        <v>2838</v>
      </c>
      <c r="C665" s="8"/>
      <c r="D665" s="8"/>
      <c r="E665" s="8"/>
      <c r="F665" s="8" t="s">
        <v>2839</v>
      </c>
      <c r="G665" s="8"/>
      <c r="H665" s="8"/>
    </row>
    <row r="666" spans="1:8" ht="12.95">
      <c r="A666" s="8"/>
      <c r="B666" s="8" t="s">
        <v>2840</v>
      </c>
      <c r="C666" s="8"/>
      <c r="D666" s="8"/>
      <c r="E666" s="8"/>
      <c r="F666" s="8" t="s">
        <v>2841</v>
      </c>
      <c r="G666" s="8"/>
      <c r="H666" s="8"/>
    </row>
    <row r="667" spans="1:8" ht="26.1">
      <c r="A667" s="8"/>
      <c r="B667" s="8" t="s">
        <v>2842</v>
      </c>
      <c r="C667" s="8"/>
      <c r="D667" s="8"/>
      <c r="E667" s="8"/>
      <c r="F667" s="8" t="s">
        <v>2843</v>
      </c>
      <c r="G667" s="8"/>
      <c r="H667" s="8"/>
    </row>
    <row r="668" spans="1:8" ht="65.099999999999994">
      <c r="A668" s="8" t="s">
        <v>2657</v>
      </c>
      <c r="B668" s="8" t="s">
        <v>2844</v>
      </c>
      <c r="C668" s="8" t="s">
        <v>2845</v>
      </c>
      <c r="D668" s="8"/>
      <c r="E668" s="8" t="s">
        <v>878</v>
      </c>
      <c r="F668" s="8" t="s">
        <v>2846</v>
      </c>
      <c r="G668" s="8"/>
      <c r="H668" s="8"/>
    </row>
    <row r="669" spans="1:8" ht="39">
      <c r="A669" s="8" t="s">
        <v>2657</v>
      </c>
      <c r="B669" s="8" t="s">
        <v>2847</v>
      </c>
      <c r="C669" s="8" t="s">
        <v>2848</v>
      </c>
      <c r="D669" s="8"/>
      <c r="E669" s="8"/>
      <c r="F669" s="8" t="s">
        <v>2849</v>
      </c>
      <c r="G669" s="8" t="s">
        <v>2850</v>
      </c>
      <c r="H669" s="8" t="s">
        <v>2851</v>
      </c>
    </row>
    <row r="670" spans="1:8" ht="65.099999999999994">
      <c r="A670" s="8" t="s">
        <v>2657</v>
      </c>
      <c r="B670" s="8" t="s">
        <v>2852</v>
      </c>
      <c r="C670" s="8" t="s">
        <v>2853</v>
      </c>
      <c r="D670" s="8"/>
      <c r="E670" s="8"/>
      <c r="F670" s="8" t="s">
        <v>2854</v>
      </c>
      <c r="G670" s="8" t="s">
        <v>2855</v>
      </c>
      <c r="H670" s="8"/>
    </row>
    <row r="671" spans="1:8" ht="39">
      <c r="A671" s="8" t="s">
        <v>2657</v>
      </c>
      <c r="B671" s="8" t="s">
        <v>2856</v>
      </c>
      <c r="C671" s="8" t="s">
        <v>2857</v>
      </c>
      <c r="D671" s="8"/>
      <c r="E671" s="8"/>
      <c r="F671" s="8" t="s">
        <v>2858</v>
      </c>
      <c r="G671" s="8" t="s">
        <v>2859</v>
      </c>
      <c r="H671" s="8"/>
    </row>
    <row r="672" spans="1:8" ht="39">
      <c r="A672" s="8" t="s">
        <v>2657</v>
      </c>
      <c r="B672" s="8" t="s">
        <v>2860</v>
      </c>
      <c r="C672" s="8" t="s">
        <v>2861</v>
      </c>
      <c r="D672" s="8"/>
      <c r="E672" s="8"/>
      <c r="F672" s="8" t="s">
        <v>2862</v>
      </c>
      <c r="G672" s="8" t="s">
        <v>2863</v>
      </c>
      <c r="H672" s="8"/>
    </row>
    <row r="673" spans="1:8" ht="51.95">
      <c r="A673" s="8" t="s">
        <v>2657</v>
      </c>
      <c r="B673" s="8" t="s">
        <v>2864</v>
      </c>
      <c r="C673" s="8" t="s">
        <v>2865</v>
      </c>
      <c r="D673" s="8"/>
      <c r="E673" s="8"/>
      <c r="F673" s="8" t="s">
        <v>2866</v>
      </c>
      <c r="G673" s="8" t="s">
        <v>2867</v>
      </c>
      <c r="H673" s="8"/>
    </row>
    <row r="674" spans="1:8" ht="39">
      <c r="A674" s="8" t="s">
        <v>2657</v>
      </c>
      <c r="B674" s="8" t="s">
        <v>2868</v>
      </c>
      <c r="C674" s="8" t="s">
        <v>2869</v>
      </c>
      <c r="D674" s="8"/>
      <c r="E674" s="8"/>
      <c r="F674" s="8" t="s">
        <v>2870</v>
      </c>
      <c r="G674" s="8" t="s">
        <v>2871</v>
      </c>
      <c r="H674" s="8"/>
    </row>
    <row r="675" spans="1:8" ht="129.94999999999999">
      <c r="A675" s="8" t="s">
        <v>2657</v>
      </c>
      <c r="B675" s="8" t="s">
        <v>2872</v>
      </c>
      <c r="C675" s="8" t="s">
        <v>2873</v>
      </c>
      <c r="D675" s="8"/>
      <c r="E675" s="8"/>
      <c r="F675" s="8" t="s">
        <v>2874</v>
      </c>
      <c r="G675" s="8" t="s">
        <v>2875</v>
      </c>
      <c r="H675" s="8"/>
    </row>
    <row r="676" spans="1:8" ht="39">
      <c r="A676" s="8" t="s">
        <v>2657</v>
      </c>
      <c r="B676" s="8" t="s">
        <v>2876</v>
      </c>
      <c r="C676" s="8" t="s">
        <v>2877</v>
      </c>
      <c r="D676" s="8"/>
      <c r="E676" s="8" t="s">
        <v>822</v>
      </c>
      <c r="F676" s="8" t="s">
        <v>2878</v>
      </c>
      <c r="G676" s="8" t="s">
        <v>2879</v>
      </c>
      <c r="H676" s="8"/>
    </row>
    <row r="677" spans="1:8" ht="78">
      <c r="A677" s="8" t="s">
        <v>2657</v>
      </c>
      <c r="B677" s="8" t="s">
        <v>2880</v>
      </c>
      <c r="C677" s="8" t="s">
        <v>2881</v>
      </c>
      <c r="D677" s="8"/>
      <c r="E677" s="8"/>
      <c r="F677" s="8" t="s">
        <v>2882</v>
      </c>
      <c r="G677" s="8" t="s">
        <v>2883</v>
      </c>
      <c r="H677" s="8"/>
    </row>
    <row r="678" spans="1:8" ht="26.1">
      <c r="A678" s="8" t="s">
        <v>2657</v>
      </c>
      <c r="B678" s="8" t="s">
        <v>2884</v>
      </c>
      <c r="C678" s="8" t="s">
        <v>2885</v>
      </c>
      <c r="D678" s="8"/>
      <c r="E678" s="8"/>
      <c r="F678" s="8" t="s">
        <v>2886</v>
      </c>
      <c r="G678" s="8"/>
      <c r="H678" s="8"/>
    </row>
    <row r="679" spans="1:8" ht="39">
      <c r="A679" s="8" t="s">
        <v>2657</v>
      </c>
      <c r="B679" s="8" t="s">
        <v>2887</v>
      </c>
      <c r="C679" s="8" t="s">
        <v>2888</v>
      </c>
      <c r="D679" s="8"/>
      <c r="E679" s="8"/>
      <c r="F679" s="8" t="s">
        <v>2889</v>
      </c>
      <c r="G679" s="8"/>
      <c r="H679" s="8"/>
    </row>
    <row r="680" spans="1:8" ht="26.1">
      <c r="A680" s="8" t="s">
        <v>2657</v>
      </c>
      <c r="B680" s="8" t="s">
        <v>2890</v>
      </c>
      <c r="C680" s="8" t="s">
        <v>2891</v>
      </c>
      <c r="D680" s="8"/>
      <c r="E680" s="8"/>
      <c r="F680" s="8" t="s">
        <v>2892</v>
      </c>
      <c r="G680" s="8" t="s">
        <v>2893</v>
      </c>
      <c r="H680" s="8"/>
    </row>
    <row r="681" spans="1:8" ht="104.1">
      <c r="A681" s="8" t="s">
        <v>2657</v>
      </c>
      <c r="B681" s="8" t="s">
        <v>2819</v>
      </c>
      <c r="C681" s="8" t="s">
        <v>2894</v>
      </c>
      <c r="D681" s="8" t="s">
        <v>1175</v>
      </c>
      <c r="E681" s="8" t="s">
        <v>822</v>
      </c>
      <c r="F681" s="8" t="s">
        <v>2895</v>
      </c>
      <c r="G681" s="8" t="s">
        <v>2896</v>
      </c>
      <c r="H681" s="8" t="s">
        <v>2897</v>
      </c>
    </row>
    <row r="682" spans="1:8" ht="51.95">
      <c r="A682" s="8" t="s">
        <v>2657</v>
      </c>
      <c r="B682" s="8" t="s">
        <v>2898</v>
      </c>
      <c r="C682" s="8" t="s">
        <v>2899</v>
      </c>
      <c r="D682" s="8" t="s">
        <v>821</v>
      </c>
      <c r="E682" s="8" t="s">
        <v>822</v>
      </c>
      <c r="F682" s="8" t="s">
        <v>2900</v>
      </c>
      <c r="G682" s="8" t="s">
        <v>2901</v>
      </c>
      <c r="H682" s="8" t="s">
        <v>2902</v>
      </c>
    </row>
    <row r="683" spans="1:8" ht="104.1">
      <c r="A683" s="8" t="s">
        <v>2657</v>
      </c>
      <c r="B683" s="8" t="s">
        <v>1152</v>
      </c>
      <c r="C683" s="8" t="s">
        <v>2903</v>
      </c>
      <c r="D683" s="8" t="s">
        <v>821</v>
      </c>
      <c r="E683" s="8" t="s">
        <v>822</v>
      </c>
      <c r="F683" s="8" t="s">
        <v>2904</v>
      </c>
      <c r="G683" s="8" t="s">
        <v>2905</v>
      </c>
      <c r="H683" s="8" t="s">
        <v>2906</v>
      </c>
    </row>
    <row r="684" spans="1:8" ht="51.95">
      <c r="A684" s="8" t="s">
        <v>2657</v>
      </c>
      <c r="B684" s="8" t="s">
        <v>2907</v>
      </c>
      <c r="C684" s="8" t="s">
        <v>2908</v>
      </c>
      <c r="D684" s="8"/>
      <c r="E684" s="8" t="s">
        <v>822</v>
      </c>
      <c r="F684" s="8" t="s">
        <v>2909</v>
      </c>
      <c r="G684" s="8" t="s">
        <v>2910</v>
      </c>
      <c r="H684" s="8" t="s">
        <v>2718</v>
      </c>
    </row>
    <row r="685" spans="1:8" ht="78">
      <c r="A685" s="8" t="s">
        <v>2657</v>
      </c>
      <c r="B685" s="8" t="s">
        <v>2911</v>
      </c>
      <c r="C685" s="8" t="s">
        <v>2912</v>
      </c>
      <c r="D685" s="8"/>
      <c r="E685" s="8" t="s">
        <v>822</v>
      </c>
      <c r="F685" s="8" t="s">
        <v>2913</v>
      </c>
      <c r="G685" s="8" t="s">
        <v>2914</v>
      </c>
      <c r="H685" s="8" t="s">
        <v>1168</v>
      </c>
    </row>
    <row r="686" spans="1:8" ht="39">
      <c r="A686" s="8" t="s">
        <v>2657</v>
      </c>
      <c r="B686" s="8" t="s">
        <v>2915</v>
      </c>
      <c r="C686" s="8" t="s">
        <v>2916</v>
      </c>
      <c r="D686" s="8"/>
      <c r="E686" s="8" t="s">
        <v>822</v>
      </c>
      <c r="F686" s="8" t="s">
        <v>2917</v>
      </c>
      <c r="G686" s="8" t="s">
        <v>2918</v>
      </c>
      <c r="H686" s="8" t="s">
        <v>2324</v>
      </c>
    </row>
    <row r="687" spans="1:8" ht="78">
      <c r="A687" s="8" t="s">
        <v>2657</v>
      </c>
      <c r="B687" s="8" t="s">
        <v>2919</v>
      </c>
      <c r="C687" s="8" t="s">
        <v>2920</v>
      </c>
      <c r="D687" s="8"/>
      <c r="E687" s="8" t="s">
        <v>822</v>
      </c>
      <c r="F687" s="8" t="s">
        <v>2921</v>
      </c>
      <c r="G687" s="8" t="s">
        <v>2922</v>
      </c>
      <c r="H687" s="8" t="s">
        <v>2324</v>
      </c>
    </row>
    <row r="688" spans="1:8" ht="117">
      <c r="A688" s="8" t="s">
        <v>2657</v>
      </c>
      <c r="B688" s="8" t="s">
        <v>2923</v>
      </c>
      <c r="C688" s="8" t="s">
        <v>2924</v>
      </c>
      <c r="D688" s="8"/>
      <c r="E688" s="8"/>
      <c r="F688" s="8" t="s">
        <v>2925</v>
      </c>
      <c r="G688" s="8" t="s">
        <v>2926</v>
      </c>
      <c r="H688" s="8" t="s">
        <v>1168</v>
      </c>
    </row>
    <row r="689" spans="1:8" ht="78">
      <c r="A689" s="8" t="s">
        <v>2657</v>
      </c>
      <c r="B689" s="8" t="s">
        <v>2927</v>
      </c>
      <c r="C689" s="8" t="s">
        <v>2928</v>
      </c>
      <c r="D689" s="8" t="s">
        <v>1216</v>
      </c>
      <c r="E689" s="8"/>
      <c r="F689" s="8" t="s">
        <v>2929</v>
      </c>
      <c r="G689" s="8" t="s">
        <v>2930</v>
      </c>
      <c r="H689" s="8"/>
    </row>
    <row r="690" spans="1:8" ht="26.1">
      <c r="A690" s="8" t="s">
        <v>2657</v>
      </c>
      <c r="B690" s="8" t="s">
        <v>2931</v>
      </c>
      <c r="C690" s="8" t="s">
        <v>2932</v>
      </c>
      <c r="D690" s="8"/>
      <c r="E690" s="8"/>
      <c r="F690" s="8" t="s">
        <v>2933</v>
      </c>
      <c r="G690" s="8"/>
      <c r="H690" s="8"/>
    </row>
    <row r="691" spans="1:8" ht="51.95">
      <c r="A691" s="8" t="s">
        <v>2657</v>
      </c>
      <c r="B691" s="8" t="s">
        <v>2934</v>
      </c>
      <c r="C691" s="8" t="s">
        <v>2935</v>
      </c>
      <c r="D691" s="8"/>
      <c r="E691" s="8"/>
      <c r="F691" s="8" t="s">
        <v>2936</v>
      </c>
      <c r="G691" s="8" t="s">
        <v>2937</v>
      </c>
      <c r="H691" s="8" t="s">
        <v>2938</v>
      </c>
    </row>
    <row r="692" spans="1:8" ht="117">
      <c r="A692" s="8" t="s">
        <v>2657</v>
      </c>
      <c r="B692" s="8" t="s">
        <v>2939</v>
      </c>
      <c r="C692" s="8" t="s">
        <v>2940</v>
      </c>
      <c r="D692" s="8" t="s">
        <v>1216</v>
      </c>
      <c r="E692" s="8"/>
      <c r="F692" s="8" t="s">
        <v>2941</v>
      </c>
      <c r="G692" s="8" t="s">
        <v>2942</v>
      </c>
      <c r="H692" s="8" t="s">
        <v>2943</v>
      </c>
    </row>
    <row r="693" spans="1:8" ht="51.95">
      <c r="A693" s="8" t="s">
        <v>2657</v>
      </c>
      <c r="B693" s="8" t="s">
        <v>2944</v>
      </c>
      <c r="C693" s="8" t="s">
        <v>2945</v>
      </c>
      <c r="D693" s="8" t="s">
        <v>1216</v>
      </c>
      <c r="E693" s="8"/>
      <c r="F693" s="8" t="s">
        <v>2946</v>
      </c>
      <c r="G693" s="8" t="s">
        <v>2947</v>
      </c>
      <c r="H693" s="8" t="s">
        <v>1238</v>
      </c>
    </row>
    <row r="694" spans="1:8" ht="104.1">
      <c r="A694" s="8" t="s">
        <v>2948</v>
      </c>
      <c r="B694" s="8" t="s">
        <v>2949</v>
      </c>
      <c r="C694" s="8" t="s">
        <v>2950</v>
      </c>
      <c r="D694" s="8" t="s">
        <v>821</v>
      </c>
      <c r="E694" s="8" t="s">
        <v>822</v>
      </c>
      <c r="F694" s="8" t="s">
        <v>823</v>
      </c>
      <c r="G694" s="8" t="s">
        <v>2951</v>
      </c>
      <c r="H694" s="8" t="s">
        <v>825</v>
      </c>
    </row>
    <row r="695" spans="1:8" ht="26.1">
      <c r="A695" s="8"/>
      <c r="B695" s="8" t="s">
        <v>2952</v>
      </c>
      <c r="C695" s="8"/>
      <c r="D695" s="8"/>
      <c r="E695" s="8"/>
      <c r="F695" s="8" t="s">
        <v>827</v>
      </c>
      <c r="G695" s="8"/>
      <c r="H695" s="8"/>
    </row>
    <row r="696" spans="1:8" ht="39">
      <c r="A696" s="8"/>
      <c r="B696" s="8" t="s">
        <v>2953</v>
      </c>
      <c r="C696" s="8"/>
      <c r="D696" s="8"/>
      <c r="E696" s="8"/>
      <c r="F696" s="8" t="s">
        <v>2954</v>
      </c>
      <c r="G696" s="8"/>
      <c r="H696" s="8"/>
    </row>
    <row r="697" spans="1:8" ht="26.1">
      <c r="A697" s="8"/>
      <c r="B697" s="8" t="s">
        <v>2955</v>
      </c>
      <c r="C697" s="8"/>
      <c r="D697" s="8"/>
      <c r="E697" s="8"/>
      <c r="F697" s="8" t="s">
        <v>2956</v>
      </c>
      <c r="G697" s="8"/>
      <c r="H697" s="8"/>
    </row>
    <row r="698" spans="1:8" ht="12.95">
      <c r="A698" s="8"/>
      <c r="B698" s="8" t="s">
        <v>2957</v>
      </c>
      <c r="C698" s="8"/>
      <c r="D698" s="8"/>
      <c r="E698" s="8"/>
      <c r="F698" s="8" t="s">
        <v>833</v>
      </c>
      <c r="G698" s="8"/>
      <c r="H698" s="8"/>
    </row>
    <row r="699" spans="1:8" ht="12.95">
      <c r="A699" s="8"/>
      <c r="B699" s="8" t="s">
        <v>2958</v>
      </c>
      <c r="C699" s="8"/>
      <c r="D699" s="8"/>
      <c r="E699" s="8"/>
      <c r="F699" s="8" t="s">
        <v>2959</v>
      </c>
      <c r="G699" s="8"/>
      <c r="H699" s="8"/>
    </row>
    <row r="700" spans="1:8" ht="12.95">
      <c r="A700" s="8"/>
      <c r="B700" s="8" t="s">
        <v>2960</v>
      </c>
      <c r="C700" s="8"/>
      <c r="D700" s="8"/>
      <c r="E700" s="8"/>
      <c r="F700" s="8" t="s">
        <v>2961</v>
      </c>
      <c r="G700" s="8"/>
      <c r="H700" s="8"/>
    </row>
    <row r="701" spans="1:8" ht="78">
      <c r="A701" s="8" t="s">
        <v>2948</v>
      </c>
      <c r="B701" s="8" t="s">
        <v>2962</v>
      </c>
      <c r="C701" s="8" t="s">
        <v>2963</v>
      </c>
      <c r="D701" s="8" t="s">
        <v>1175</v>
      </c>
      <c r="E701" s="8" t="s">
        <v>822</v>
      </c>
      <c r="F701" s="8" t="s">
        <v>2964</v>
      </c>
      <c r="G701" s="8" t="s">
        <v>2965</v>
      </c>
      <c r="H701" s="8" t="s">
        <v>2966</v>
      </c>
    </row>
    <row r="702" spans="1:8" ht="26.1">
      <c r="A702" s="8"/>
      <c r="B702" s="8" t="s">
        <v>2967</v>
      </c>
      <c r="C702" s="8"/>
      <c r="D702" s="8"/>
      <c r="E702" s="8"/>
      <c r="F702" s="8" t="s">
        <v>2968</v>
      </c>
      <c r="G702" s="8"/>
      <c r="H702" s="8"/>
    </row>
    <row r="703" spans="1:8" ht="12.95">
      <c r="A703" s="8"/>
      <c r="B703" s="8" t="s">
        <v>2969</v>
      </c>
      <c r="C703" s="8"/>
      <c r="D703" s="8"/>
      <c r="E703" s="8"/>
      <c r="F703" s="8" t="s">
        <v>1536</v>
      </c>
      <c r="G703" s="8"/>
      <c r="H703" s="8"/>
    </row>
    <row r="704" spans="1:8" ht="12.95">
      <c r="A704" s="8"/>
      <c r="B704" s="8" t="s">
        <v>2970</v>
      </c>
      <c r="C704" s="8"/>
      <c r="D704" s="8"/>
      <c r="E704" s="8"/>
      <c r="F704" s="8" t="s">
        <v>1538</v>
      </c>
      <c r="G704" s="8"/>
      <c r="H704" s="8"/>
    </row>
    <row r="705" spans="1:8" ht="26.1">
      <c r="A705" s="8" t="s">
        <v>2948</v>
      </c>
      <c r="B705" s="8" t="s">
        <v>2971</v>
      </c>
      <c r="C705" s="8" t="s">
        <v>2466</v>
      </c>
      <c r="D705" s="8"/>
      <c r="E705" s="8" t="s">
        <v>894</v>
      </c>
      <c r="F705" s="8" t="s">
        <v>2972</v>
      </c>
      <c r="G705" s="8"/>
      <c r="H705" s="8"/>
    </row>
    <row r="706" spans="1:8" ht="26.1">
      <c r="A706" s="8" t="s">
        <v>2948</v>
      </c>
      <c r="B706" s="8" t="s">
        <v>2973</v>
      </c>
      <c r="C706" s="8" t="s">
        <v>2469</v>
      </c>
      <c r="D706" s="8"/>
      <c r="E706" s="8" t="s">
        <v>894</v>
      </c>
      <c r="F706" s="8" t="s">
        <v>2974</v>
      </c>
      <c r="G706" s="8"/>
      <c r="H706" s="8"/>
    </row>
    <row r="707" spans="1:8" ht="65.099999999999994">
      <c r="A707" s="8" t="s">
        <v>2948</v>
      </c>
      <c r="B707" s="8" t="s">
        <v>2975</v>
      </c>
      <c r="C707" s="8" t="s">
        <v>2976</v>
      </c>
      <c r="D707" s="8" t="s">
        <v>1175</v>
      </c>
      <c r="E707" s="8" t="s">
        <v>878</v>
      </c>
      <c r="F707" s="8" t="s">
        <v>2977</v>
      </c>
      <c r="G707" s="8" t="s">
        <v>2978</v>
      </c>
      <c r="H707" s="8" t="s">
        <v>2979</v>
      </c>
    </row>
    <row r="708" spans="1:8" ht="39">
      <c r="A708" s="8" t="s">
        <v>2948</v>
      </c>
      <c r="B708" s="8" t="s">
        <v>2980</v>
      </c>
      <c r="C708" s="8" t="s">
        <v>2494</v>
      </c>
      <c r="D708" s="8"/>
      <c r="E708" s="8"/>
      <c r="F708" s="8" t="s">
        <v>2981</v>
      </c>
      <c r="G708" s="8" t="s">
        <v>2982</v>
      </c>
      <c r="H708" s="8" t="s">
        <v>1528</v>
      </c>
    </row>
    <row r="709" spans="1:8" ht="39">
      <c r="A709" s="8" t="s">
        <v>2948</v>
      </c>
      <c r="B709" s="8" t="s">
        <v>2983</v>
      </c>
      <c r="C709" s="8" t="s">
        <v>2984</v>
      </c>
      <c r="D709" s="8"/>
      <c r="E709" s="8" t="s">
        <v>878</v>
      </c>
      <c r="F709" s="8" t="s">
        <v>2985</v>
      </c>
      <c r="G709" s="8" t="s">
        <v>2986</v>
      </c>
      <c r="H709" s="8"/>
    </row>
    <row r="710" spans="1:8" ht="104.1">
      <c r="A710" s="8" t="s">
        <v>2948</v>
      </c>
      <c r="B710" s="8" t="s">
        <v>2987</v>
      </c>
      <c r="C710" s="8" t="s">
        <v>2988</v>
      </c>
      <c r="D710" s="8" t="s">
        <v>821</v>
      </c>
      <c r="E710" s="8" t="s">
        <v>822</v>
      </c>
      <c r="F710" s="8" t="s">
        <v>823</v>
      </c>
      <c r="G710" s="8" t="s">
        <v>2989</v>
      </c>
      <c r="H710" s="8" t="s">
        <v>2990</v>
      </c>
    </row>
    <row r="711" spans="1:8" ht="26.1">
      <c r="A711" s="8"/>
      <c r="B711" s="8" t="s">
        <v>2991</v>
      </c>
      <c r="C711" s="8"/>
      <c r="D711" s="8"/>
      <c r="E711" s="8"/>
      <c r="F711" s="8" t="s">
        <v>2992</v>
      </c>
      <c r="G711" s="8"/>
      <c r="H711" s="8"/>
    </row>
    <row r="712" spans="1:8" ht="12.95">
      <c r="A712" s="8"/>
      <c r="B712" s="8" t="s">
        <v>2993</v>
      </c>
      <c r="C712" s="8"/>
      <c r="D712" s="8"/>
      <c r="E712" s="8"/>
      <c r="F712" s="8" t="s">
        <v>2994</v>
      </c>
      <c r="G712" s="8"/>
      <c r="H712" s="8"/>
    </row>
    <row r="713" spans="1:8" ht="39">
      <c r="A713" s="8"/>
      <c r="B713" s="8" t="s">
        <v>2995</v>
      </c>
      <c r="C713" s="8"/>
      <c r="D713" s="8"/>
      <c r="E713" s="8"/>
      <c r="F713" s="8" t="s">
        <v>2996</v>
      </c>
      <c r="G713" s="8"/>
      <c r="H713" s="8"/>
    </row>
    <row r="714" spans="1:8" ht="26.1">
      <c r="A714" s="8" t="s">
        <v>2948</v>
      </c>
      <c r="B714" s="8" t="s">
        <v>2997</v>
      </c>
      <c r="C714" s="8" t="s">
        <v>2998</v>
      </c>
      <c r="D714" s="8"/>
      <c r="E714" s="8" t="s">
        <v>878</v>
      </c>
      <c r="F714" s="8" t="s">
        <v>2999</v>
      </c>
      <c r="G714" s="8" t="s">
        <v>3000</v>
      </c>
      <c r="H714" s="8"/>
    </row>
    <row r="715" spans="1:8" ht="78">
      <c r="A715" s="8" t="s">
        <v>2948</v>
      </c>
      <c r="B715" s="8" t="s">
        <v>3001</v>
      </c>
      <c r="C715" s="8" t="s">
        <v>3002</v>
      </c>
      <c r="D715" s="8"/>
      <c r="E715" s="8"/>
      <c r="F715" s="8" t="s">
        <v>3003</v>
      </c>
      <c r="G715" s="8" t="s">
        <v>3004</v>
      </c>
      <c r="H715" s="8" t="s">
        <v>3005</v>
      </c>
    </row>
    <row r="716" spans="1:8" ht="65.099999999999994">
      <c r="A716" s="8" t="s">
        <v>2948</v>
      </c>
      <c r="B716" s="8" t="s">
        <v>3006</v>
      </c>
      <c r="C716" s="8" t="s">
        <v>3007</v>
      </c>
      <c r="D716" s="8"/>
      <c r="E716" s="8"/>
      <c r="F716" s="8" t="s">
        <v>3008</v>
      </c>
      <c r="G716" s="8" t="s">
        <v>3009</v>
      </c>
      <c r="H716" s="8"/>
    </row>
    <row r="717" spans="1:8" ht="26.1">
      <c r="A717" s="8" t="s">
        <v>2948</v>
      </c>
      <c r="B717" s="8" t="s">
        <v>3010</v>
      </c>
      <c r="C717" s="8" t="s">
        <v>3011</v>
      </c>
      <c r="D717" s="8"/>
      <c r="E717" s="8" t="s">
        <v>894</v>
      </c>
      <c r="F717" s="8" t="s">
        <v>3012</v>
      </c>
      <c r="G717" s="8" t="s">
        <v>3013</v>
      </c>
      <c r="H717" s="8"/>
    </row>
    <row r="718" spans="1:8" ht="39">
      <c r="A718" s="8" t="s">
        <v>2948</v>
      </c>
      <c r="B718" s="8" t="s">
        <v>3014</v>
      </c>
      <c r="C718" s="8" t="s">
        <v>3015</v>
      </c>
      <c r="D718" s="8"/>
      <c r="E718" s="8"/>
      <c r="F718" s="8" t="s">
        <v>3016</v>
      </c>
      <c r="G718" s="8"/>
      <c r="H718" s="8"/>
    </row>
    <row r="719" spans="1:8" ht="39">
      <c r="A719" s="8" t="s">
        <v>2948</v>
      </c>
      <c r="B719" s="8" t="s">
        <v>3017</v>
      </c>
      <c r="C719" s="8" t="s">
        <v>3018</v>
      </c>
      <c r="D719" s="8"/>
      <c r="E719" s="8"/>
      <c r="F719" s="8" t="s">
        <v>3019</v>
      </c>
      <c r="G719" s="8" t="s">
        <v>3020</v>
      </c>
      <c r="H719" s="8"/>
    </row>
    <row r="720" spans="1:8" ht="65.099999999999994">
      <c r="A720" s="8" t="s">
        <v>2948</v>
      </c>
      <c r="B720" s="8" t="s">
        <v>3021</v>
      </c>
      <c r="C720" s="8" t="s">
        <v>3022</v>
      </c>
      <c r="D720" s="8"/>
      <c r="E720" s="8"/>
      <c r="F720" s="8" t="s">
        <v>3023</v>
      </c>
      <c r="G720" s="8" t="s">
        <v>3024</v>
      </c>
      <c r="H720" s="8"/>
    </row>
    <row r="721" spans="1:8" ht="65.099999999999994">
      <c r="A721" s="8" t="s">
        <v>2948</v>
      </c>
      <c r="B721" s="8" t="s">
        <v>3025</v>
      </c>
      <c r="C721" s="8" t="s">
        <v>3026</v>
      </c>
      <c r="D721" s="8"/>
      <c r="E721" s="8"/>
      <c r="F721" s="8" t="s">
        <v>3027</v>
      </c>
      <c r="G721" s="8" t="s">
        <v>3028</v>
      </c>
      <c r="H721" s="8"/>
    </row>
    <row r="722" spans="1:8" ht="39">
      <c r="A722" s="8" t="s">
        <v>2948</v>
      </c>
      <c r="B722" s="8" t="s">
        <v>3029</v>
      </c>
      <c r="C722" s="8" t="s">
        <v>3030</v>
      </c>
      <c r="D722" s="8"/>
      <c r="E722" s="8"/>
      <c r="F722" s="8" t="s">
        <v>3031</v>
      </c>
      <c r="G722" s="8" t="s">
        <v>3032</v>
      </c>
      <c r="H722" s="8" t="s">
        <v>2620</v>
      </c>
    </row>
    <row r="723" spans="1:8" ht="51.95">
      <c r="A723" s="8" t="s">
        <v>2948</v>
      </c>
      <c r="B723" s="8" t="s">
        <v>3033</v>
      </c>
      <c r="C723" s="8" t="s">
        <v>3034</v>
      </c>
      <c r="D723" s="8"/>
      <c r="E723" s="8"/>
      <c r="F723" s="8" t="s">
        <v>3035</v>
      </c>
      <c r="G723" s="8" t="s">
        <v>3036</v>
      </c>
      <c r="H723" s="8"/>
    </row>
    <row r="724" spans="1:8" ht="51.95">
      <c r="A724" s="8" t="s">
        <v>2948</v>
      </c>
      <c r="B724" s="8" t="s">
        <v>3037</v>
      </c>
      <c r="C724" s="8" t="s">
        <v>3038</v>
      </c>
      <c r="D724" s="8" t="s">
        <v>821</v>
      </c>
      <c r="E724" s="8" t="s">
        <v>822</v>
      </c>
      <c r="F724" s="8" t="s">
        <v>3039</v>
      </c>
      <c r="G724" s="8" t="s">
        <v>3040</v>
      </c>
      <c r="H724" s="8" t="s">
        <v>3041</v>
      </c>
    </row>
    <row r="725" spans="1:8" ht="39">
      <c r="A725" s="8" t="s">
        <v>2948</v>
      </c>
      <c r="B725" s="8" t="s">
        <v>3042</v>
      </c>
      <c r="C725" s="8" t="s">
        <v>3043</v>
      </c>
      <c r="D725" s="8"/>
      <c r="E725" s="8" t="s">
        <v>894</v>
      </c>
      <c r="F725" s="8" t="s">
        <v>3044</v>
      </c>
      <c r="G725" s="8" t="s">
        <v>3045</v>
      </c>
      <c r="H725" s="8" t="s">
        <v>3046</v>
      </c>
    </row>
    <row r="726" spans="1:8" ht="104.1">
      <c r="A726" s="8" t="s">
        <v>2948</v>
      </c>
      <c r="B726" s="8" t="s">
        <v>3047</v>
      </c>
      <c r="C726" s="8" t="s">
        <v>3048</v>
      </c>
      <c r="D726" s="8" t="s">
        <v>821</v>
      </c>
      <c r="E726" s="8" t="s">
        <v>822</v>
      </c>
      <c r="F726" s="8" t="s">
        <v>823</v>
      </c>
      <c r="G726" s="8" t="s">
        <v>3049</v>
      </c>
      <c r="H726" s="8" t="s">
        <v>3050</v>
      </c>
    </row>
    <row r="727" spans="1:8" ht="39">
      <c r="A727" s="8"/>
      <c r="B727" s="8" t="s">
        <v>3051</v>
      </c>
      <c r="C727" s="8"/>
      <c r="D727" s="8"/>
      <c r="E727" s="8"/>
      <c r="F727" s="8" t="s">
        <v>3052</v>
      </c>
      <c r="G727" s="8"/>
      <c r="H727" s="8"/>
    </row>
    <row r="728" spans="1:8" ht="26.1">
      <c r="A728" s="8"/>
      <c r="B728" s="8" t="s">
        <v>3053</v>
      </c>
      <c r="C728" s="8"/>
      <c r="D728" s="8"/>
      <c r="E728" s="8"/>
      <c r="F728" s="8" t="s">
        <v>3054</v>
      </c>
      <c r="G728" s="8"/>
      <c r="H728" s="8"/>
    </row>
    <row r="729" spans="1:8" ht="26.1">
      <c r="A729" s="8" t="s">
        <v>2948</v>
      </c>
      <c r="B729" s="8" t="s">
        <v>3055</v>
      </c>
      <c r="C729" s="8" t="s">
        <v>3056</v>
      </c>
      <c r="D729" s="8"/>
      <c r="E729" s="8" t="s">
        <v>878</v>
      </c>
      <c r="F729" s="8" t="s">
        <v>3057</v>
      </c>
      <c r="G729" s="8"/>
      <c r="H729" s="8" t="s">
        <v>3058</v>
      </c>
    </row>
    <row r="730" spans="1:8" ht="26.1">
      <c r="A730" s="8" t="s">
        <v>2948</v>
      </c>
      <c r="B730" s="8" t="s">
        <v>3059</v>
      </c>
      <c r="C730" s="8" t="s">
        <v>3060</v>
      </c>
      <c r="D730" s="8"/>
      <c r="E730" s="8"/>
      <c r="F730" s="8" t="s">
        <v>3061</v>
      </c>
      <c r="G730" s="8"/>
      <c r="H730" s="8"/>
    </row>
    <row r="731" spans="1:8" ht="78">
      <c r="A731" s="8" t="s">
        <v>2948</v>
      </c>
      <c r="B731" s="8" t="s">
        <v>3062</v>
      </c>
      <c r="C731" s="8" t="s">
        <v>3063</v>
      </c>
      <c r="D731" s="8"/>
      <c r="E731" s="8"/>
      <c r="F731" s="8" t="s">
        <v>3064</v>
      </c>
      <c r="G731" s="8" t="s">
        <v>3065</v>
      </c>
      <c r="H731" s="8"/>
    </row>
    <row r="732" spans="1:8" ht="39">
      <c r="A732" s="8" t="s">
        <v>2948</v>
      </c>
      <c r="B732" s="8" t="s">
        <v>3058</v>
      </c>
      <c r="C732" s="8" t="s">
        <v>3066</v>
      </c>
      <c r="D732" s="8" t="s">
        <v>1175</v>
      </c>
      <c r="E732" s="8" t="s">
        <v>822</v>
      </c>
      <c r="F732" s="8" t="s">
        <v>3067</v>
      </c>
      <c r="G732" s="8" t="s">
        <v>3068</v>
      </c>
      <c r="H732" s="8" t="s">
        <v>3069</v>
      </c>
    </row>
    <row r="733" spans="1:8" ht="51.95">
      <c r="A733" s="8" t="s">
        <v>2948</v>
      </c>
      <c r="B733" s="8" t="s">
        <v>3070</v>
      </c>
      <c r="C733" s="8" t="s">
        <v>3071</v>
      </c>
      <c r="D733" s="8"/>
      <c r="E733" s="8" t="s">
        <v>878</v>
      </c>
      <c r="F733" s="8" t="s">
        <v>3072</v>
      </c>
      <c r="G733" s="8" t="s">
        <v>3073</v>
      </c>
      <c r="H733" s="8"/>
    </row>
    <row r="734" spans="1:8" ht="39">
      <c r="A734" s="8" t="s">
        <v>2948</v>
      </c>
      <c r="B734" s="8" t="s">
        <v>3074</v>
      </c>
      <c r="C734" s="8" t="s">
        <v>3075</v>
      </c>
      <c r="D734" s="8"/>
      <c r="E734" s="8"/>
      <c r="F734" s="8" t="s">
        <v>823</v>
      </c>
      <c r="G734" s="8" t="s">
        <v>3076</v>
      </c>
      <c r="H734" s="8"/>
    </row>
    <row r="735" spans="1:8" ht="26.1">
      <c r="A735" s="8"/>
      <c r="B735" s="8" t="s">
        <v>3077</v>
      </c>
      <c r="C735" s="8"/>
      <c r="D735" s="8"/>
      <c r="E735" s="8"/>
      <c r="F735" s="8" t="s">
        <v>3078</v>
      </c>
      <c r="G735" s="8"/>
      <c r="H735" s="8"/>
    </row>
    <row r="736" spans="1:8" ht="12.95">
      <c r="A736" s="8"/>
      <c r="B736" s="8" t="s">
        <v>3079</v>
      </c>
      <c r="C736" s="8"/>
      <c r="D736" s="8"/>
      <c r="E736" s="8"/>
      <c r="F736" s="8" t="s">
        <v>3080</v>
      </c>
      <c r="G736" s="8"/>
      <c r="H736" s="8"/>
    </row>
    <row r="737" spans="1:8" ht="65.099999999999994">
      <c r="A737" s="8" t="s">
        <v>2948</v>
      </c>
      <c r="B737" s="8" t="s">
        <v>3081</v>
      </c>
      <c r="C737" s="8" t="s">
        <v>3082</v>
      </c>
      <c r="D737" s="8" t="s">
        <v>821</v>
      </c>
      <c r="E737" s="8" t="s">
        <v>822</v>
      </c>
      <c r="F737" s="8" t="s">
        <v>823</v>
      </c>
      <c r="G737" s="8" t="s">
        <v>3083</v>
      </c>
      <c r="H737" s="8" t="s">
        <v>3084</v>
      </c>
    </row>
    <row r="738" spans="1:8" ht="12.95">
      <c r="A738" s="8"/>
      <c r="B738" s="8" t="s">
        <v>3085</v>
      </c>
      <c r="C738" s="8"/>
      <c r="D738" s="8"/>
      <c r="E738" s="8"/>
      <c r="F738" s="8" t="s">
        <v>3086</v>
      </c>
      <c r="G738" s="8"/>
      <c r="H738" s="8"/>
    </row>
    <row r="739" spans="1:8" ht="26.1">
      <c r="A739" s="8"/>
      <c r="B739" s="8" t="s">
        <v>3087</v>
      </c>
      <c r="C739" s="8"/>
      <c r="D739" s="8"/>
      <c r="E739" s="8"/>
      <c r="F739" s="8" t="s">
        <v>3088</v>
      </c>
      <c r="G739" s="8"/>
      <c r="H739" s="8"/>
    </row>
    <row r="740" spans="1:8" ht="12.95">
      <c r="A740" s="8"/>
      <c r="B740" s="8" t="s">
        <v>3089</v>
      </c>
      <c r="C740" s="8"/>
      <c r="D740" s="8"/>
      <c r="E740" s="8"/>
      <c r="F740" s="8" t="s">
        <v>3090</v>
      </c>
      <c r="G740" s="8"/>
      <c r="H740" s="8"/>
    </row>
    <row r="741" spans="1:8" ht="26.1">
      <c r="A741" s="8"/>
      <c r="B741" s="8" t="s">
        <v>3091</v>
      </c>
      <c r="C741" s="8"/>
      <c r="D741" s="8"/>
      <c r="E741" s="8"/>
      <c r="F741" s="8" t="s">
        <v>3092</v>
      </c>
      <c r="G741" s="8"/>
      <c r="H741" s="8"/>
    </row>
    <row r="742" spans="1:8" ht="26.1">
      <c r="A742" s="8"/>
      <c r="B742" s="8" t="s">
        <v>3093</v>
      </c>
      <c r="C742" s="8"/>
      <c r="D742" s="8"/>
      <c r="E742" s="8"/>
      <c r="F742" s="8" t="s">
        <v>3094</v>
      </c>
      <c r="G742" s="8"/>
      <c r="H742" s="8"/>
    </row>
    <row r="743" spans="1:8" ht="12.95">
      <c r="A743" s="8"/>
      <c r="B743" s="8" t="s">
        <v>3095</v>
      </c>
      <c r="C743" s="8"/>
      <c r="D743" s="8"/>
      <c r="E743" s="8"/>
      <c r="F743" s="8" t="s">
        <v>3096</v>
      </c>
      <c r="G743" s="8"/>
      <c r="H743" s="8"/>
    </row>
    <row r="744" spans="1:8" ht="26.1">
      <c r="A744" s="8"/>
      <c r="B744" s="8" t="s">
        <v>3097</v>
      </c>
      <c r="C744" s="8"/>
      <c r="D744" s="8"/>
      <c r="E744" s="8"/>
      <c r="F744" s="8" t="s">
        <v>3098</v>
      </c>
      <c r="G744" s="8"/>
      <c r="H744" s="8"/>
    </row>
    <row r="745" spans="1:8" ht="26.1">
      <c r="A745" s="8"/>
      <c r="B745" s="8" t="s">
        <v>3099</v>
      </c>
      <c r="C745" s="8"/>
      <c r="D745" s="8"/>
      <c r="E745" s="8"/>
      <c r="F745" s="8" t="s">
        <v>3100</v>
      </c>
      <c r="G745" s="8"/>
      <c r="H745" s="8"/>
    </row>
    <row r="746" spans="1:8" ht="12.95">
      <c r="A746" s="8"/>
      <c r="B746" s="8" t="s">
        <v>3101</v>
      </c>
      <c r="C746" s="8"/>
      <c r="D746" s="8"/>
      <c r="E746" s="8"/>
      <c r="F746" s="8" t="s">
        <v>2409</v>
      </c>
      <c r="G746" s="8"/>
      <c r="H746" s="8"/>
    </row>
    <row r="747" spans="1:8" ht="39">
      <c r="A747" s="8"/>
      <c r="B747" s="8" t="s">
        <v>3102</v>
      </c>
      <c r="C747" s="8"/>
      <c r="D747" s="8"/>
      <c r="E747" s="8"/>
      <c r="F747" s="8" t="s">
        <v>3103</v>
      </c>
      <c r="G747" s="8"/>
      <c r="H747" s="8"/>
    </row>
    <row r="748" spans="1:8" ht="12.95">
      <c r="A748" s="8"/>
      <c r="B748" s="8" t="s">
        <v>3104</v>
      </c>
      <c r="C748" s="8"/>
      <c r="D748" s="8"/>
      <c r="E748" s="8"/>
      <c r="F748" s="8" t="s">
        <v>3105</v>
      </c>
      <c r="G748" s="8"/>
      <c r="H748" s="8"/>
    </row>
    <row r="749" spans="1:8" ht="26.1">
      <c r="A749" s="8"/>
      <c r="B749" s="8" t="s">
        <v>3106</v>
      </c>
      <c r="C749" s="8"/>
      <c r="D749" s="8"/>
      <c r="E749" s="8"/>
      <c r="F749" s="8" t="s">
        <v>3107</v>
      </c>
      <c r="G749" s="8"/>
      <c r="H749" s="8"/>
    </row>
    <row r="750" spans="1:8" ht="39">
      <c r="A750" s="8"/>
      <c r="B750" s="8" t="s">
        <v>3108</v>
      </c>
      <c r="C750" s="8"/>
      <c r="D750" s="8"/>
      <c r="E750" s="8"/>
      <c r="F750" s="8" t="s">
        <v>3109</v>
      </c>
      <c r="G750" s="8"/>
      <c r="H750" s="8"/>
    </row>
    <row r="751" spans="1:8" ht="12.95">
      <c r="A751" s="8"/>
      <c r="B751" s="8" t="s">
        <v>3110</v>
      </c>
      <c r="C751" s="8"/>
      <c r="D751" s="8"/>
      <c r="E751" s="8"/>
      <c r="F751" s="8" t="s">
        <v>3111</v>
      </c>
      <c r="G751" s="8"/>
      <c r="H751" s="8"/>
    </row>
    <row r="752" spans="1:8" ht="117">
      <c r="A752" s="8" t="s">
        <v>2948</v>
      </c>
      <c r="B752" s="8" t="s">
        <v>3112</v>
      </c>
      <c r="C752" s="8" t="s">
        <v>3113</v>
      </c>
      <c r="D752" s="8" t="s">
        <v>1216</v>
      </c>
      <c r="E752" s="8"/>
      <c r="F752" s="8" t="s">
        <v>3114</v>
      </c>
      <c r="G752" s="8" t="s">
        <v>3115</v>
      </c>
      <c r="H752" s="8"/>
    </row>
    <row r="753" spans="1:8" ht="26.1">
      <c r="A753" s="8"/>
      <c r="B753" s="8" t="s">
        <v>3116</v>
      </c>
      <c r="C753" s="8"/>
      <c r="D753" s="8"/>
      <c r="E753" s="8"/>
      <c r="F753" s="8" t="s">
        <v>3117</v>
      </c>
      <c r="G753" s="8"/>
      <c r="H753" s="8"/>
    </row>
    <row r="754" spans="1:8" ht="26.1">
      <c r="A754" s="8"/>
      <c r="B754" s="8" t="s">
        <v>3118</v>
      </c>
      <c r="C754" s="8"/>
      <c r="D754" s="8"/>
      <c r="E754" s="8"/>
      <c r="F754" s="8" t="s">
        <v>3119</v>
      </c>
      <c r="G754" s="8"/>
      <c r="H754" s="8"/>
    </row>
    <row r="755" spans="1:8" ht="12.95">
      <c r="A755" s="8"/>
      <c r="B755" s="8" t="s">
        <v>3120</v>
      </c>
      <c r="C755" s="8"/>
      <c r="D755" s="8"/>
      <c r="E755" s="8"/>
      <c r="F755" s="8" t="s">
        <v>3121</v>
      </c>
      <c r="G755" s="8"/>
      <c r="H755" s="8"/>
    </row>
    <row r="756" spans="1:8" ht="26.1">
      <c r="A756" s="8"/>
      <c r="B756" s="8" t="s">
        <v>3122</v>
      </c>
      <c r="C756" s="8"/>
      <c r="D756" s="8"/>
      <c r="E756" s="8"/>
      <c r="F756" s="8" t="s">
        <v>3123</v>
      </c>
      <c r="G756" s="8"/>
      <c r="H756" s="8"/>
    </row>
    <row r="757" spans="1:8" ht="26.1">
      <c r="A757" s="8"/>
      <c r="B757" s="8" t="s">
        <v>3124</v>
      </c>
      <c r="C757" s="8"/>
      <c r="D757" s="8"/>
      <c r="E757" s="8"/>
      <c r="F757" s="8" t="s">
        <v>3125</v>
      </c>
      <c r="G757" s="8"/>
      <c r="H757" s="8"/>
    </row>
    <row r="758" spans="1:8" ht="12.95">
      <c r="A758" s="8"/>
      <c r="B758" s="8" t="s">
        <v>3126</v>
      </c>
      <c r="C758" s="8"/>
      <c r="D758" s="8"/>
      <c r="E758" s="8"/>
      <c r="F758" s="8" t="s">
        <v>3127</v>
      </c>
      <c r="G758" s="8"/>
      <c r="H758" s="8"/>
    </row>
    <row r="759" spans="1:8" ht="26.1">
      <c r="A759" s="8" t="s">
        <v>2948</v>
      </c>
      <c r="B759" s="8" t="s">
        <v>3128</v>
      </c>
      <c r="C759" s="8" t="s">
        <v>3129</v>
      </c>
      <c r="D759" s="8"/>
      <c r="E759" s="8"/>
      <c r="F759" s="8" t="s">
        <v>3130</v>
      </c>
      <c r="G759" s="8"/>
      <c r="H759" s="8"/>
    </row>
    <row r="760" spans="1:8" ht="26.1">
      <c r="A760" s="8" t="s">
        <v>2948</v>
      </c>
      <c r="B760" s="8" t="s">
        <v>3131</v>
      </c>
      <c r="C760" s="8" t="s">
        <v>3132</v>
      </c>
      <c r="D760" s="8"/>
      <c r="E760" s="8"/>
      <c r="F760" s="8" t="s">
        <v>3133</v>
      </c>
      <c r="G760" s="8"/>
      <c r="H760" s="8"/>
    </row>
    <row r="761" spans="1:8" ht="51.95">
      <c r="A761" s="8" t="s">
        <v>2948</v>
      </c>
      <c r="B761" s="8" t="s">
        <v>3134</v>
      </c>
      <c r="C761" s="8" t="s">
        <v>3135</v>
      </c>
      <c r="D761" s="8"/>
      <c r="E761" s="8"/>
      <c r="F761" s="8" t="s">
        <v>3136</v>
      </c>
      <c r="G761" s="8" t="s">
        <v>3137</v>
      </c>
      <c r="H761" s="8"/>
    </row>
    <row r="762" spans="1:8" ht="26.1">
      <c r="A762" s="8" t="s">
        <v>2948</v>
      </c>
      <c r="B762" s="8" t="s">
        <v>3138</v>
      </c>
      <c r="C762" s="8" t="s">
        <v>3139</v>
      </c>
      <c r="D762" s="8"/>
      <c r="E762" s="8"/>
      <c r="F762" s="8" t="s">
        <v>3140</v>
      </c>
      <c r="G762" s="8" t="s">
        <v>3141</v>
      </c>
      <c r="H762" s="8"/>
    </row>
    <row r="763" spans="1:8" ht="129.94999999999999">
      <c r="A763" s="8" t="s">
        <v>2948</v>
      </c>
      <c r="B763" s="8" t="s">
        <v>3142</v>
      </c>
      <c r="C763" s="8" t="s">
        <v>3143</v>
      </c>
      <c r="D763" s="8" t="s">
        <v>1216</v>
      </c>
      <c r="E763" s="8"/>
      <c r="F763" s="8" t="s">
        <v>3144</v>
      </c>
      <c r="G763" s="8" t="s">
        <v>3145</v>
      </c>
      <c r="H763" s="8"/>
    </row>
    <row r="764" spans="1:8" ht="104.1">
      <c r="A764" s="8" t="s">
        <v>3146</v>
      </c>
      <c r="B764" s="8" t="s">
        <v>3147</v>
      </c>
      <c r="C764" s="8" t="s">
        <v>3148</v>
      </c>
      <c r="D764" s="8" t="s">
        <v>821</v>
      </c>
      <c r="E764" s="8" t="s">
        <v>822</v>
      </c>
      <c r="F764" s="8" t="s">
        <v>823</v>
      </c>
      <c r="G764" s="8" t="s">
        <v>3149</v>
      </c>
      <c r="H764" s="8" t="s">
        <v>825</v>
      </c>
    </row>
    <row r="765" spans="1:8" ht="26.1">
      <c r="A765" s="8"/>
      <c r="B765" s="8" t="s">
        <v>3150</v>
      </c>
      <c r="C765" s="8"/>
      <c r="D765" s="8"/>
      <c r="E765" s="8"/>
      <c r="F765" s="8" t="s">
        <v>827</v>
      </c>
      <c r="G765" s="8"/>
      <c r="H765" s="8"/>
    </row>
    <row r="766" spans="1:8" ht="39">
      <c r="A766" s="8"/>
      <c r="B766" s="8" t="s">
        <v>3151</v>
      </c>
      <c r="C766" s="8"/>
      <c r="D766" s="8"/>
      <c r="E766" s="8"/>
      <c r="F766" s="8" t="s">
        <v>3152</v>
      </c>
      <c r="G766" s="8"/>
      <c r="H766" s="8"/>
    </row>
    <row r="767" spans="1:8" ht="26.1">
      <c r="A767" s="8"/>
      <c r="B767" s="8" t="s">
        <v>3153</v>
      </c>
      <c r="C767" s="8"/>
      <c r="D767" s="8"/>
      <c r="E767" s="8"/>
      <c r="F767" s="8" t="s">
        <v>3154</v>
      </c>
      <c r="G767" s="8"/>
      <c r="H767" s="8"/>
    </row>
    <row r="768" spans="1:8" ht="12.95">
      <c r="A768" s="8"/>
      <c r="B768" s="8" t="s">
        <v>3155</v>
      </c>
      <c r="C768" s="8"/>
      <c r="D768" s="8"/>
      <c r="E768" s="8"/>
      <c r="F768" s="8" t="s">
        <v>833</v>
      </c>
      <c r="G768" s="8"/>
      <c r="H768" s="8"/>
    </row>
    <row r="769" spans="1:8" ht="12.95">
      <c r="A769" s="8"/>
      <c r="B769" s="8" t="s">
        <v>3156</v>
      </c>
      <c r="C769" s="8"/>
      <c r="D769" s="8"/>
      <c r="E769" s="8"/>
      <c r="F769" s="8" t="s">
        <v>3157</v>
      </c>
      <c r="G769" s="8"/>
      <c r="H769" s="8"/>
    </row>
    <row r="770" spans="1:8" ht="12.95">
      <c r="A770" s="8"/>
      <c r="B770" s="8" t="s">
        <v>3158</v>
      </c>
      <c r="C770" s="8"/>
      <c r="D770" s="8"/>
      <c r="E770" s="8"/>
      <c r="F770" s="8" t="s">
        <v>3159</v>
      </c>
      <c r="G770" s="8"/>
      <c r="H770" s="8"/>
    </row>
    <row r="771" spans="1:8" ht="129.94999999999999">
      <c r="A771" s="8" t="s">
        <v>3146</v>
      </c>
      <c r="B771" s="8" t="s">
        <v>3160</v>
      </c>
      <c r="C771" s="8" t="s">
        <v>3161</v>
      </c>
      <c r="D771" s="8" t="s">
        <v>1175</v>
      </c>
      <c r="E771" s="8" t="s">
        <v>822</v>
      </c>
      <c r="F771" s="8" t="s">
        <v>823</v>
      </c>
      <c r="G771" s="8" t="s">
        <v>3162</v>
      </c>
      <c r="H771" s="8" t="s">
        <v>3163</v>
      </c>
    </row>
    <row r="772" spans="1:8" ht="39">
      <c r="A772" s="8"/>
      <c r="B772" s="8" t="s">
        <v>3164</v>
      </c>
      <c r="C772" s="8"/>
      <c r="D772" s="8"/>
      <c r="E772" s="8"/>
      <c r="F772" s="8" t="s">
        <v>3165</v>
      </c>
      <c r="G772" s="8"/>
      <c r="H772" s="8"/>
    </row>
    <row r="773" spans="1:8" ht="39">
      <c r="A773" s="8"/>
      <c r="B773" s="8" t="s">
        <v>3166</v>
      </c>
      <c r="C773" s="8"/>
      <c r="D773" s="8"/>
      <c r="E773" s="8"/>
      <c r="F773" s="8" t="s">
        <v>3167</v>
      </c>
      <c r="G773" s="8"/>
      <c r="H773" s="8"/>
    </row>
    <row r="774" spans="1:8" ht="39">
      <c r="A774" s="8"/>
      <c r="B774" s="8" t="s">
        <v>3168</v>
      </c>
      <c r="C774" s="8"/>
      <c r="D774" s="8"/>
      <c r="E774" s="8"/>
      <c r="F774" s="8" t="s">
        <v>3169</v>
      </c>
      <c r="G774" s="8"/>
      <c r="H774" s="8"/>
    </row>
    <row r="775" spans="1:8" ht="26.1">
      <c r="A775" s="8"/>
      <c r="B775" s="8" t="s">
        <v>3170</v>
      </c>
      <c r="C775" s="8"/>
      <c r="D775" s="8"/>
      <c r="E775" s="8"/>
      <c r="F775" s="8" t="s">
        <v>3171</v>
      </c>
      <c r="G775" s="8"/>
      <c r="H775" s="8"/>
    </row>
    <row r="776" spans="1:8" ht="26.1">
      <c r="A776" s="8"/>
      <c r="B776" s="8" t="s">
        <v>3172</v>
      </c>
      <c r="C776" s="8"/>
      <c r="D776" s="8"/>
      <c r="E776" s="8"/>
      <c r="F776" s="8" t="s">
        <v>3173</v>
      </c>
      <c r="G776" s="8"/>
      <c r="H776" s="8"/>
    </row>
    <row r="777" spans="1:8" ht="26.1">
      <c r="A777" s="8"/>
      <c r="B777" s="8" t="s">
        <v>3174</v>
      </c>
      <c r="C777" s="8"/>
      <c r="D777" s="8"/>
      <c r="E777" s="8"/>
      <c r="F777" s="8" t="s">
        <v>3175</v>
      </c>
      <c r="G777" s="8"/>
      <c r="H777" s="8"/>
    </row>
    <row r="778" spans="1:8" ht="12.95">
      <c r="A778" s="8" t="s">
        <v>3146</v>
      </c>
      <c r="B778" s="8" t="s">
        <v>3176</v>
      </c>
      <c r="C778" s="8" t="s">
        <v>3177</v>
      </c>
      <c r="D778" s="8"/>
      <c r="E778" s="8"/>
      <c r="F778" s="8" t="s">
        <v>3178</v>
      </c>
      <c r="G778" s="8"/>
      <c r="H778" s="8"/>
    </row>
    <row r="779" spans="1:8" ht="26.1">
      <c r="A779" s="8" t="s">
        <v>3146</v>
      </c>
      <c r="B779" s="8" t="s">
        <v>3179</v>
      </c>
      <c r="C779" s="8" t="s">
        <v>3180</v>
      </c>
      <c r="D779" s="8"/>
      <c r="E779" s="8" t="s">
        <v>894</v>
      </c>
      <c r="F779" s="8" t="s">
        <v>823</v>
      </c>
      <c r="G779" s="8"/>
      <c r="H779" s="8" t="s">
        <v>3181</v>
      </c>
    </row>
    <row r="780" spans="1:8" ht="26.1">
      <c r="A780" s="8"/>
      <c r="B780" s="8" t="s">
        <v>3182</v>
      </c>
      <c r="C780" s="8"/>
      <c r="D780" s="8"/>
      <c r="E780" s="8"/>
      <c r="F780" s="8" t="s">
        <v>3183</v>
      </c>
      <c r="G780" s="8"/>
      <c r="H780" s="8"/>
    </row>
    <row r="781" spans="1:8" ht="26.1">
      <c r="A781" s="8"/>
      <c r="B781" s="8" t="s">
        <v>3184</v>
      </c>
      <c r="C781" s="8"/>
      <c r="D781" s="8"/>
      <c r="E781" s="8"/>
      <c r="F781" s="8" t="s">
        <v>3185</v>
      </c>
      <c r="G781" s="8"/>
      <c r="H781" s="8"/>
    </row>
    <row r="782" spans="1:8" ht="104.1">
      <c r="A782" s="8" t="s">
        <v>3146</v>
      </c>
      <c r="B782" s="8" t="s">
        <v>3186</v>
      </c>
      <c r="C782" s="8" t="s">
        <v>3187</v>
      </c>
      <c r="D782" s="8" t="s">
        <v>1235</v>
      </c>
      <c r="E782" s="8" t="s">
        <v>878</v>
      </c>
      <c r="F782" s="8" t="s">
        <v>3188</v>
      </c>
      <c r="G782" s="8" t="s">
        <v>3189</v>
      </c>
      <c r="H782" s="8" t="s">
        <v>3190</v>
      </c>
    </row>
    <row r="783" spans="1:8" ht="39">
      <c r="A783" s="8" t="s">
        <v>3146</v>
      </c>
      <c r="B783" s="8" t="s">
        <v>3191</v>
      </c>
      <c r="C783" s="8" t="s">
        <v>3192</v>
      </c>
      <c r="D783" s="8"/>
      <c r="E783" s="8" t="s">
        <v>878</v>
      </c>
      <c r="F783" s="8" t="s">
        <v>3193</v>
      </c>
      <c r="G783" s="8" t="s">
        <v>3194</v>
      </c>
      <c r="H783" s="8" t="s">
        <v>2291</v>
      </c>
    </row>
    <row r="784" spans="1:8" ht="26.1">
      <c r="A784" s="8" t="s">
        <v>3146</v>
      </c>
      <c r="B784" s="8" t="s">
        <v>3195</v>
      </c>
      <c r="C784" s="8" t="s">
        <v>3196</v>
      </c>
      <c r="D784" s="8"/>
      <c r="E784" s="8" t="s">
        <v>878</v>
      </c>
      <c r="F784" s="8" t="s">
        <v>3197</v>
      </c>
      <c r="G784" s="8" t="s">
        <v>3198</v>
      </c>
      <c r="H784" s="8" t="s">
        <v>1079</v>
      </c>
    </row>
    <row r="785" spans="1:8" ht="26.1">
      <c r="A785" s="8" t="s">
        <v>3146</v>
      </c>
      <c r="B785" s="8" t="s">
        <v>3199</v>
      </c>
      <c r="C785" s="8" t="s">
        <v>3200</v>
      </c>
      <c r="D785" s="8"/>
      <c r="E785" s="8" t="s">
        <v>894</v>
      </c>
      <c r="F785" s="8" t="s">
        <v>3201</v>
      </c>
      <c r="G785" s="8" t="s">
        <v>3202</v>
      </c>
      <c r="H785" s="8"/>
    </row>
    <row r="786" spans="1:8" ht="12.95">
      <c r="A786" s="8"/>
      <c r="B786" s="8" t="s">
        <v>3203</v>
      </c>
      <c r="C786" s="8"/>
      <c r="D786" s="8"/>
      <c r="E786" s="8"/>
      <c r="F786" s="8" t="s">
        <v>3204</v>
      </c>
      <c r="G786" s="8"/>
      <c r="H786" s="8"/>
    </row>
    <row r="787" spans="1:8" ht="12.95">
      <c r="A787" s="8"/>
      <c r="B787" s="8" t="s">
        <v>3205</v>
      </c>
      <c r="C787" s="8"/>
      <c r="D787" s="8"/>
      <c r="E787" s="8"/>
      <c r="F787" s="8" t="s">
        <v>3206</v>
      </c>
      <c r="G787" s="8"/>
      <c r="H787" s="8"/>
    </row>
    <row r="788" spans="1:8" ht="12.95">
      <c r="A788" s="8"/>
      <c r="B788" s="8" t="s">
        <v>3207</v>
      </c>
      <c r="C788" s="8"/>
      <c r="D788" s="8"/>
      <c r="E788" s="8"/>
      <c r="F788" s="8" t="s">
        <v>3208</v>
      </c>
      <c r="G788" s="8"/>
      <c r="H788" s="8"/>
    </row>
    <row r="789" spans="1:8" ht="26.1">
      <c r="A789" s="8"/>
      <c r="B789" s="8" t="s">
        <v>3209</v>
      </c>
      <c r="C789" s="8"/>
      <c r="D789" s="8"/>
      <c r="E789" s="8"/>
      <c r="F789" s="8" t="s">
        <v>3210</v>
      </c>
      <c r="G789" s="8"/>
      <c r="H789" s="8"/>
    </row>
    <row r="790" spans="1:8" ht="26.1">
      <c r="A790" s="8" t="s">
        <v>3146</v>
      </c>
      <c r="B790" s="8" t="s">
        <v>3211</v>
      </c>
      <c r="C790" s="8" t="s">
        <v>3212</v>
      </c>
      <c r="D790" s="8"/>
      <c r="E790" s="8"/>
      <c r="F790" s="8" t="s">
        <v>3213</v>
      </c>
      <c r="G790" s="8" t="s">
        <v>3214</v>
      </c>
      <c r="H790" s="8" t="s">
        <v>3215</v>
      </c>
    </row>
    <row r="791" spans="1:8" ht="104.1">
      <c r="A791" s="8" t="s">
        <v>3146</v>
      </c>
      <c r="B791" s="8" t="s">
        <v>3216</v>
      </c>
      <c r="C791" s="8" t="s">
        <v>3217</v>
      </c>
      <c r="D791" s="8" t="s">
        <v>1175</v>
      </c>
      <c r="E791" s="8" t="s">
        <v>822</v>
      </c>
      <c r="F791" s="8" t="s">
        <v>823</v>
      </c>
      <c r="G791" s="8" t="s">
        <v>3218</v>
      </c>
      <c r="H791" s="8" t="s">
        <v>3219</v>
      </c>
    </row>
    <row r="792" spans="1:8" ht="12.95">
      <c r="A792" s="8"/>
      <c r="B792" s="8" t="s">
        <v>3220</v>
      </c>
      <c r="C792" s="8"/>
      <c r="D792" s="8"/>
      <c r="E792" s="8"/>
      <c r="F792" s="8" t="s">
        <v>3221</v>
      </c>
      <c r="G792" s="8"/>
      <c r="H792" s="8"/>
    </row>
    <row r="793" spans="1:8" ht="39">
      <c r="A793" s="8"/>
      <c r="B793" s="8" t="s">
        <v>3222</v>
      </c>
      <c r="C793" s="8"/>
      <c r="D793" s="8"/>
      <c r="E793" s="8"/>
      <c r="F793" s="8" t="s">
        <v>3223</v>
      </c>
      <c r="G793" s="8"/>
      <c r="H793" s="8"/>
    </row>
    <row r="794" spans="1:8" ht="26.1">
      <c r="A794" s="8"/>
      <c r="B794" s="8" t="s">
        <v>3224</v>
      </c>
      <c r="C794" s="8"/>
      <c r="D794" s="8"/>
      <c r="E794" s="8"/>
      <c r="F794" s="8" t="s">
        <v>3225</v>
      </c>
      <c r="G794" s="8"/>
      <c r="H794" s="8"/>
    </row>
    <row r="795" spans="1:8" ht="12.95">
      <c r="A795" s="8"/>
      <c r="B795" s="8" t="s">
        <v>3226</v>
      </c>
      <c r="C795" s="8"/>
      <c r="D795" s="8"/>
      <c r="E795" s="8"/>
      <c r="F795" s="8" t="s">
        <v>3227</v>
      </c>
      <c r="G795" s="8"/>
      <c r="H795" s="8"/>
    </row>
    <row r="796" spans="1:8" ht="26.1">
      <c r="A796" s="8"/>
      <c r="B796" s="8" t="s">
        <v>3228</v>
      </c>
      <c r="C796" s="8"/>
      <c r="D796" s="8"/>
      <c r="E796" s="8"/>
      <c r="F796" s="8" t="s">
        <v>3229</v>
      </c>
      <c r="G796" s="8"/>
      <c r="H796" s="8"/>
    </row>
    <row r="797" spans="1:8" ht="12.95">
      <c r="A797" s="8" t="s">
        <v>3146</v>
      </c>
      <c r="B797" s="8" t="s">
        <v>3230</v>
      </c>
      <c r="C797" s="8" t="s">
        <v>3231</v>
      </c>
      <c r="D797" s="8"/>
      <c r="E797" s="8"/>
      <c r="F797" s="8" t="s">
        <v>823</v>
      </c>
      <c r="G797" s="8"/>
      <c r="H797" s="8" t="s">
        <v>3232</v>
      </c>
    </row>
    <row r="798" spans="1:8" ht="26.1">
      <c r="A798" s="8"/>
      <c r="B798" s="8" t="s">
        <v>3233</v>
      </c>
      <c r="C798" s="8"/>
      <c r="D798" s="8"/>
      <c r="E798" s="8"/>
      <c r="F798" s="8" t="s">
        <v>3234</v>
      </c>
      <c r="G798" s="8"/>
      <c r="H798" s="8"/>
    </row>
    <row r="799" spans="1:8" ht="12.95">
      <c r="A799" s="8"/>
      <c r="B799" s="8" t="s">
        <v>3235</v>
      </c>
      <c r="C799" s="8"/>
      <c r="D799" s="8"/>
      <c r="E799" s="8"/>
      <c r="F799" s="8" t="s">
        <v>3236</v>
      </c>
      <c r="G799" s="8"/>
      <c r="H799" s="8"/>
    </row>
    <row r="800" spans="1:8" ht="39">
      <c r="A800" s="8" t="s">
        <v>3146</v>
      </c>
      <c r="B800" s="8" t="s">
        <v>3237</v>
      </c>
      <c r="C800" s="8" t="s">
        <v>3238</v>
      </c>
      <c r="D800" s="8"/>
      <c r="E800" s="8" t="s">
        <v>878</v>
      </c>
      <c r="F800" s="8" t="s">
        <v>3239</v>
      </c>
      <c r="G800" s="8"/>
      <c r="H800" s="8"/>
    </row>
    <row r="801" spans="1:8" ht="39">
      <c r="A801" s="8" t="s">
        <v>3146</v>
      </c>
      <c r="B801" s="8" t="s">
        <v>3240</v>
      </c>
      <c r="C801" s="8" t="s">
        <v>3241</v>
      </c>
      <c r="D801" s="8"/>
      <c r="E801" s="8" t="s">
        <v>894</v>
      </c>
      <c r="F801" s="8" t="s">
        <v>823</v>
      </c>
      <c r="G801" s="8" t="s">
        <v>3242</v>
      </c>
      <c r="H801" s="8" t="s">
        <v>3243</v>
      </c>
    </row>
    <row r="802" spans="1:8" ht="39">
      <c r="A802" s="8"/>
      <c r="B802" s="8" t="s">
        <v>3244</v>
      </c>
      <c r="C802" s="8"/>
      <c r="D802" s="8"/>
      <c r="E802" s="8"/>
      <c r="F802" s="8" t="s">
        <v>3245</v>
      </c>
      <c r="G802" s="8"/>
      <c r="H802" s="8"/>
    </row>
    <row r="803" spans="1:8" ht="78">
      <c r="A803" s="8"/>
      <c r="B803" s="8" t="s">
        <v>3246</v>
      </c>
      <c r="C803" s="8"/>
      <c r="D803" s="8"/>
      <c r="E803" s="8"/>
      <c r="F803" s="8" t="s">
        <v>3247</v>
      </c>
      <c r="G803" s="8"/>
      <c r="H803" s="8"/>
    </row>
    <row r="804" spans="1:8" ht="39">
      <c r="A804" s="8" t="s">
        <v>3146</v>
      </c>
      <c r="B804" s="8" t="s">
        <v>3248</v>
      </c>
      <c r="C804" s="8" t="s">
        <v>3249</v>
      </c>
      <c r="D804" s="8"/>
      <c r="E804" s="8"/>
      <c r="F804" s="8" t="s">
        <v>3250</v>
      </c>
      <c r="G804" s="8"/>
      <c r="H804" s="8" t="s">
        <v>2148</v>
      </c>
    </row>
    <row r="805" spans="1:8" ht="26.1">
      <c r="A805" s="8"/>
      <c r="B805" s="8" t="s">
        <v>3251</v>
      </c>
      <c r="C805" s="8"/>
      <c r="D805" s="8"/>
      <c r="E805" s="8"/>
      <c r="F805" s="8" t="s">
        <v>3252</v>
      </c>
      <c r="G805" s="8"/>
      <c r="H805" s="8"/>
    </row>
    <row r="806" spans="1:8" ht="26.1">
      <c r="A806" s="8"/>
      <c r="B806" s="8" t="s">
        <v>3253</v>
      </c>
      <c r="C806" s="8"/>
      <c r="D806" s="8"/>
      <c r="E806" s="8"/>
      <c r="F806" s="8" t="s">
        <v>3254</v>
      </c>
      <c r="G806" s="8"/>
      <c r="H806" s="8"/>
    </row>
    <row r="807" spans="1:8" ht="26.1">
      <c r="A807" s="8"/>
      <c r="B807" s="8" t="s">
        <v>3255</v>
      </c>
      <c r="C807" s="8"/>
      <c r="D807" s="8"/>
      <c r="E807" s="8"/>
      <c r="F807" s="8" t="s">
        <v>3256</v>
      </c>
      <c r="G807" s="8"/>
      <c r="H807" s="8"/>
    </row>
    <row r="808" spans="1:8" ht="26.1">
      <c r="A808" s="8"/>
      <c r="B808" s="8" t="s">
        <v>3257</v>
      </c>
      <c r="C808" s="8"/>
      <c r="D808" s="8"/>
      <c r="E808" s="8"/>
      <c r="F808" s="8" t="s">
        <v>3258</v>
      </c>
      <c r="G808" s="8"/>
      <c r="H808" s="8"/>
    </row>
    <row r="809" spans="1:8" ht="39">
      <c r="A809" s="8" t="s">
        <v>3146</v>
      </c>
      <c r="B809" s="8" t="s">
        <v>3259</v>
      </c>
      <c r="C809" s="8" t="s">
        <v>3260</v>
      </c>
      <c r="D809" s="8"/>
      <c r="E809" s="8"/>
      <c r="F809" s="8" t="s">
        <v>823</v>
      </c>
      <c r="G809" s="8" t="s">
        <v>3261</v>
      </c>
      <c r="H809" s="8"/>
    </row>
    <row r="810" spans="1:8" ht="26.1">
      <c r="A810" s="8"/>
      <c r="B810" s="8" t="s">
        <v>3262</v>
      </c>
      <c r="C810" s="8"/>
      <c r="D810" s="8"/>
      <c r="E810" s="8"/>
      <c r="F810" s="8" t="s">
        <v>3263</v>
      </c>
      <c r="G810" s="8"/>
      <c r="H810" s="8"/>
    </row>
    <row r="811" spans="1:8" ht="26.1">
      <c r="A811" s="8"/>
      <c r="B811" s="8" t="s">
        <v>3264</v>
      </c>
      <c r="C811" s="8"/>
      <c r="D811" s="8"/>
      <c r="E811" s="8"/>
      <c r="F811" s="8" t="s">
        <v>3265</v>
      </c>
      <c r="G811" s="8"/>
      <c r="H811" s="8"/>
    </row>
    <row r="812" spans="1:8" ht="39">
      <c r="A812" s="8" t="s">
        <v>3146</v>
      </c>
      <c r="B812" s="8" t="s">
        <v>3266</v>
      </c>
      <c r="C812" s="8" t="s">
        <v>1770</v>
      </c>
      <c r="D812" s="8"/>
      <c r="E812" s="8"/>
      <c r="F812" s="8" t="s">
        <v>3267</v>
      </c>
      <c r="G812" s="8"/>
      <c r="H812" s="8" t="s">
        <v>1385</v>
      </c>
    </row>
    <row r="813" spans="1:8" ht="26.1">
      <c r="A813" s="8" t="s">
        <v>3146</v>
      </c>
      <c r="B813" s="8" t="s">
        <v>3268</v>
      </c>
      <c r="C813" s="8" t="s">
        <v>3269</v>
      </c>
      <c r="D813" s="8"/>
      <c r="E813" s="8"/>
      <c r="F813" s="8" t="s">
        <v>3270</v>
      </c>
      <c r="G813" s="8" t="s">
        <v>3271</v>
      </c>
      <c r="H813" s="8" t="s">
        <v>2148</v>
      </c>
    </row>
    <row r="814" spans="1:8" ht="117">
      <c r="A814" s="8" t="s">
        <v>3146</v>
      </c>
      <c r="B814" s="8" t="s">
        <v>3272</v>
      </c>
      <c r="C814" s="8" t="s">
        <v>3273</v>
      </c>
      <c r="D814" s="8" t="s">
        <v>1175</v>
      </c>
      <c r="E814" s="8" t="s">
        <v>822</v>
      </c>
      <c r="F814" s="8" t="s">
        <v>823</v>
      </c>
      <c r="G814" s="8" t="s">
        <v>3274</v>
      </c>
      <c r="H814" s="8" t="s">
        <v>3275</v>
      </c>
    </row>
    <row r="815" spans="1:8" ht="26.1">
      <c r="A815" s="8"/>
      <c r="B815" s="8" t="s">
        <v>3276</v>
      </c>
      <c r="C815" s="8"/>
      <c r="D815" s="8"/>
      <c r="E815" s="8"/>
      <c r="F815" s="8" t="s">
        <v>3277</v>
      </c>
      <c r="G815" s="8"/>
      <c r="H815" s="8"/>
    </row>
    <row r="816" spans="1:8" ht="26.1">
      <c r="A816" s="8"/>
      <c r="B816" s="8" t="s">
        <v>3278</v>
      </c>
      <c r="C816" s="8"/>
      <c r="D816" s="8"/>
      <c r="E816" s="8"/>
      <c r="F816" s="8" t="s">
        <v>3279</v>
      </c>
      <c r="G816" s="8"/>
      <c r="H816" s="8"/>
    </row>
    <row r="817" spans="1:8" ht="39">
      <c r="A817" s="8"/>
      <c r="B817" s="8" t="s">
        <v>3280</v>
      </c>
      <c r="C817" s="8"/>
      <c r="D817" s="8"/>
      <c r="E817" s="8"/>
      <c r="F817" s="8" t="s">
        <v>3281</v>
      </c>
      <c r="G817" s="8"/>
      <c r="H817" s="8"/>
    </row>
    <row r="818" spans="1:8" ht="65.099999999999994">
      <c r="A818" s="8" t="s">
        <v>3146</v>
      </c>
      <c r="B818" s="8" t="s">
        <v>3282</v>
      </c>
      <c r="C818" s="8" t="s">
        <v>3283</v>
      </c>
      <c r="D818" s="8"/>
      <c r="E818" s="8" t="s">
        <v>894</v>
      </c>
      <c r="F818" s="8" t="s">
        <v>823</v>
      </c>
      <c r="G818" s="8" t="s">
        <v>3284</v>
      </c>
      <c r="H818" s="8" t="s">
        <v>3285</v>
      </c>
    </row>
    <row r="819" spans="1:8" ht="26.1">
      <c r="A819" s="8"/>
      <c r="B819" s="8" t="s">
        <v>3286</v>
      </c>
      <c r="C819" s="8"/>
      <c r="D819" s="8"/>
      <c r="E819" s="8"/>
      <c r="F819" s="8" t="s">
        <v>3287</v>
      </c>
      <c r="G819" s="8"/>
      <c r="H819" s="8"/>
    </row>
    <row r="820" spans="1:8" ht="65.099999999999994">
      <c r="A820" s="8"/>
      <c r="B820" s="8" t="s">
        <v>3288</v>
      </c>
      <c r="C820" s="8"/>
      <c r="D820" s="8"/>
      <c r="E820" s="8"/>
      <c r="F820" s="8" t="s">
        <v>3289</v>
      </c>
      <c r="G820" s="8"/>
      <c r="H820" s="8"/>
    </row>
    <row r="821" spans="1:8" ht="65.099999999999994">
      <c r="A821" s="8"/>
      <c r="B821" s="8" t="s">
        <v>3290</v>
      </c>
      <c r="C821" s="8"/>
      <c r="D821" s="8"/>
      <c r="E821" s="8"/>
      <c r="F821" s="8" t="s">
        <v>3291</v>
      </c>
      <c r="G821" s="8"/>
      <c r="H821" s="8"/>
    </row>
    <row r="822" spans="1:8" ht="26.1">
      <c r="A822" s="8"/>
      <c r="B822" s="8" t="s">
        <v>3292</v>
      </c>
      <c r="C822" s="8"/>
      <c r="D822" s="8"/>
      <c r="E822" s="8"/>
      <c r="F822" s="8" t="s">
        <v>3293</v>
      </c>
      <c r="G822" s="8"/>
      <c r="H822" s="8"/>
    </row>
    <row r="823" spans="1:8" ht="51.95">
      <c r="A823" s="8" t="s">
        <v>3146</v>
      </c>
      <c r="B823" s="8" t="s">
        <v>3294</v>
      </c>
      <c r="C823" s="8" t="s">
        <v>3295</v>
      </c>
      <c r="D823" s="8"/>
      <c r="E823" s="8"/>
      <c r="F823" s="8" t="s">
        <v>3296</v>
      </c>
      <c r="G823" s="8"/>
      <c r="H823" s="8" t="s">
        <v>3297</v>
      </c>
    </row>
    <row r="824" spans="1:8" ht="39">
      <c r="A824" s="8" t="s">
        <v>3146</v>
      </c>
      <c r="B824" s="8" t="s">
        <v>3298</v>
      </c>
      <c r="C824" s="8" t="s">
        <v>3299</v>
      </c>
      <c r="D824" s="8"/>
      <c r="E824" s="8"/>
      <c r="F824" s="8" t="s">
        <v>3300</v>
      </c>
      <c r="G824" s="8"/>
      <c r="H824" s="8" t="s">
        <v>3297</v>
      </c>
    </row>
    <row r="825" spans="1:8" ht="12.95">
      <c r="A825" s="8" t="s">
        <v>3146</v>
      </c>
      <c r="B825" s="8" t="s">
        <v>3301</v>
      </c>
      <c r="C825" s="8" t="s">
        <v>3302</v>
      </c>
      <c r="D825" s="8"/>
      <c r="E825" s="8"/>
      <c r="F825" s="8" t="s">
        <v>3303</v>
      </c>
      <c r="G825" s="8"/>
      <c r="H825" s="8" t="s">
        <v>3297</v>
      </c>
    </row>
    <row r="826" spans="1:8" ht="65.099999999999994">
      <c r="A826" s="8"/>
      <c r="B826" s="8" t="s">
        <v>3304</v>
      </c>
      <c r="C826" s="8"/>
      <c r="D826" s="8"/>
      <c r="E826" s="8"/>
      <c r="F826" s="8" t="s">
        <v>3305</v>
      </c>
      <c r="G826" s="8"/>
      <c r="H826" s="8"/>
    </row>
    <row r="827" spans="1:8" ht="39">
      <c r="A827" s="8"/>
      <c r="B827" s="8" t="s">
        <v>3306</v>
      </c>
      <c r="C827" s="8"/>
      <c r="D827" s="8"/>
      <c r="E827" s="8"/>
      <c r="F827" s="8" t="s">
        <v>3307</v>
      </c>
      <c r="G827" s="8"/>
      <c r="H827" s="8"/>
    </row>
    <row r="828" spans="1:8" ht="39">
      <c r="A828" s="8" t="s">
        <v>3146</v>
      </c>
      <c r="B828" s="8" t="s">
        <v>3308</v>
      </c>
      <c r="C828" s="8" t="s">
        <v>3309</v>
      </c>
      <c r="D828" s="8"/>
      <c r="E828" s="8"/>
      <c r="F828" s="8" t="s">
        <v>3310</v>
      </c>
      <c r="G828" s="8" t="s">
        <v>3311</v>
      </c>
      <c r="H828" s="8"/>
    </row>
    <row r="829" spans="1:8" ht="39">
      <c r="A829" s="8" t="s">
        <v>3146</v>
      </c>
      <c r="B829" s="8" t="s">
        <v>3312</v>
      </c>
      <c r="C829" s="8" t="s">
        <v>3313</v>
      </c>
      <c r="D829" s="8" t="s">
        <v>1175</v>
      </c>
      <c r="E829" s="8" t="s">
        <v>878</v>
      </c>
      <c r="F829" s="8" t="s">
        <v>3314</v>
      </c>
      <c r="G829" s="8" t="s">
        <v>3315</v>
      </c>
      <c r="H829" s="8" t="s">
        <v>3316</v>
      </c>
    </row>
    <row r="830" spans="1:8" ht="117">
      <c r="A830" s="8" t="s">
        <v>3146</v>
      </c>
      <c r="B830" s="8" t="s">
        <v>3317</v>
      </c>
      <c r="C830" s="8" t="s">
        <v>3318</v>
      </c>
      <c r="D830" s="8"/>
      <c r="E830" s="8"/>
      <c r="F830" s="8" t="s">
        <v>3319</v>
      </c>
      <c r="G830" s="8" t="s">
        <v>3320</v>
      </c>
      <c r="H830" s="8"/>
    </row>
    <row r="831" spans="1:8" ht="143.1">
      <c r="A831" s="8" t="s">
        <v>3146</v>
      </c>
      <c r="B831" s="8" t="s">
        <v>3321</v>
      </c>
      <c r="C831" s="8" t="s">
        <v>3322</v>
      </c>
      <c r="D831" s="8"/>
      <c r="E831" s="8"/>
      <c r="F831" s="8" t="s">
        <v>3323</v>
      </c>
      <c r="G831" s="8" t="s">
        <v>3324</v>
      </c>
      <c r="H831" s="8"/>
    </row>
    <row r="832" spans="1:8" ht="39">
      <c r="A832" s="8" t="s">
        <v>3146</v>
      </c>
      <c r="B832" s="8" t="s">
        <v>3325</v>
      </c>
      <c r="C832" s="8" t="s">
        <v>3326</v>
      </c>
      <c r="D832" s="8"/>
      <c r="E832" s="8"/>
      <c r="F832" s="8" t="s">
        <v>3327</v>
      </c>
      <c r="G832" s="8" t="s">
        <v>3328</v>
      </c>
      <c r="H832" s="8"/>
    </row>
    <row r="833" spans="1:8" ht="104.1">
      <c r="A833" s="8" t="s">
        <v>3329</v>
      </c>
      <c r="B833" s="8" t="s">
        <v>3330</v>
      </c>
      <c r="C833" s="8" t="s">
        <v>3331</v>
      </c>
      <c r="D833" s="8" t="s">
        <v>821</v>
      </c>
      <c r="E833" s="8" t="s">
        <v>822</v>
      </c>
      <c r="F833" s="8" t="s">
        <v>823</v>
      </c>
      <c r="G833" s="8" t="s">
        <v>3332</v>
      </c>
      <c r="H833" s="8" t="s">
        <v>825</v>
      </c>
    </row>
    <row r="834" spans="1:8" ht="26.1">
      <c r="A834" s="8"/>
      <c r="B834" s="8" t="s">
        <v>3333</v>
      </c>
      <c r="C834" s="8"/>
      <c r="D834" s="8"/>
      <c r="E834" s="8"/>
      <c r="F834" s="8" t="s">
        <v>827</v>
      </c>
      <c r="G834" s="8"/>
      <c r="H834" s="8"/>
    </row>
    <row r="835" spans="1:8" ht="39">
      <c r="A835" s="8"/>
      <c r="B835" s="8" t="s">
        <v>3334</v>
      </c>
      <c r="C835" s="8"/>
      <c r="D835" s="8"/>
      <c r="E835" s="8"/>
      <c r="F835" s="8" t="s">
        <v>3335</v>
      </c>
      <c r="G835" s="8"/>
      <c r="H835" s="8"/>
    </row>
    <row r="836" spans="1:8" ht="26.1">
      <c r="A836" s="8"/>
      <c r="B836" s="8" t="s">
        <v>3336</v>
      </c>
      <c r="C836" s="8"/>
      <c r="D836" s="8"/>
      <c r="E836" s="8"/>
      <c r="F836" s="8" t="s">
        <v>3337</v>
      </c>
      <c r="G836" s="8"/>
      <c r="H836" s="8"/>
    </row>
    <row r="837" spans="1:8" ht="12.95">
      <c r="A837" s="8"/>
      <c r="B837" s="8" t="s">
        <v>3338</v>
      </c>
      <c r="C837" s="8"/>
      <c r="D837" s="8"/>
      <c r="E837" s="8"/>
      <c r="F837" s="8" t="s">
        <v>833</v>
      </c>
      <c r="G837" s="8"/>
      <c r="H837" s="8"/>
    </row>
    <row r="838" spans="1:8" ht="12.95">
      <c r="A838" s="8"/>
      <c r="B838" s="8" t="s">
        <v>3339</v>
      </c>
      <c r="C838" s="8"/>
      <c r="D838" s="8"/>
      <c r="E838" s="8"/>
      <c r="F838" s="8" t="s">
        <v>3340</v>
      </c>
      <c r="G838" s="8"/>
      <c r="H838" s="8"/>
    </row>
    <row r="839" spans="1:8" ht="12.95">
      <c r="A839" s="8"/>
      <c r="B839" s="8" t="s">
        <v>3341</v>
      </c>
      <c r="C839" s="8"/>
      <c r="D839" s="8"/>
      <c r="E839" s="8"/>
      <c r="F839" s="8" t="s">
        <v>3342</v>
      </c>
      <c r="G839" s="8"/>
      <c r="H839" s="8"/>
    </row>
    <row r="840" spans="1:8" ht="78">
      <c r="A840" s="8" t="s">
        <v>3329</v>
      </c>
      <c r="B840" s="8" t="s">
        <v>3343</v>
      </c>
      <c r="C840" s="8" t="s">
        <v>3344</v>
      </c>
      <c r="D840" s="8" t="s">
        <v>821</v>
      </c>
      <c r="E840" s="8" t="s">
        <v>822</v>
      </c>
      <c r="F840" s="8" t="s">
        <v>3345</v>
      </c>
      <c r="G840" s="8" t="s">
        <v>3346</v>
      </c>
      <c r="H840" s="8" t="s">
        <v>3347</v>
      </c>
    </row>
    <row r="841" spans="1:8" ht="26.1">
      <c r="A841" s="8" t="s">
        <v>3329</v>
      </c>
      <c r="B841" s="8" t="s">
        <v>3348</v>
      </c>
      <c r="C841" s="8" t="s">
        <v>3349</v>
      </c>
      <c r="D841" s="8"/>
      <c r="E841" s="8"/>
      <c r="F841" s="8" t="s">
        <v>3350</v>
      </c>
      <c r="G841" s="8"/>
      <c r="H841" s="8"/>
    </row>
    <row r="842" spans="1:8" ht="12.95">
      <c r="A842" s="8" t="s">
        <v>3329</v>
      </c>
      <c r="B842" s="8" t="s">
        <v>3351</v>
      </c>
      <c r="C842" s="8" t="s">
        <v>1770</v>
      </c>
      <c r="D842" s="8"/>
      <c r="E842" s="8"/>
      <c r="F842" s="8" t="s">
        <v>3352</v>
      </c>
      <c r="G842" s="8"/>
      <c r="H842" s="8"/>
    </row>
    <row r="843" spans="1:8" ht="104.1">
      <c r="A843" s="8" t="s">
        <v>3329</v>
      </c>
      <c r="B843" s="8" t="s">
        <v>3353</v>
      </c>
      <c r="C843" s="8" t="s">
        <v>3354</v>
      </c>
      <c r="D843" s="8" t="s">
        <v>1175</v>
      </c>
      <c r="E843" s="8" t="s">
        <v>878</v>
      </c>
      <c r="F843" s="8" t="s">
        <v>823</v>
      </c>
      <c r="G843" s="8" t="s">
        <v>3355</v>
      </c>
      <c r="H843" s="8" t="s">
        <v>3356</v>
      </c>
    </row>
    <row r="844" spans="1:8" ht="26.1">
      <c r="A844" s="8"/>
      <c r="B844" s="8" t="s">
        <v>3357</v>
      </c>
      <c r="C844" s="8"/>
      <c r="D844" s="8"/>
      <c r="E844" s="8"/>
      <c r="F844" s="8" t="s">
        <v>3358</v>
      </c>
      <c r="G844" s="8"/>
      <c r="H844" s="8"/>
    </row>
    <row r="845" spans="1:8" ht="39">
      <c r="A845" s="8"/>
      <c r="B845" s="8" t="s">
        <v>3359</v>
      </c>
      <c r="C845" s="8"/>
      <c r="D845" s="8"/>
      <c r="E845" s="8"/>
      <c r="F845" s="8" t="s">
        <v>3360</v>
      </c>
      <c r="G845" s="8"/>
      <c r="H845" s="8"/>
    </row>
    <row r="846" spans="1:8" ht="143.1">
      <c r="A846" s="8" t="s">
        <v>3329</v>
      </c>
      <c r="B846" s="8" t="s">
        <v>3361</v>
      </c>
      <c r="C846" s="8" t="s">
        <v>3362</v>
      </c>
      <c r="D846" s="8" t="s">
        <v>821</v>
      </c>
      <c r="E846" s="8" t="s">
        <v>878</v>
      </c>
      <c r="F846" s="8" t="s">
        <v>823</v>
      </c>
      <c r="G846" s="8" t="s">
        <v>3363</v>
      </c>
      <c r="H846" s="8" t="s">
        <v>3364</v>
      </c>
    </row>
    <row r="847" spans="1:8" ht="39">
      <c r="A847" s="8"/>
      <c r="B847" s="8" t="s">
        <v>3365</v>
      </c>
      <c r="C847" s="8"/>
      <c r="D847" s="8"/>
      <c r="E847" s="8"/>
      <c r="F847" s="8" t="s">
        <v>3366</v>
      </c>
      <c r="G847" s="8"/>
      <c r="H847" s="8"/>
    </row>
    <row r="848" spans="1:8" ht="26.1">
      <c r="A848" s="8"/>
      <c r="B848" s="8" t="s">
        <v>3367</v>
      </c>
      <c r="C848" s="8"/>
      <c r="D848" s="8"/>
      <c r="E848" s="8"/>
      <c r="F848" s="8" t="s">
        <v>3368</v>
      </c>
      <c r="G848" s="8"/>
      <c r="H848" s="8"/>
    </row>
    <row r="849" spans="1:8" ht="12.95">
      <c r="A849" s="8" t="s">
        <v>3329</v>
      </c>
      <c r="B849" s="8" t="s">
        <v>3369</v>
      </c>
      <c r="C849" s="8" t="s">
        <v>1770</v>
      </c>
      <c r="D849" s="8"/>
      <c r="E849" s="8"/>
      <c r="F849" s="8" t="s">
        <v>3352</v>
      </c>
      <c r="G849" s="8"/>
      <c r="H849" s="8"/>
    </row>
    <row r="850" spans="1:8" ht="26.1">
      <c r="A850" s="8" t="s">
        <v>3329</v>
      </c>
      <c r="B850" s="8" t="s">
        <v>3370</v>
      </c>
      <c r="C850" s="8" t="s">
        <v>3349</v>
      </c>
      <c r="D850" s="8"/>
      <c r="E850" s="8"/>
      <c r="F850" s="8" t="s">
        <v>3371</v>
      </c>
      <c r="G850" s="8" t="s">
        <v>3372</v>
      </c>
      <c r="H850" s="8" t="s">
        <v>3373</v>
      </c>
    </row>
    <row r="851" spans="1:8" ht="221.1">
      <c r="A851" s="8" t="s">
        <v>3329</v>
      </c>
      <c r="B851" s="8" t="s">
        <v>3374</v>
      </c>
      <c r="C851" s="8" t="s">
        <v>3375</v>
      </c>
      <c r="D851" s="8" t="s">
        <v>821</v>
      </c>
      <c r="E851" s="8" t="s">
        <v>878</v>
      </c>
      <c r="F851" s="8" t="s">
        <v>823</v>
      </c>
      <c r="G851" s="8" t="s">
        <v>3376</v>
      </c>
      <c r="H851" s="8" t="s">
        <v>3377</v>
      </c>
    </row>
    <row r="852" spans="1:8" ht="39">
      <c r="A852" s="8"/>
      <c r="B852" s="8" t="s">
        <v>3378</v>
      </c>
      <c r="C852" s="8"/>
      <c r="D852" s="8"/>
      <c r="E852" s="8"/>
      <c r="F852" s="8" t="s">
        <v>3379</v>
      </c>
      <c r="G852" s="8"/>
      <c r="H852" s="8"/>
    </row>
    <row r="853" spans="1:8" ht="26.1">
      <c r="A853" s="8"/>
      <c r="B853" s="8" t="s">
        <v>3380</v>
      </c>
      <c r="C853" s="8"/>
      <c r="D853" s="8"/>
      <c r="E853" s="8"/>
      <c r="F853" s="8" t="s">
        <v>3381</v>
      </c>
      <c r="G853" s="8"/>
      <c r="H853" s="8"/>
    </row>
    <row r="854" spans="1:8" ht="26.1">
      <c r="A854" s="8"/>
      <c r="B854" s="8" t="s">
        <v>3382</v>
      </c>
      <c r="C854" s="8"/>
      <c r="D854" s="8"/>
      <c r="E854" s="8"/>
      <c r="F854" s="8" t="s">
        <v>3383</v>
      </c>
      <c r="G854" s="8"/>
      <c r="H854" s="8"/>
    </row>
    <row r="855" spans="1:8" ht="26.1">
      <c r="A855" s="8"/>
      <c r="B855" s="8" t="s">
        <v>3384</v>
      </c>
      <c r="C855" s="8"/>
      <c r="D855" s="8"/>
      <c r="E855" s="8"/>
      <c r="F855" s="8" t="s">
        <v>3385</v>
      </c>
      <c r="G855" s="8"/>
      <c r="H855" s="8"/>
    </row>
    <row r="856" spans="1:8" ht="26.1">
      <c r="A856" s="8" t="s">
        <v>3329</v>
      </c>
      <c r="B856" s="8" t="s">
        <v>3386</v>
      </c>
      <c r="C856" s="8" t="s">
        <v>3387</v>
      </c>
      <c r="D856" s="8"/>
      <c r="E856" s="8"/>
      <c r="F856" s="8" t="s">
        <v>3388</v>
      </c>
      <c r="G856" s="8"/>
      <c r="H856" s="8"/>
    </row>
    <row r="857" spans="1:8" ht="26.1">
      <c r="A857" s="8" t="s">
        <v>3329</v>
      </c>
      <c r="B857" s="8" t="s">
        <v>3389</v>
      </c>
      <c r="C857" s="8" t="s">
        <v>3390</v>
      </c>
      <c r="D857" s="8"/>
      <c r="E857" s="8"/>
      <c r="F857" s="8" t="s">
        <v>3388</v>
      </c>
      <c r="G857" s="8"/>
      <c r="H857" s="8"/>
    </row>
    <row r="858" spans="1:8" ht="39">
      <c r="A858" s="8" t="s">
        <v>3329</v>
      </c>
      <c r="B858" s="8" t="s">
        <v>3391</v>
      </c>
      <c r="C858" s="8" t="s">
        <v>3392</v>
      </c>
      <c r="D858" s="8"/>
      <c r="E858" s="8"/>
      <c r="F858" s="8" t="s">
        <v>3393</v>
      </c>
      <c r="G858" s="8" t="s">
        <v>3394</v>
      </c>
      <c r="H858" s="8"/>
    </row>
    <row r="859" spans="1:8" ht="39">
      <c r="A859" s="8" t="s">
        <v>3329</v>
      </c>
      <c r="B859" s="8" t="s">
        <v>3395</v>
      </c>
      <c r="C859" s="8" t="s">
        <v>1770</v>
      </c>
      <c r="D859" s="8"/>
      <c r="E859" s="8" t="s">
        <v>878</v>
      </c>
      <c r="F859" s="8" t="s">
        <v>3396</v>
      </c>
      <c r="G859" s="8" t="s">
        <v>3397</v>
      </c>
      <c r="H859" s="8" t="s">
        <v>3343</v>
      </c>
    </row>
    <row r="860" spans="1:8" ht="168.95">
      <c r="A860" s="8" t="s">
        <v>3329</v>
      </c>
      <c r="B860" s="8" t="s">
        <v>3398</v>
      </c>
      <c r="C860" s="8" t="s">
        <v>3399</v>
      </c>
      <c r="D860" s="8" t="s">
        <v>821</v>
      </c>
      <c r="E860" s="8" t="s">
        <v>822</v>
      </c>
      <c r="F860" s="8" t="s">
        <v>823</v>
      </c>
      <c r="G860" s="8" t="s">
        <v>3400</v>
      </c>
      <c r="H860" s="8" t="s">
        <v>3401</v>
      </c>
    </row>
    <row r="861" spans="1:8" ht="51.95">
      <c r="A861" s="8"/>
      <c r="B861" s="8" t="s">
        <v>3402</v>
      </c>
      <c r="C861" s="8"/>
      <c r="D861" s="8"/>
      <c r="E861" s="8"/>
      <c r="F861" s="8" t="s">
        <v>3403</v>
      </c>
      <c r="G861" s="8"/>
      <c r="H861" s="8"/>
    </row>
    <row r="862" spans="1:8" ht="26.1">
      <c r="A862" s="8"/>
      <c r="B862" s="8" t="s">
        <v>3404</v>
      </c>
      <c r="C862" s="8"/>
      <c r="D862" s="8"/>
      <c r="E862" s="8"/>
      <c r="F862" s="8" t="s">
        <v>3405</v>
      </c>
      <c r="G862" s="8"/>
      <c r="H862" s="8"/>
    </row>
    <row r="863" spans="1:8" ht="65.099999999999994">
      <c r="A863" s="8" t="s">
        <v>3329</v>
      </c>
      <c r="B863" s="8" t="s">
        <v>3406</v>
      </c>
      <c r="C863" s="8" t="s">
        <v>3407</v>
      </c>
      <c r="D863" s="8"/>
      <c r="E863" s="8" t="s">
        <v>894</v>
      </c>
      <c r="F863" s="8" t="s">
        <v>3408</v>
      </c>
      <c r="G863" s="8" t="s">
        <v>3409</v>
      </c>
      <c r="H863" s="8" t="s">
        <v>3410</v>
      </c>
    </row>
    <row r="864" spans="1:8" ht="39">
      <c r="A864" s="8" t="s">
        <v>3329</v>
      </c>
      <c r="B864" s="8" t="s">
        <v>3411</v>
      </c>
      <c r="C864" s="8" t="s">
        <v>3412</v>
      </c>
      <c r="D864" s="8"/>
      <c r="E864" s="8" t="s">
        <v>894</v>
      </c>
      <c r="F864" s="8" t="s">
        <v>3413</v>
      </c>
      <c r="G864" s="8" t="s">
        <v>3414</v>
      </c>
      <c r="H864" s="8"/>
    </row>
    <row r="865" spans="1:8" ht="104.1">
      <c r="A865" s="8" t="s">
        <v>3329</v>
      </c>
      <c r="B865" s="8" t="s">
        <v>3415</v>
      </c>
      <c r="C865" s="8" t="s">
        <v>3416</v>
      </c>
      <c r="D865" s="8"/>
      <c r="E865" s="8" t="s">
        <v>894</v>
      </c>
      <c r="F865" s="8" t="s">
        <v>3417</v>
      </c>
      <c r="G865" s="8" t="s">
        <v>3418</v>
      </c>
      <c r="H865" s="8" t="s">
        <v>1079</v>
      </c>
    </row>
    <row r="866" spans="1:8" ht="26.1">
      <c r="A866" s="8" t="s">
        <v>3329</v>
      </c>
      <c r="B866" s="8" t="s">
        <v>3419</v>
      </c>
      <c r="C866" s="8" t="s">
        <v>3420</v>
      </c>
      <c r="D866" s="8"/>
      <c r="E866" s="8"/>
      <c r="F866" s="8" t="s">
        <v>3421</v>
      </c>
      <c r="G866" s="8"/>
      <c r="H866" s="8"/>
    </row>
    <row r="867" spans="1:8" ht="12.95">
      <c r="A867" s="8" t="s">
        <v>3329</v>
      </c>
      <c r="B867" s="8" t="s">
        <v>3422</v>
      </c>
      <c r="C867" s="8" t="s">
        <v>3423</v>
      </c>
      <c r="D867" s="8"/>
      <c r="E867" s="8"/>
      <c r="F867" s="8" t="s">
        <v>3421</v>
      </c>
      <c r="G867" s="8"/>
      <c r="H867" s="8"/>
    </row>
    <row r="868" spans="1:8" ht="12.95">
      <c r="A868" s="8" t="s">
        <v>3329</v>
      </c>
      <c r="B868" s="8" t="s">
        <v>3424</v>
      </c>
      <c r="C868" s="8" t="s">
        <v>3425</v>
      </c>
      <c r="D868" s="8"/>
      <c r="E868" s="8"/>
      <c r="F868" s="8" t="s">
        <v>3421</v>
      </c>
      <c r="G868" s="8"/>
      <c r="H868" s="8"/>
    </row>
    <row r="869" spans="1:8" ht="65.099999999999994">
      <c r="A869" s="8" t="s">
        <v>3329</v>
      </c>
      <c r="B869" s="8" t="s">
        <v>3426</v>
      </c>
      <c r="C869" s="8" t="s">
        <v>947</v>
      </c>
      <c r="D869" s="8"/>
      <c r="E869" s="8"/>
      <c r="F869" s="8" t="s">
        <v>3427</v>
      </c>
      <c r="G869" s="8" t="s">
        <v>3428</v>
      </c>
      <c r="H869" s="8" t="s">
        <v>1781</v>
      </c>
    </row>
    <row r="870" spans="1:8" ht="65.099999999999994">
      <c r="A870" s="8" t="s">
        <v>3329</v>
      </c>
      <c r="B870" s="8" t="s">
        <v>3429</v>
      </c>
      <c r="C870" s="8" t="s">
        <v>3430</v>
      </c>
      <c r="D870" s="8"/>
      <c r="E870" s="8"/>
      <c r="F870" s="8" t="s">
        <v>3431</v>
      </c>
      <c r="G870" s="8" t="s">
        <v>3432</v>
      </c>
      <c r="H870" s="8"/>
    </row>
    <row r="871" spans="1:8" ht="168.95">
      <c r="A871" s="8" t="s">
        <v>3329</v>
      </c>
      <c r="B871" s="8" t="s">
        <v>3433</v>
      </c>
      <c r="C871" s="8" t="s">
        <v>3434</v>
      </c>
      <c r="D871" s="8" t="s">
        <v>821</v>
      </c>
      <c r="E871" s="8" t="s">
        <v>822</v>
      </c>
      <c r="F871" s="8" t="s">
        <v>3435</v>
      </c>
      <c r="G871" s="8" t="s">
        <v>3436</v>
      </c>
      <c r="H871" s="8" t="s">
        <v>3437</v>
      </c>
    </row>
    <row r="872" spans="1:8" ht="39">
      <c r="A872" s="8" t="s">
        <v>3329</v>
      </c>
      <c r="B872" s="8" t="s">
        <v>3438</v>
      </c>
      <c r="C872" s="8" t="s">
        <v>3439</v>
      </c>
      <c r="D872" s="8"/>
      <c r="E872" s="8" t="s">
        <v>878</v>
      </c>
      <c r="F872" s="8" t="s">
        <v>3440</v>
      </c>
      <c r="G872" s="8" t="s">
        <v>3441</v>
      </c>
      <c r="H872" s="8" t="s">
        <v>1133</v>
      </c>
    </row>
    <row r="873" spans="1:8" ht="51.95">
      <c r="A873" s="8" t="s">
        <v>3329</v>
      </c>
      <c r="B873" s="8" t="s">
        <v>3442</v>
      </c>
      <c r="C873" s="8" t="s">
        <v>3443</v>
      </c>
      <c r="D873" s="8"/>
      <c r="E873" s="8"/>
      <c r="F873" s="8" t="s">
        <v>3444</v>
      </c>
      <c r="G873" s="8" t="s">
        <v>3445</v>
      </c>
      <c r="H873" s="8" t="s">
        <v>3398</v>
      </c>
    </row>
    <row r="874" spans="1:8" ht="65.099999999999994">
      <c r="A874" s="8" t="s">
        <v>3329</v>
      </c>
      <c r="B874" s="8" t="s">
        <v>3446</v>
      </c>
      <c r="C874" s="8" t="s">
        <v>3447</v>
      </c>
      <c r="D874" s="8" t="s">
        <v>1216</v>
      </c>
      <c r="E874" s="8"/>
      <c r="F874" s="8" t="s">
        <v>823</v>
      </c>
      <c r="G874" s="8" t="s">
        <v>3448</v>
      </c>
      <c r="H874" s="8"/>
    </row>
    <row r="875" spans="1:8" ht="39">
      <c r="A875" s="8"/>
      <c r="B875" s="8" t="s">
        <v>3449</v>
      </c>
      <c r="C875" s="8"/>
      <c r="D875" s="8"/>
      <c r="E875" s="8"/>
      <c r="F875" s="8" t="s">
        <v>3450</v>
      </c>
      <c r="G875" s="8"/>
      <c r="H875" s="8"/>
    </row>
    <row r="876" spans="1:8" ht="51.95">
      <c r="A876" s="8"/>
      <c r="B876" s="8" t="s">
        <v>3451</v>
      </c>
      <c r="C876" s="8"/>
      <c r="D876" s="8"/>
      <c r="E876" s="8"/>
      <c r="F876" s="8" t="s">
        <v>3452</v>
      </c>
      <c r="G876" s="8"/>
      <c r="H876" s="8"/>
    </row>
    <row r="877" spans="1:8" ht="26.1">
      <c r="A877" s="8"/>
      <c r="B877" s="8" t="s">
        <v>3453</v>
      </c>
      <c r="C877" s="8"/>
      <c r="D877" s="8"/>
      <c r="E877" s="8"/>
      <c r="F877" s="8" t="s">
        <v>3454</v>
      </c>
      <c r="G877" s="8"/>
      <c r="H877" s="8"/>
    </row>
    <row r="878" spans="1:8" ht="12.95">
      <c r="A878" s="8"/>
      <c r="B878" s="8" t="s">
        <v>3455</v>
      </c>
      <c r="C878" s="8"/>
      <c r="D878" s="8"/>
      <c r="E878" s="8"/>
      <c r="F878" s="8" t="s">
        <v>3456</v>
      </c>
      <c r="G878" s="8"/>
      <c r="H878" s="8"/>
    </row>
    <row r="879" spans="1:8" ht="39">
      <c r="A879" s="8" t="s">
        <v>3329</v>
      </c>
      <c r="B879" s="8" t="s">
        <v>3457</v>
      </c>
      <c r="C879" s="8" t="s">
        <v>3458</v>
      </c>
      <c r="D879" s="8"/>
      <c r="E879" s="8"/>
      <c r="F879" s="8" t="s">
        <v>3459</v>
      </c>
      <c r="G879" s="8" t="s">
        <v>3460</v>
      </c>
      <c r="H879" s="8"/>
    </row>
    <row r="880" spans="1:8" ht="39">
      <c r="A880" s="8" t="s">
        <v>3329</v>
      </c>
      <c r="B880" s="8" t="s">
        <v>3461</v>
      </c>
      <c r="C880" s="8" t="s">
        <v>3412</v>
      </c>
      <c r="D880" s="8"/>
      <c r="E880" s="8"/>
      <c r="F880" s="8" t="s">
        <v>3462</v>
      </c>
      <c r="G880" s="8"/>
      <c r="H880" s="8"/>
    </row>
    <row r="881" spans="1:8" ht="51.95">
      <c r="A881" s="8" t="s">
        <v>3329</v>
      </c>
      <c r="B881" s="8" t="s">
        <v>3463</v>
      </c>
      <c r="C881" s="8" t="s">
        <v>3420</v>
      </c>
      <c r="D881" s="8"/>
      <c r="E881" s="8"/>
      <c r="F881" s="8" t="s">
        <v>3464</v>
      </c>
      <c r="G881" s="8"/>
      <c r="H881" s="8"/>
    </row>
    <row r="882" spans="1:8" ht="39">
      <c r="A882" s="8" t="s">
        <v>3329</v>
      </c>
      <c r="B882" s="8" t="s">
        <v>3465</v>
      </c>
      <c r="C882" s="8" t="s">
        <v>3423</v>
      </c>
      <c r="D882" s="8"/>
      <c r="E882" s="8"/>
      <c r="F882" s="8" t="s">
        <v>3466</v>
      </c>
      <c r="G882" s="8" t="s">
        <v>3467</v>
      </c>
      <c r="H882" s="8"/>
    </row>
    <row r="883" spans="1:8" ht="104.1">
      <c r="A883" s="8" t="s">
        <v>3468</v>
      </c>
      <c r="B883" s="8" t="s">
        <v>3469</v>
      </c>
      <c r="C883" s="8" t="s">
        <v>3470</v>
      </c>
      <c r="D883" s="8" t="s">
        <v>821</v>
      </c>
      <c r="E883" s="8" t="s">
        <v>822</v>
      </c>
      <c r="F883" s="8" t="s">
        <v>823</v>
      </c>
      <c r="G883" s="8" t="s">
        <v>3471</v>
      </c>
      <c r="H883" s="8" t="s">
        <v>825</v>
      </c>
    </row>
    <row r="884" spans="1:8" ht="26.1">
      <c r="A884" s="8"/>
      <c r="B884" s="8" t="s">
        <v>3472</v>
      </c>
      <c r="C884" s="8"/>
      <c r="D884" s="8"/>
      <c r="E884" s="8"/>
      <c r="F884" s="8" t="s">
        <v>827</v>
      </c>
      <c r="G884" s="8"/>
      <c r="H884" s="8"/>
    </row>
    <row r="885" spans="1:8" ht="39">
      <c r="A885" s="8"/>
      <c r="B885" s="8" t="s">
        <v>3473</v>
      </c>
      <c r="C885" s="8"/>
      <c r="D885" s="8"/>
      <c r="E885" s="8"/>
      <c r="F885" s="8" t="s">
        <v>3474</v>
      </c>
      <c r="G885" s="8"/>
      <c r="H885" s="8"/>
    </row>
    <row r="886" spans="1:8" ht="39">
      <c r="A886" s="8"/>
      <c r="B886" s="8" t="s">
        <v>3475</v>
      </c>
      <c r="C886" s="8"/>
      <c r="D886" s="8"/>
      <c r="E886" s="8"/>
      <c r="F886" s="8" t="s">
        <v>3476</v>
      </c>
      <c r="G886" s="8"/>
      <c r="H886" s="8"/>
    </row>
    <row r="887" spans="1:8" ht="12.95">
      <c r="A887" s="8"/>
      <c r="B887" s="8" t="s">
        <v>3477</v>
      </c>
      <c r="C887" s="8"/>
      <c r="D887" s="8"/>
      <c r="E887" s="8"/>
      <c r="F887" s="8" t="s">
        <v>833</v>
      </c>
      <c r="G887" s="8"/>
      <c r="H887" s="8"/>
    </row>
    <row r="888" spans="1:8" ht="26.1">
      <c r="A888" s="8"/>
      <c r="B888" s="8" t="s">
        <v>3478</v>
      </c>
      <c r="C888" s="8"/>
      <c r="D888" s="8"/>
      <c r="E888" s="8"/>
      <c r="F888" s="8" t="s">
        <v>3479</v>
      </c>
      <c r="G888" s="8"/>
      <c r="H888" s="8"/>
    </row>
    <row r="889" spans="1:8" ht="26.1">
      <c r="A889" s="8"/>
      <c r="B889" s="8" t="s">
        <v>3480</v>
      </c>
      <c r="C889" s="8"/>
      <c r="D889" s="8"/>
      <c r="E889" s="8"/>
      <c r="F889" s="8" t="s">
        <v>3481</v>
      </c>
      <c r="G889" s="8"/>
      <c r="H889" s="8"/>
    </row>
    <row r="890" spans="1:8" ht="65.099999999999994">
      <c r="A890" s="8" t="s">
        <v>3468</v>
      </c>
      <c r="B890" s="8" t="s">
        <v>3482</v>
      </c>
      <c r="C890" s="8" t="s">
        <v>3483</v>
      </c>
      <c r="D890" s="8" t="s">
        <v>821</v>
      </c>
      <c r="E890" s="8" t="s">
        <v>822</v>
      </c>
      <c r="F890" s="8" t="s">
        <v>823</v>
      </c>
      <c r="G890" s="8" t="s">
        <v>3484</v>
      </c>
      <c r="H890" s="8" t="s">
        <v>3485</v>
      </c>
    </row>
    <row r="891" spans="1:8" ht="26.1">
      <c r="A891" s="8"/>
      <c r="B891" s="8" t="s">
        <v>3486</v>
      </c>
      <c r="C891" s="8"/>
      <c r="D891" s="8"/>
      <c r="E891" s="8"/>
      <c r="F891" s="8" t="s">
        <v>3487</v>
      </c>
      <c r="G891" s="8"/>
      <c r="H891" s="8"/>
    </row>
    <row r="892" spans="1:8" ht="12.95">
      <c r="A892" s="8"/>
      <c r="B892" s="8" t="s">
        <v>3488</v>
      </c>
      <c r="C892" s="8"/>
      <c r="D892" s="8"/>
      <c r="E892" s="8"/>
      <c r="F892" s="8" t="s">
        <v>3489</v>
      </c>
      <c r="G892" s="8"/>
      <c r="H892" s="8"/>
    </row>
    <row r="893" spans="1:8" ht="26.1">
      <c r="A893" s="8"/>
      <c r="B893" s="8" t="s">
        <v>3490</v>
      </c>
      <c r="C893" s="8"/>
      <c r="D893" s="8"/>
      <c r="E893" s="8"/>
      <c r="F893" s="8" t="s">
        <v>3491</v>
      </c>
      <c r="G893" s="8"/>
      <c r="H893" s="8"/>
    </row>
    <row r="894" spans="1:8" ht="12.95">
      <c r="A894" s="8"/>
      <c r="B894" s="8" t="s">
        <v>3492</v>
      </c>
      <c r="C894" s="8"/>
      <c r="D894" s="8"/>
      <c r="E894" s="8"/>
      <c r="F894" s="8" t="s">
        <v>3493</v>
      </c>
      <c r="G894" s="8"/>
      <c r="H894" s="8"/>
    </row>
    <row r="895" spans="1:8" ht="39">
      <c r="A895" s="8" t="s">
        <v>3468</v>
      </c>
      <c r="B895" s="8" t="s">
        <v>3494</v>
      </c>
      <c r="C895" s="8" t="s">
        <v>3495</v>
      </c>
      <c r="D895" s="8"/>
      <c r="E895" s="8"/>
      <c r="F895" s="8" t="s">
        <v>3496</v>
      </c>
      <c r="G895" s="8"/>
      <c r="H895" s="8" t="s">
        <v>3497</v>
      </c>
    </row>
    <row r="896" spans="1:8" ht="39">
      <c r="A896" s="8" t="s">
        <v>3468</v>
      </c>
      <c r="B896" s="8" t="s">
        <v>3498</v>
      </c>
      <c r="C896" s="8" t="s">
        <v>3499</v>
      </c>
      <c r="D896" s="8"/>
      <c r="E896" s="8"/>
      <c r="F896" s="8" t="s">
        <v>3500</v>
      </c>
      <c r="G896" s="8" t="s">
        <v>3501</v>
      </c>
      <c r="H896" s="8" t="s">
        <v>3502</v>
      </c>
    </row>
    <row r="897" spans="1:8" ht="65.099999999999994">
      <c r="A897" s="8" t="s">
        <v>3468</v>
      </c>
      <c r="B897" s="8" t="s">
        <v>3503</v>
      </c>
      <c r="C897" s="8" t="s">
        <v>3504</v>
      </c>
      <c r="D897" s="8"/>
      <c r="E897" s="8"/>
      <c r="F897" s="8" t="s">
        <v>3505</v>
      </c>
      <c r="G897" s="8" t="s">
        <v>3506</v>
      </c>
      <c r="H897" s="8" t="s">
        <v>3507</v>
      </c>
    </row>
    <row r="898" spans="1:8" ht="182.1">
      <c r="A898" s="8" t="s">
        <v>3468</v>
      </c>
      <c r="B898" s="8" t="s">
        <v>3508</v>
      </c>
      <c r="C898" s="8" t="s">
        <v>3509</v>
      </c>
      <c r="D898" s="8" t="s">
        <v>821</v>
      </c>
      <c r="E898" s="8" t="s">
        <v>822</v>
      </c>
      <c r="F898" s="8" t="s">
        <v>823</v>
      </c>
      <c r="G898" s="8" t="s">
        <v>3510</v>
      </c>
      <c r="H898" s="8" t="s">
        <v>3511</v>
      </c>
    </row>
    <row r="899" spans="1:8" ht="26.1">
      <c r="A899" s="8"/>
      <c r="B899" s="8" t="s">
        <v>3512</v>
      </c>
      <c r="C899" s="8"/>
      <c r="D899" s="8"/>
      <c r="E899" s="8"/>
      <c r="F899" s="8" t="s">
        <v>3513</v>
      </c>
      <c r="G899" s="8"/>
      <c r="H899" s="8"/>
    </row>
    <row r="900" spans="1:8" ht="12.95">
      <c r="A900" s="8"/>
      <c r="B900" s="8" t="s">
        <v>3514</v>
      </c>
      <c r="C900" s="8"/>
      <c r="D900" s="8"/>
      <c r="E900" s="8"/>
      <c r="F900" s="8" t="s">
        <v>3515</v>
      </c>
      <c r="G900" s="8"/>
      <c r="H900" s="8"/>
    </row>
    <row r="901" spans="1:8" ht="26.1">
      <c r="A901" s="8"/>
      <c r="B901" s="8" t="s">
        <v>3516</v>
      </c>
      <c r="C901" s="8"/>
      <c r="D901" s="8"/>
      <c r="E901" s="8"/>
      <c r="F901" s="8" t="s">
        <v>3517</v>
      </c>
      <c r="G901" s="8"/>
      <c r="H901" s="8"/>
    </row>
    <row r="902" spans="1:8" ht="26.1">
      <c r="A902" s="8"/>
      <c r="B902" s="8" t="s">
        <v>3518</v>
      </c>
      <c r="C902" s="8"/>
      <c r="D902" s="8"/>
      <c r="E902" s="8"/>
      <c r="F902" s="8" t="s">
        <v>3519</v>
      </c>
      <c r="G902" s="8"/>
      <c r="H902" s="8"/>
    </row>
    <row r="903" spans="1:8" ht="26.1">
      <c r="A903" s="8"/>
      <c r="B903" s="8" t="s">
        <v>3520</v>
      </c>
      <c r="C903" s="8"/>
      <c r="D903" s="8"/>
      <c r="E903" s="8"/>
      <c r="F903" s="8" t="s">
        <v>3521</v>
      </c>
      <c r="G903" s="8"/>
      <c r="H903" s="8"/>
    </row>
    <row r="904" spans="1:8" ht="26.1">
      <c r="A904" s="8"/>
      <c r="B904" s="8" t="s">
        <v>3522</v>
      </c>
      <c r="C904" s="8"/>
      <c r="D904" s="8"/>
      <c r="E904" s="8"/>
      <c r="F904" s="8" t="s">
        <v>3523</v>
      </c>
      <c r="G904" s="8"/>
      <c r="H904" s="8"/>
    </row>
    <row r="905" spans="1:8" ht="12.95">
      <c r="A905" s="8"/>
      <c r="B905" s="8" t="s">
        <v>3524</v>
      </c>
      <c r="C905" s="8"/>
      <c r="D905" s="8"/>
      <c r="E905" s="8"/>
      <c r="F905" s="8" t="s">
        <v>3525</v>
      </c>
      <c r="G905" s="8"/>
      <c r="H905" s="8"/>
    </row>
    <row r="906" spans="1:8" ht="26.1">
      <c r="A906" s="8"/>
      <c r="B906" s="8" t="s">
        <v>3526</v>
      </c>
      <c r="C906" s="8"/>
      <c r="D906" s="8"/>
      <c r="E906" s="8"/>
      <c r="F906" s="8" t="s">
        <v>3527</v>
      </c>
      <c r="G906" s="8"/>
      <c r="H906" s="8"/>
    </row>
    <row r="907" spans="1:8" ht="39">
      <c r="A907" s="8"/>
      <c r="B907" s="8" t="s">
        <v>3528</v>
      </c>
      <c r="C907" s="8"/>
      <c r="D907" s="8"/>
      <c r="E907" s="8"/>
      <c r="F907" s="8" t="s">
        <v>3529</v>
      </c>
      <c r="G907" s="8"/>
      <c r="H907" s="8"/>
    </row>
    <row r="908" spans="1:8" ht="51.95">
      <c r="A908" s="8" t="s">
        <v>3468</v>
      </c>
      <c r="B908" s="8" t="s">
        <v>3530</v>
      </c>
      <c r="C908" s="8" t="s">
        <v>3531</v>
      </c>
      <c r="D908" s="8"/>
      <c r="E908" s="8" t="s">
        <v>894</v>
      </c>
      <c r="F908" s="8" t="s">
        <v>3532</v>
      </c>
      <c r="G908" s="8" t="s">
        <v>3533</v>
      </c>
      <c r="H908" s="8" t="s">
        <v>3534</v>
      </c>
    </row>
    <row r="909" spans="1:8" ht="51.95">
      <c r="A909" s="8" t="s">
        <v>3468</v>
      </c>
      <c r="B909" s="8" t="s">
        <v>3535</v>
      </c>
      <c r="C909" s="8" t="s">
        <v>3536</v>
      </c>
      <c r="D909" s="8"/>
      <c r="E909" s="8"/>
      <c r="F909" s="8" t="s">
        <v>3537</v>
      </c>
      <c r="G909" s="8" t="s">
        <v>3538</v>
      </c>
      <c r="H909" s="8" t="s">
        <v>3539</v>
      </c>
    </row>
    <row r="910" spans="1:8" ht="39">
      <c r="A910" s="8" t="s">
        <v>3468</v>
      </c>
      <c r="B910" s="8" t="s">
        <v>3540</v>
      </c>
      <c r="C910" s="8" t="s">
        <v>3541</v>
      </c>
      <c r="D910" s="8"/>
      <c r="E910" s="8"/>
      <c r="F910" s="8" t="s">
        <v>3542</v>
      </c>
      <c r="G910" s="8"/>
      <c r="H910" s="8" t="s">
        <v>3543</v>
      </c>
    </row>
    <row r="911" spans="1:8" ht="39">
      <c r="A911" s="8" t="s">
        <v>3468</v>
      </c>
      <c r="B911" s="8" t="s">
        <v>3544</v>
      </c>
      <c r="C911" s="8" t="s">
        <v>3545</v>
      </c>
      <c r="D911" s="8"/>
      <c r="E911" s="8"/>
      <c r="F911" s="8" t="s">
        <v>3546</v>
      </c>
      <c r="G911" s="8"/>
      <c r="H911" s="8"/>
    </row>
    <row r="912" spans="1:8" ht="51.95">
      <c r="A912" s="8" t="s">
        <v>3468</v>
      </c>
      <c r="B912" s="8" t="s">
        <v>3547</v>
      </c>
      <c r="C912" s="8" t="s">
        <v>3548</v>
      </c>
      <c r="D912" s="8"/>
      <c r="E912" s="8"/>
      <c r="F912" s="8" t="s">
        <v>3549</v>
      </c>
      <c r="G912" s="8" t="s">
        <v>3550</v>
      </c>
      <c r="H912" s="8" t="s">
        <v>2024</v>
      </c>
    </row>
    <row r="913" spans="1:8" ht="39">
      <c r="A913" s="8" t="s">
        <v>3468</v>
      </c>
      <c r="B913" s="8" t="s">
        <v>3551</v>
      </c>
      <c r="C913" s="8" t="s">
        <v>3552</v>
      </c>
      <c r="D913" s="8"/>
      <c r="E913" s="8"/>
      <c r="F913" s="8" t="s">
        <v>3553</v>
      </c>
      <c r="G913" s="8"/>
      <c r="H913" s="8" t="s">
        <v>3554</v>
      </c>
    </row>
    <row r="914" spans="1:8" ht="65.099999999999994">
      <c r="A914" s="8" t="s">
        <v>3468</v>
      </c>
      <c r="B914" s="8" t="s">
        <v>3555</v>
      </c>
      <c r="C914" s="8" t="s">
        <v>3556</v>
      </c>
      <c r="D914" s="8" t="s">
        <v>821</v>
      </c>
      <c r="E914" s="8" t="s">
        <v>878</v>
      </c>
      <c r="F914" s="8" t="s">
        <v>3557</v>
      </c>
      <c r="G914" s="8" t="s">
        <v>3558</v>
      </c>
      <c r="H914" s="8" t="s">
        <v>3559</v>
      </c>
    </row>
    <row r="915" spans="1:8" ht="51.95">
      <c r="A915" s="8" t="s">
        <v>3468</v>
      </c>
      <c r="B915" s="8" t="s">
        <v>3560</v>
      </c>
      <c r="C915" s="8" t="s">
        <v>3561</v>
      </c>
      <c r="D915" s="8" t="s">
        <v>1175</v>
      </c>
      <c r="E915" s="8" t="s">
        <v>878</v>
      </c>
      <c r="F915" s="8" t="s">
        <v>3562</v>
      </c>
      <c r="G915" s="8" t="s">
        <v>3563</v>
      </c>
      <c r="H915" s="8" t="s">
        <v>3564</v>
      </c>
    </row>
    <row r="916" spans="1:8" ht="39">
      <c r="A916" s="8" t="s">
        <v>3468</v>
      </c>
      <c r="B916" s="8" t="s">
        <v>3565</v>
      </c>
      <c r="C916" s="8" t="s">
        <v>3566</v>
      </c>
      <c r="D916" s="8"/>
      <c r="E916" s="8"/>
      <c r="F916" s="8" t="s">
        <v>823</v>
      </c>
      <c r="G916" s="8" t="s">
        <v>3567</v>
      </c>
      <c r="H916" s="8"/>
    </row>
    <row r="917" spans="1:8" ht="26.1">
      <c r="A917" s="8"/>
      <c r="B917" s="8" t="s">
        <v>3568</v>
      </c>
      <c r="C917" s="8"/>
      <c r="D917" s="8"/>
      <c r="E917" s="8"/>
      <c r="F917" s="8" t="s">
        <v>3569</v>
      </c>
      <c r="G917" s="8"/>
      <c r="H917" s="8"/>
    </row>
    <row r="918" spans="1:8" ht="12.95">
      <c r="A918" s="8"/>
      <c r="B918" s="8" t="s">
        <v>3570</v>
      </c>
      <c r="C918" s="8"/>
      <c r="D918" s="8"/>
      <c r="E918" s="8"/>
      <c r="F918" s="8" t="s">
        <v>3571</v>
      </c>
      <c r="G918" s="8"/>
      <c r="H918" s="8"/>
    </row>
    <row r="919" spans="1:8" ht="39">
      <c r="A919" s="8" t="s">
        <v>3468</v>
      </c>
      <c r="B919" s="8" t="s">
        <v>3572</v>
      </c>
      <c r="C919" s="8" t="s">
        <v>3573</v>
      </c>
      <c r="D919" s="8"/>
      <c r="E919" s="8"/>
      <c r="F919" s="8" t="s">
        <v>1176</v>
      </c>
      <c r="G919" s="8" t="s">
        <v>3574</v>
      </c>
      <c r="H919" s="8"/>
    </row>
    <row r="920" spans="1:8" ht="26.1">
      <c r="A920" s="8"/>
      <c r="B920" s="8" t="s">
        <v>3575</v>
      </c>
      <c r="C920" s="8"/>
      <c r="D920" s="8"/>
      <c r="E920" s="8"/>
      <c r="F920" s="8" t="s">
        <v>3569</v>
      </c>
      <c r="G920" s="8"/>
      <c r="H920" s="8"/>
    </row>
    <row r="921" spans="1:8" ht="12.95">
      <c r="A921" s="8"/>
      <c r="B921" s="8" t="s">
        <v>3576</v>
      </c>
      <c r="C921" s="8"/>
      <c r="D921" s="8"/>
      <c r="E921" s="8"/>
      <c r="F921" s="8" t="s">
        <v>3577</v>
      </c>
      <c r="G921" s="8"/>
      <c r="H921" s="8"/>
    </row>
    <row r="922" spans="1:8" ht="39">
      <c r="A922" s="8" t="s">
        <v>3468</v>
      </c>
      <c r="B922" s="8" t="s">
        <v>3578</v>
      </c>
      <c r="C922" s="8" t="s">
        <v>3579</v>
      </c>
      <c r="D922" s="8"/>
      <c r="E922" s="8"/>
      <c r="F922" s="8" t="s">
        <v>3580</v>
      </c>
      <c r="G922" s="8" t="s">
        <v>3581</v>
      </c>
      <c r="H922" s="8"/>
    </row>
    <row r="923" spans="1:8" ht="51.95">
      <c r="A923" s="8" t="s">
        <v>3468</v>
      </c>
      <c r="B923" s="8" t="s">
        <v>3582</v>
      </c>
      <c r="C923" s="8" t="s">
        <v>3583</v>
      </c>
      <c r="D923" s="8" t="s">
        <v>821</v>
      </c>
      <c r="E923" s="8" t="s">
        <v>822</v>
      </c>
      <c r="F923" s="8" t="s">
        <v>823</v>
      </c>
      <c r="G923" s="8" t="s">
        <v>3584</v>
      </c>
      <c r="H923" s="8" t="s">
        <v>3585</v>
      </c>
    </row>
    <row r="924" spans="1:8" ht="26.1">
      <c r="A924" s="8"/>
      <c r="B924" s="8" t="s">
        <v>3586</v>
      </c>
      <c r="C924" s="8"/>
      <c r="D924" s="8"/>
      <c r="E924" s="8"/>
      <c r="F924" s="8" t="s">
        <v>3587</v>
      </c>
      <c r="G924" s="8"/>
      <c r="H924" s="8"/>
    </row>
    <row r="925" spans="1:8" ht="39">
      <c r="A925" s="8"/>
      <c r="B925" s="8" t="s">
        <v>3588</v>
      </c>
      <c r="C925" s="8"/>
      <c r="D925" s="8"/>
      <c r="E925" s="8"/>
      <c r="F925" s="8" t="s">
        <v>3589</v>
      </c>
      <c r="G925" s="8"/>
      <c r="H925" s="8"/>
    </row>
    <row r="926" spans="1:8" ht="26.1">
      <c r="A926" s="8"/>
      <c r="B926" s="8" t="s">
        <v>3590</v>
      </c>
      <c r="C926" s="8"/>
      <c r="D926" s="8"/>
      <c r="E926" s="8"/>
      <c r="F926" s="8" t="s">
        <v>3591</v>
      </c>
      <c r="G926" s="8"/>
      <c r="H926" s="8"/>
    </row>
    <row r="927" spans="1:8" ht="39">
      <c r="A927" s="8" t="s">
        <v>3468</v>
      </c>
      <c r="B927" s="8" t="s">
        <v>3592</v>
      </c>
      <c r="C927" s="8" t="s">
        <v>3593</v>
      </c>
      <c r="D927" s="8"/>
      <c r="E927" s="8" t="s">
        <v>878</v>
      </c>
      <c r="F927" s="8" t="s">
        <v>3594</v>
      </c>
      <c r="G927" s="8"/>
      <c r="H927" s="8"/>
    </row>
    <row r="928" spans="1:8" ht="39">
      <c r="A928" s="8" t="s">
        <v>3468</v>
      </c>
      <c r="B928" s="8" t="s">
        <v>3595</v>
      </c>
      <c r="C928" s="8" t="s">
        <v>3596</v>
      </c>
      <c r="D928" s="8"/>
      <c r="E928" s="8"/>
      <c r="F928" s="8" t="s">
        <v>3597</v>
      </c>
      <c r="G928" s="8"/>
      <c r="H928" s="8" t="s">
        <v>1031</v>
      </c>
    </row>
    <row r="929" spans="1:8" ht="51.95">
      <c r="A929" s="8" t="s">
        <v>3468</v>
      </c>
      <c r="B929" s="8" t="s">
        <v>3598</v>
      </c>
      <c r="C929" s="8" t="s">
        <v>3599</v>
      </c>
      <c r="D929" s="8"/>
      <c r="E929" s="8"/>
      <c r="F929" s="8" t="s">
        <v>3600</v>
      </c>
      <c r="G929" s="8" t="s">
        <v>3601</v>
      </c>
      <c r="H929" s="8"/>
    </row>
    <row r="930" spans="1:8" ht="39">
      <c r="A930" s="8" t="s">
        <v>3468</v>
      </c>
      <c r="B930" s="8" t="s">
        <v>3602</v>
      </c>
      <c r="C930" s="8" t="s">
        <v>3603</v>
      </c>
      <c r="D930" s="8"/>
      <c r="E930" s="8" t="s">
        <v>894</v>
      </c>
      <c r="F930" s="8" t="s">
        <v>3604</v>
      </c>
      <c r="G930" s="8" t="s">
        <v>3605</v>
      </c>
      <c r="H930" s="8" t="s">
        <v>3606</v>
      </c>
    </row>
    <row r="931" spans="1:8" ht="39">
      <c r="A931" s="8" t="s">
        <v>3468</v>
      </c>
      <c r="B931" s="8" t="s">
        <v>3607</v>
      </c>
      <c r="C931" s="8" t="s">
        <v>3608</v>
      </c>
      <c r="D931" s="8"/>
      <c r="E931" s="8"/>
      <c r="F931" s="8" t="s">
        <v>3609</v>
      </c>
      <c r="G931" s="8"/>
      <c r="H931" s="8"/>
    </row>
    <row r="932" spans="1:8" ht="39">
      <c r="A932" s="8" t="s">
        <v>3468</v>
      </c>
      <c r="B932" s="8" t="s">
        <v>3610</v>
      </c>
      <c r="C932" s="8" t="s">
        <v>3611</v>
      </c>
      <c r="D932" s="8" t="s">
        <v>1235</v>
      </c>
      <c r="E932" s="8" t="s">
        <v>822</v>
      </c>
      <c r="F932" s="8" t="s">
        <v>823</v>
      </c>
      <c r="G932" s="8" t="s">
        <v>3612</v>
      </c>
      <c r="H932" s="8"/>
    </row>
    <row r="933" spans="1:8" ht="26.1">
      <c r="A933" s="8"/>
      <c r="B933" s="8" t="s">
        <v>3613</v>
      </c>
      <c r="C933" s="8"/>
      <c r="D933" s="8"/>
      <c r="E933" s="8"/>
      <c r="F933" s="8" t="s">
        <v>3614</v>
      </c>
      <c r="G933" s="8"/>
      <c r="H933" s="8"/>
    </row>
    <row r="934" spans="1:8" ht="12.95">
      <c r="A934" s="8"/>
      <c r="B934" s="8" t="s">
        <v>3615</v>
      </c>
      <c r="C934" s="8"/>
      <c r="D934" s="8"/>
      <c r="E934" s="8"/>
      <c r="F934" s="8" t="s">
        <v>3616</v>
      </c>
      <c r="G934" s="8"/>
      <c r="H934" s="8"/>
    </row>
    <row r="935" spans="1:8" ht="39">
      <c r="A935" s="8" t="s">
        <v>3468</v>
      </c>
      <c r="B935" s="8" t="s">
        <v>3617</v>
      </c>
      <c r="C935" s="8" t="s">
        <v>3618</v>
      </c>
      <c r="D935" s="8"/>
      <c r="E935" s="8" t="s">
        <v>894</v>
      </c>
      <c r="F935" s="8" t="s">
        <v>3619</v>
      </c>
      <c r="G935" s="8"/>
      <c r="H935" s="8"/>
    </row>
    <row r="936" spans="1:8" ht="39">
      <c r="A936" s="8" t="s">
        <v>3468</v>
      </c>
      <c r="B936" s="8" t="s">
        <v>3620</v>
      </c>
      <c r="C936" s="8" t="s">
        <v>3621</v>
      </c>
      <c r="D936" s="8"/>
      <c r="E936" s="8"/>
      <c r="F936" s="8" t="s">
        <v>3622</v>
      </c>
      <c r="G936" s="8"/>
      <c r="H936" s="8"/>
    </row>
    <row r="937" spans="1:8" ht="51.95">
      <c r="A937" s="8" t="s">
        <v>3468</v>
      </c>
      <c r="B937" s="8" t="s">
        <v>3623</v>
      </c>
      <c r="C937" s="8" t="s">
        <v>3624</v>
      </c>
      <c r="D937" s="8" t="s">
        <v>821</v>
      </c>
      <c r="E937" s="8" t="s">
        <v>878</v>
      </c>
      <c r="F937" s="8" t="s">
        <v>3625</v>
      </c>
      <c r="G937" s="8" t="s">
        <v>3626</v>
      </c>
      <c r="H937" s="8" t="s">
        <v>3555</v>
      </c>
    </row>
    <row r="938" spans="1:8" ht="39">
      <c r="A938" s="8" t="s">
        <v>3468</v>
      </c>
      <c r="B938" s="8" t="s">
        <v>3627</v>
      </c>
      <c r="C938" s="8" t="s">
        <v>3628</v>
      </c>
      <c r="D938" s="8"/>
      <c r="E938" s="8"/>
      <c r="F938" s="8" t="s">
        <v>3629</v>
      </c>
      <c r="G938" s="8" t="s">
        <v>3630</v>
      </c>
      <c r="H938" s="8"/>
    </row>
    <row r="939" spans="1:8" ht="39">
      <c r="A939" s="8" t="s">
        <v>3468</v>
      </c>
      <c r="B939" s="8" t="s">
        <v>3631</v>
      </c>
      <c r="C939" s="8" t="s">
        <v>3632</v>
      </c>
      <c r="D939" s="8"/>
      <c r="E939" s="8"/>
      <c r="F939" s="8" t="s">
        <v>3633</v>
      </c>
      <c r="G939" s="8"/>
      <c r="H939" s="8"/>
    </row>
    <row r="940" spans="1:8" ht="39">
      <c r="A940" s="8" t="s">
        <v>3468</v>
      </c>
      <c r="B940" s="8" t="s">
        <v>3634</v>
      </c>
      <c r="C940" s="8" t="s">
        <v>3635</v>
      </c>
      <c r="D940" s="8" t="s">
        <v>821</v>
      </c>
      <c r="E940" s="8" t="s">
        <v>878</v>
      </c>
      <c r="F940" s="8" t="s">
        <v>823</v>
      </c>
      <c r="G940" s="8" t="s">
        <v>3636</v>
      </c>
      <c r="H940" s="8" t="s">
        <v>3637</v>
      </c>
    </row>
    <row r="941" spans="1:8" ht="26.1">
      <c r="A941" s="8"/>
      <c r="B941" s="8" t="s">
        <v>3638</v>
      </c>
      <c r="C941" s="8"/>
      <c r="D941" s="8"/>
      <c r="E941" s="8"/>
      <c r="F941" s="8" t="s">
        <v>3639</v>
      </c>
      <c r="G941" s="8"/>
      <c r="H941" s="8"/>
    </row>
    <row r="942" spans="1:8" ht="39">
      <c r="A942" s="8"/>
      <c r="B942" s="8" t="s">
        <v>3640</v>
      </c>
      <c r="C942" s="8"/>
      <c r="D942" s="8"/>
      <c r="E942" s="8"/>
      <c r="F942" s="8" t="s">
        <v>3641</v>
      </c>
      <c r="G942" s="8"/>
      <c r="H942" s="8"/>
    </row>
    <row r="943" spans="1:8" ht="12.95">
      <c r="A943" s="8"/>
      <c r="B943" s="8" t="s">
        <v>3642</v>
      </c>
      <c r="C943" s="8"/>
      <c r="D943" s="8"/>
      <c r="E943" s="8"/>
      <c r="F943" s="8" t="s">
        <v>3643</v>
      </c>
      <c r="G943" s="8"/>
      <c r="H943" s="8"/>
    </row>
    <row r="944" spans="1:8" ht="39">
      <c r="A944" s="8" t="s">
        <v>3468</v>
      </c>
      <c r="B944" s="8" t="s">
        <v>3644</v>
      </c>
      <c r="C944" s="8" t="s">
        <v>3645</v>
      </c>
      <c r="D944" s="8"/>
      <c r="E944" s="8"/>
      <c r="F944" s="8" t="s">
        <v>3646</v>
      </c>
      <c r="G944" s="8"/>
      <c r="H944" s="8"/>
    </row>
    <row r="945" spans="1:8" ht="51.95">
      <c r="A945" s="8" t="s">
        <v>3468</v>
      </c>
      <c r="B945" s="8" t="s">
        <v>3647</v>
      </c>
      <c r="C945" s="8" t="s">
        <v>3648</v>
      </c>
      <c r="D945" s="8" t="s">
        <v>821</v>
      </c>
      <c r="E945" s="8" t="s">
        <v>878</v>
      </c>
      <c r="F945" s="8" t="s">
        <v>3649</v>
      </c>
      <c r="G945" s="8"/>
      <c r="H945" s="8" t="s">
        <v>3650</v>
      </c>
    </row>
    <row r="946" spans="1:8" ht="39">
      <c r="A946" s="8" t="s">
        <v>3468</v>
      </c>
      <c r="B946" s="8" t="s">
        <v>3651</v>
      </c>
      <c r="C946" s="8" t="s">
        <v>3652</v>
      </c>
      <c r="D946" s="8"/>
      <c r="E946" s="8" t="s">
        <v>894</v>
      </c>
      <c r="F946" s="8" t="s">
        <v>3653</v>
      </c>
      <c r="G946" s="8" t="s">
        <v>3654</v>
      </c>
      <c r="H946" s="8"/>
    </row>
    <row r="947" spans="1:8" ht="39">
      <c r="A947" s="8" t="s">
        <v>3468</v>
      </c>
      <c r="B947" s="8" t="s">
        <v>3655</v>
      </c>
      <c r="C947" s="8" t="s">
        <v>3656</v>
      </c>
      <c r="D947" s="8"/>
      <c r="E947" s="8"/>
      <c r="F947" s="8" t="s">
        <v>3657</v>
      </c>
      <c r="G947" s="8" t="s">
        <v>3658</v>
      </c>
      <c r="H947" s="8"/>
    </row>
    <row r="948" spans="1:8" ht="12.95">
      <c r="A948" s="8"/>
      <c r="B948" s="8" t="s">
        <v>3659</v>
      </c>
      <c r="C948" s="8"/>
      <c r="D948" s="8"/>
      <c r="E948" s="8"/>
      <c r="F948" s="8" t="s">
        <v>3660</v>
      </c>
      <c r="G948" s="8"/>
      <c r="H948" s="8"/>
    </row>
    <row r="949" spans="1:8" ht="12.95">
      <c r="A949" s="8"/>
      <c r="B949" s="8" t="s">
        <v>3661</v>
      </c>
      <c r="C949" s="8"/>
      <c r="D949" s="8"/>
      <c r="E949" s="8"/>
      <c r="F949" s="8" t="s">
        <v>3662</v>
      </c>
      <c r="G949" s="8"/>
      <c r="H949" s="8"/>
    </row>
    <row r="950" spans="1:8" ht="26.1">
      <c r="A950" s="8"/>
      <c r="B950" s="8" t="s">
        <v>3663</v>
      </c>
      <c r="C950" s="8"/>
      <c r="D950" s="8"/>
      <c r="E950" s="8"/>
      <c r="F950" s="8" t="s">
        <v>3664</v>
      </c>
      <c r="G950" s="8"/>
      <c r="H950" s="8"/>
    </row>
    <row r="951" spans="1:8" ht="39">
      <c r="A951" s="8" t="s">
        <v>3468</v>
      </c>
      <c r="B951" s="8" t="s">
        <v>2434</v>
      </c>
      <c r="C951" s="8" t="s">
        <v>3665</v>
      </c>
      <c r="D951" s="8" t="s">
        <v>821</v>
      </c>
      <c r="E951" s="8" t="s">
        <v>822</v>
      </c>
      <c r="F951" s="8" t="s">
        <v>3666</v>
      </c>
      <c r="G951" s="8" t="s">
        <v>3636</v>
      </c>
      <c r="H951" s="8" t="s">
        <v>3667</v>
      </c>
    </row>
    <row r="952" spans="1:8" ht="39">
      <c r="A952" s="8" t="s">
        <v>3468</v>
      </c>
      <c r="B952" s="8" t="s">
        <v>3668</v>
      </c>
      <c r="C952" s="8" t="s">
        <v>3669</v>
      </c>
      <c r="D952" s="8"/>
      <c r="E952" s="8"/>
      <c r="F952" s="8" t="s">
        <v>3670</v>
      </c>
      <c r="G952" s="8"/>
      <c r="H952" s="8"/>
    </row>
    <row r="953" spans="1:8" ht="39">
      <c r="A953" s="8" t="s">
        <v>3468</v>
      </c>
      <c r="B953" s="8" t="s">
        <v>3671</v>
      </c>
      <c r="C953" s="8" t="s">
        <v>3672</v>
      </c>
      <c r="D953" s="8" t="s">
        <v>821</v>
      </c>
      <c r="E953" s="8" t="s">
        <v>822</v>
      </c>
      <c r="F953" s="8" t="s">
        <v>3673</v>
      </c>
      <c r="G953" s="8" t="s">
        <v>3674</v>
      </c>
      <c r="H953" s="8"/>
    </row>
    <row r="954" spans="1:8" ht="51.95">
      <c r="A954" s="8" t="s">
        <v>3468</v>
      </c>
      <c r="B954" s="8" t="s">
        <v>3675</v>
      </c>
      <c r="C954" s="8" t="s">
        <v>3676</v>
      </c>
      <c r="D954" s="8"/>
      <c r="E954" s="8" t="s">
        <v>894</v>
      </c>
      <c r="F954" s="8" t="s">
        <v>3677</v>
      </c>
      <c r="G954" s="8" t="s">
        <v>3678</v>
      </c>
      <c r="H954" s="8"/>
    </row>
    <row r="955" spans="1:8" ht="51.95">
      <c r="A955" s="8" t="s">
        <v>3468</v>
      </c>
      <c r="B955" s="8" t="s">
        <v>3679</v>
      </c>
      <c r="C955" s="8" t="s">
        <v>3680</v>
      </c>
      <c r="D955" s="8"/>
      <c r="E955" s="8" t="s">
        <v>894</v>
      </c>
      <c r="F955" s="8" t="s">
        <v>3681</v>
      </c>
      <c r="G955" s="8" t="s">
        <v>3678</v>
      </c>
      <c r="H955" s="8"/>
    </row>
    <row r="956" spans="1:8" ht="39">
      <c r="A956" s="8" t="s">
        <v>3468</v>
      </c>
      <c r="B956" s="8" t="s">
        <v>3682</v>
      </c>
      <c r="C956" s="8" t="s">
        <v>3683</v>
      </c>
      <c r="D956" s="8"/>
      <c r="E956" s="8" t="s">
        <v>878</v>
      </c>
      <c r="F956" s="8" t="s">
        <v>3684</v>
      </c>
      <c r="G956" s="8"/>
      <c r="H956" s="8"/>
    </row>
    <row r="957" spans="1:8" ht="39">
      <c r="A957" s="8" t="s">
        <v>3468</v>
      </c>
      <c r="B957" s="8" t="s">
        <v>3685</v>
      </c>
      <c r="C957" s="8" t="s">
        <v>3686</v>
      </c>
      <c r="D957" s="8"/>
      <c r="E957" s="8"/>
      <c r="F957" s="8" t="s">
        <v>3687</v>
      </c>
      <c r="G957" s="8"/>
      <c r="H957" s="8"/>
    </row>
    <row r="958" spans="1:8" ht="39">
      <c r="A958" s="8" t="s">
        <v>3468</v>
      </c>
      <c r="B958" s="8" t="s">
        <v>3688</v>
      </c>
      <c r="C958" s="8" t="s">
        <v>3689</v>
      </c>
      <c r="D958" s="8" t="s">
        <v>821</v>
      </c>
      <c r="E958" s="8" t="s">
        <v>822</v>
      </c>
      <c r="F958" s="8" t="s">
        <v>823</v>
      </c>
      <c r="G958" s="8" t="s">
        <v>3690</v>
      </c>
      <c r="H958" s="8" t="s">
        <v>3691</v>
      </c>
    </row>
    <row r="959" spans="1:8" ht="26.1">
      <c r="A959" s="8"/>
      <c r="B959" s="8" t="s">
        <v>3692</v>
      </c>
      <c r="C959" s="8"/>
      <c r="D959" s="8"/>
      <c r="E959" s="8"/>
      <c r="F959" s="8" t="s">
        <v>3693</v>
      </c>
      <c r="G959" s="8"/>
      <c r="H959" s="8"/>
    </row>
    <row r="960" spans="1:8" ht="26.1">
      <c r="A960" s="8"/>
      <c r="B960" s="8" t="s">
        <v>3694</v>
      </c>
      <c r="C960" s="8"/>
      <c r="D960" s="8"/>
      <c r="E960" s="8"/>
      <c r="F960" s="8" t="s">
        <v>3695</v>
      </c>
      <c r="G960" s="8"/>
      <c r="H960" s="8"/>
    </row>
    <row r="961" spans="1:8" ht="39">
      <c r="A961" s="8" t="s">
        <v>3468</v>
      </c>
      <c r="B961" s="8" t="s">
        <v>3696</v>
      </c>
      <c r="C961" s="8" t="s">
        <v>3697</v>
      </c>
      <c r="D961" s="8"/>
      <c r="E961" s="8"/>
      <c r="F961" s="8" t="s">
        <v>3698</v>
      </c>
      <c r="G961" s="8"/>
      <c r="H961" s="8"/>
    </row>
    <row r="962" spans="1:8" ht="39">
      <c r="A962" s="8" t="s">
        <v>3468</v>
      </c>
      <c r="B962" s="8" t="s">
        <v>3699</v>
      </c>
      <c r="C962" s="8" t="s">
        <v>3700</v>
      </c>
      <c r="D962" s="8"/>
      <c r="E962" s="8"/>
      <c r="F962" s="8" t="s">
        <v>3701</v>
      </c>
      <c r="G962" s="8"/>
      <c r="H962" s="8"/>
    </row>
    <row r="963" spans="1:8" ht="39">
      <c r="A963" s="8" t="s">
        <v>3468</v>
      </c>
      <c r="B963" s="8" t="s">
        <v>3637</v>
      </c>
      <c r="C963" s="8" t="s">
        <v>3702</v>
      </c>
      <c r="D963" s="8" t="s">
        <v>821</v>
      </c>
      <c r="E963" s="8" t="s">
        <v>822</v>
      </c>
      <c r="F963" s="8" t="s">
        <v>3703</v>
      </c>
      <c r="G963" s="8" t="s">
        <v>3704</v>
      </c>
      <c r="H963" s="8" t="s">
        <v>3691</v>
      </c>
    </row>
    <row r="964" spans="1:8" ht="39">
      <c r="A964" s="8" t="s">
        <v>3468</v>
      </c>
      <c r="B964" s="8" t="s">
        <v>3705</v>
      </c>
      <c r="C964" s="8" t="s">
        <v>3706</v>
      </c>
      <c r="D964" s="8"/>
      <c r="E964" s="8" t="s">
        <v>894</v>
      </c>
      <c r="F964" s="8" t="s">
        <v>3707</v>
      </c>
      <c r="G964" s="8" t="s">
        <v>3708</v>
      </c>
      <c r="H964" s="8"/>
    </row>
    <row r="965" spans="1:8" ht="39">
      <c r="A965" s="8" t="s">
        <v>3468</v>
      </c>
      <c r="B965" s="8" t="s">
        <v>3709</v>
      </c>
      <c r="C965" s="8" t="s">
        <v>3710</v>
      </c>
      <c r="D965" s="8" t="s">
        <v>1175</v>
      </c>
      <c r="E965" s="8" t="s">
        <v>822</v>
      </c>
      <c r="F965" s="8" t="s">
        <v>3711</v>
      </c>
      <c r="G965" s="8" t="s">
        <v>3712</v>
      </c>
      <c r="H965" s="8" t="s">
        <v>3713</v>
      </c>
    </row>
    <row r="966" spans="1:8" ht="65.099999999999994">
      <c r="A966" s="8" t="s">
        <v>3468</v>
      </c>
      <c r="B966" s="8" t="s">
        <v>3714</v>
      </c>
      <c r="C966" s="8" t="s">
        <v>3715</v>
      </c>
      <c r="D966" s="8" t="s">
        <v>1175</v>
      </c>
      <c r="E966" s="8" t="s">
        <v>878</v>
      </c>
      <c r="F966" s="8" t="s">
        <v>823</v>
      </c>
      <c r="G966" s="8" t="s">
        <v>3716</v>
      </c>
      <c r="H966" s="8" t="s">
        <v>3717</v>
      </c>
    </row>
    <row r="967" spans="1:8" ht="26.1">
      <c r="A967" s="8"/>
      <c r="B967" s="8" t="s">
        <v>3718</v>
      </c>
      <c r="C967" s="8"/>
      <c r="D967" s="8"/>
      <c r="E967" s="8"/>
      <c r="F967" s="8" t="s">
        <v>3719</v>
      </c>
      <c r="G967" s="8"/>
      <c r="H967" s="8"/>
    </row>
    <row r="968" spans="1:8" ht="26.1">
      <c r="A968" s="8"/>
      <c r="B968" s="8" t="s">
        <v>3720</v>
      </c>
      <c r="C968" s="8"/>
      <c r="D968" s="8"/>
      <c r="E968" s="8"/>
      <c r="F968" s="8" t="s">
        <v>3721</v>
      </c>
      <c r="G968" s="8"/>
      <c r="H968" s="8"/>
    </row>
    <row r="969" spans="1:8" ht="26.1">
      <c r="A969" s="8"/>
      <c r="B969" s="8" t="s">
        <v>3722</v>
      </c>
      <c r="C969" s="8"/>
      <c r="D969" s="8"/>
      <c r="E969" s="8"/>
      <c r="F969" s="8" t="s">
        <v>3723</v>
      </c>
      <c r="G969" s="8"/>
      <c r="H969" s="8"/>
    </row>
    <row r="970" spans="1:8" ht="65.099999999999994">
      <c r="A970" s="8" t="s">
        <v>3468</v>
      </c>
      <c r="B970" s="8" t="s">
        <v>2897</v>
      </c>
      <c r="C970" s="8" t="s">
        <v>3724</v>
      </c>
      <c r="D970" s="8" t="s">
        <v>1235</v>
      </c>
      <c r="E970" s="8" t="s">
        <v>894</v>
      </c>
      <c r="F970" s="8" t="s">
        <v>3725</v>
      </c>
      <c r="G970" s="8" t="s">
        <v>3726</v>
      </c>
      <c r="H970" s="8" t="s">
        <v>3727</v>
      </c>
    </row>
    <row r="971" spans="1:8" ht="51.95">
      <c r="A971" s="8" t="s">
        <v>3468</v>
      </c>
      <c r="B971" s="8" t="s">
        <v>3728</v>
      </c>
      <c r="C971" s="8" t="s">
        <v>3729</v>
      </c>
      <c r="D971" s="8"/>
      <c r="E971" s="8"/>
      <c r="F971" s="8" t="s">
        <v>3730</v>
      </c>
      <c r="G971" s="8"/>
      <c r="H971" s="8" t="s">
        <v>3731</v>
      </c>
    </row>
    <row r="972" spans="1:8" ht="51.95">
      <c r="A972" s="8" t="s">
        <v>3468</v>
      </c>
      <c r="B972" s="8" t="s">
        <v>1401</v>
      </c>
      <c r="C972" s="8" t="s">
        <v>3732</v>
      </c>
      <c r="D972" s="8" t="s">
        <v>1216</v>
      </c>
      <c r="E972" s="8"/>
      <c r="F972" s="8" t="s">
        <v>3733</v>
      </c>
      <c r="G972" s="8" t="s">
        <v>3734</v>
      </c>
      <c r="H972" s="8"/>
    </row>
    <row r="973" spans="1:8" ht="51.95">
      <c r="A973" s="8" t="s">
        <v>3468</v>
      </c>
      <c r="B973" s="8" t="s">
        <v>3735</v>
      </c>
      <c r="C973" s="8" t="s">
        <v>3736</v>
      </c>
      <c r="D973" s="8"/>
      <c r="E973" s="8"/>
      <c r="F973" s="8" t="s">
        <v>3737</v>
      </c>
      <c r="G973" s="8"/>
      <c r="H973" s="8"/>
    </row>
    <row r="974" spans="1:8" ht="51.95">
      <c r="A974" s="8" t="s">
        <v>3468</v>
      </c>
      <c r="B974" s="8" t="s">
        <v>3738</v>
      </c>
      <c r="C974" s="8" t="s">
        <v>3739</v>
      </c>
      <c r="D974" s="8" t="s">
        <v>1216</v>
      </c>
      <c r="E974" s="8"/>
      <c r="F974" s="8" t="s">
        <v>823</v>
      </c>
      <c r="G974" s="8" t="s">
        <v>3740</v>
      </c>
      <c r="H974" s="8" t="s">
        <v>2268</v>
      </c>
    </row>
    <row r="975" spans="1:8" ht="39">
      <c r="A975" s="8"/>
      <c r="B975" s="8" t="s">
        <v>3741</v>
      </c>
      <c r="C975" s="8"/>
      <c r="D975" s="8"/>
      <c r="E975" s="8"/>
      <c r="F975" s="8" t="s">
        <v>3742</v>
      </c>
      <c r="G975" s="8"/>
      <c r="H975" s="8"/>
    </row>
    <row r="976" spans="1:8" ht="39">
      <c r="A976" s="8"/>
      <c r="B976" s="8" t="s">
        <v>3743</v>
      </c>
      <c r="C976" s="8"/>
      <c r="D976" s="8"/>
      <c r="E976" s="8"/>
      <c r="F976" s="8" t="s">
        <v>3744</v>
      </c>
      <c r="G976" s="8"/>
      <c r="H976" s="8"/>
    </row>
    <row r="977" spans="1:8" ht="104.1">
      <c r="A977" s="8" t="s">
        <v>3745</v>
      </c>
      <c r="B977" s="8" t="s">
        <v>3746</v>
      </c>
      <c r="C977" s="8" t="s">
        <v>3747</v>
      </c>
      <c r="D977" s="8" t="s">
        <v>821</v>
      </c>
      <c r="E977" s="8" t="s">
        <v>822</v>
      </c>
      <c r="F977" s="8" t="s">
        <v>823</v>
      </c>
      <c r="G977" s="8" t="s">
        <v>3748</v>
      </c>
      <c r="H977" s="8" t="s">
        <v>825</v>
      </c>
    </row>
    <row r="978" spans="1:8" ht="26.1">
      <c r="A978" s="8"/>
      <c r="B978" s="8" t="s">
        <v>3749</v>
      </c>
      <c r="C978" s="8"/>
      <c r="D978" s="8"/>
      <c r="E978" s="8"/>
      <c r="F978" s="8" t="s">
        <v>827</v>
      </c>
      <c r="G978" s="8"/>
      <c r="H978" s="8"/>
    </row>
    <row r="979" spans="1:8" ht="39">
      <c r="A979" s="8"/>
      <c r="B979" s="8" t="s">
        <v>3750</v>
      </c>
      <c r="C979" s="8"/>
      <c r="D979" s="8"/>
      <c r="E979" s="8"/>
      <c r="F979" s="8" t="s">
        <v>3751</v>
      </c>
      <c r="G979" s="8"/>
      <c r="H979" s="8"/>
    </row>
    <row r="980" spans="1:8" ht="26.1">
      <c r="A980" s="8"/>
      <c r="B980" s="8" t="s">
        <v>3752</v>
      </c>
      <c r="C980" s="8"/>
      <c r="D980" s="8"/>
      <c r="E980" s="8"/>
      <c r="F980" s="8" t="s">
        <v>3753</v>
      </c>
      <c r="G980" s="8"/>
      <c r="H980" s="8"/>
    </row>
    <row r="981" spans="1:8" ht="12.95">
      <c r="A981" s="8"/>
      <c r="B981" s="8" t="s">
        <v>3754</v>
      </c>
      <c r="C981" s="8"/>
      <c r="D981" s="8"/>
      <c r="E981" s="8"/>
      <c r="F981" s="8" t="s">
        <v>833</v>
      </c>
      <c r="G981" s="8"/>
      <c r="H981" s="8"/>
    </row>
    <row r="982" spans="1:8" ht="12.95">
      <c r="A982" s="8"/>
      <c r="B982" s="8" t="s">
        <v>3755</v>
      </c>
      <c r="C982" s="8"/>
      <c r="D982" s="8"/>
      <c r="E982" s="8"/>
      <c r="F982" s="8" t="s">
        <v>3756</v>
      </c>
      <c r="G982" s="8"/>
      <c r="H982" s="8"/>
    </row>
    <row r="983" spans="1:8" ht="12.95">
      <c r="A983" s="8"/>
      <c r="B983" s="8" t="s">
        <v>3757</v>
      </c>
      <c r="C983" s="8"/>
      <c r="D983" s="8"/>
      <c r="E983" s="8"/>
      <c r="F983" s="8" t="s">
        <v>3758</v>
      </c>
      <c r="G983" s="8"/>
      <c r="H983" s="8"/>
    </row>
    <row r="984" spans="1:8" ht="221.1">
      <c r="A984" s="8" t="s">
        <v>3745</v>
      </c>
      <c r="B984" s="8" t="s">
        <v>3759</v>
      </c>
      <c r="C984" s="8" t="s">
        <v>3760</v>
      </c>
      <c r="D984" s="8" t="s">
        <v>821</v>
      </c>
      <c r="E984" s="8" t="s">
        <v>822</v>
      </c>
      <c r="F984" s="8" t="s">
        <v>823</v>
      </c>
      <c r="G984" s="8" t="s">
        <v>3761</v>
      </c>
      <c r="H984" s="8" t="s">
        <v>3762</v>
      </c>
    </row>
    <row r="985" spans="1:8" ht="12.95">
      <c r="A985" s="8"/>
      <c r="B985" s="8" t="s">
        <v>3763</v>
      </c>
      <c r="C985" s="8"/>
      <c r="D985" s="8"/>
      <c r="E985" s="8"/>
      <c r="F985" s="8" t="s">
        <v>3764</v>
      </c>
      <c r="G985" s="8"/>
      <c r="H985" s="8"/>
    </row>
    <row r="986" spans="1:8" ht="12.95">
      <c r="A986" s="8"/>
      <c r="B986" s="8" t="s">
        <v>3765</v>
      </c>
      <c r="C986" s="8"/>
      <c r="D986" s="8"/>
      <c r="E986" s="8"/>
      <c r="F986" s="8" t="s">
        <v>3766</v>
      </c>
      <c r="G986" s="8"/>
      <c r="H986" s="8"/>
    </row>
    <row r="987" spans="1:8" ht="12.95">
      <c r="A987" s="8"/>
      <c r="B987" s="8" t="s">
        <v>3767</v>
      </c>
      <c r="C987" s="8"/>
      <c r="D987" s="8"/>
      <c r="E987" s="8"/>
      <c r="F987" s="8" t="s">
        <v>3768</v>
      </c>
      <c r="G987" s="8"/>
      <c r="H987" s="8"/>
    </row>
    <row r="988" spans="1:8" ht="26.1">
      <c r="A988" s="8"/>
      <c r="B988" s="8" t="s">
        <v>3769</v>
      </c>
      <c r="C988" s="8"/>
      <c r="D988" s="8"/>
      <c r="E988" s="8"/>
      <c r="F988" s="8" t="s">
        <v>3770</v>
      </c>
      <c r="G988" s="8"/>
      <c r="H988" s="8"/>
    </row>
    <row r="989" spans="1:8" ht="26.1">
      <c r="A989" s="8"/>
      <c r="B989" s="8" t="s">
        <v>3771</v>
      </c>
      <c r="C989" s="8"/>
      <c r="D989" s="8"/>
      <c r="E989" s="8"/>
      <c r="F989" s="8" t="s">
        <v>3772</v>
      </c>
      <c r="G989" s="8"/>
      <c r="H989" s="8"/>
    </row>
    <row r="990" spans="1:8" ht="26.1">
      <c r="A990" s="8"/>
      <c r="B990" s="8" t="s">
        <v>3773</v>
      </c>
      <c r="C990" s="8"/>
      <c r="D990" s="8"/>
      <c r="E990" s="8"/>
      <c r="F990" s="8" t="s">
        <v>3774</v>
      </c>
      <c r="G990" s="8"/>
      <c r="H990" s="8"/>
    </row>
    <row r="991" spans="1:8" ht="12.95">
      <c r="A991" s="8"/>
      <c r="B991" s="8" t="s">
        <v>3775</v>
      </c>
      <c r="C991" s="8"/>
      <c r="D991" s="8"/>
      <c r="E991" s="8"/>
      <c r="F991" s="8" t="s">
        <v>3776</v>
      </c>
      <c r="G991" s="8"/>
      <c r="H991" s="8"/>
    </row>
    <row r="992" spans="1:8" ht="12.95">
      <c r="A992" s="8"/>
      <c r="B992" s="8" t="s">
        <v>3777</v>
      </c>
      <c r="C992" s="8"/>
      <c r="D992" s="8"/>
      <c r="E992" s="8"/>
      <c r="F992" s="8" t="s">
        <v>3778</v>
      </c>
      <c r="G992" s="8"/>
      <c r="H992" s="8"/>
    </row>
    <row r="993" spans="1:8" ht="26.1">
      <c r="A993" s="8"/>
      <c r="B993" s="8" t="s">
        <v>3779</v>
      </c>
      <c r="C993" s="8"/>
      <c r="D993" s="8"/>
      <c r="E993" s="8"/>
      <c r="F993" s="8" t="s">
        <v>3780</v>
      </c>
      <c r="G993" s="8"/>
      <c r="H993" s="8"/>
    </row>
    <row r="994" spans="1:8" ht="26.1">
      <c r="A994" s="8"/>
      <c r="B994" s="8" t="s">
        <v>3781</v>
      </c>
      <c r="C994" s="8"/>
      <c r="D994" s="8"/>
      <c r="E994" s="8"/>
      <c r="F994" s="8" t="s">
        <v>3782</v>
      </c>
      <c r="G994" s="8"/>
      <c r="H994" s="8"/>
    </row>
    <row r="995" spans="1:8" ht="26.1">
      <c r="A995" s="8"/>
      <c r="B995" s="8" t="s">
        <v>3783</v>
      </c>
      <c r="C995" s="8"/>
      <c r="D995" s="8"/>
      <c r="E995" s="8"/>
      <c r="F995" s="8" t="s">
        <v>3784</v>
      </c>
      <c r="G995" s="8"/>
      <c r="H995" s="8"/>
    </row>
    <row r="996" spans="1:8" ht="26.1">
      <c r="A996" s="8"/>
      <c r="B996" s="8" t="s">
        <v>3785</v>
      </c>
      <c r="C996" s="8"/>
      <c r="D996" s="8"/>
      <c r="E996" s="8"/>
      <c r="F996" s="8" t="s">
        <v>3786</v>
      </c>
      <c r="G996" s="8"/>
      <c r="H996" s="8"/>
    </row>
    <row r="997" spans="1:8" ht="39">
      <c r="A997" s="8"/>
      <c r="B997" s="8" t="s">
        <v>3787</v>
      </c>
      <c r="C997" s="8"/>
      <c r="D997" s="8"/>
      <c r="E997" s="8"/>
      <c r="F997" s="8" t="s">
        <v>3788</v>
      </c>
      <c r="G997" s="8"/>
      <c r="H997" s="8"/>
    </row>
    <row r="998" spans="1:8" ht="12.95">
      <c r="A998" s="8"/>
      <c r="B998" s="8" t="s">
        <v>3789</v>
      </c>
      <c r="C998" s="8"/>
      <c r="D998" s="8"/>
      <c r="E998" s="8"/>
      <c r="F998" s="8" t="s">
        <v>3790</v>
      </c>
      <c r="G998" s="8"/>
      <c r="H998" s="8"/>
    </row>
    <row r="999" spans="1:8" ht="12.95">
      <c r="A999" s="8" t="s">
        <v>3745</v>
      </c>
      <c r="B999" s="8" t="s">
        <v>3791</v>
      </c>
      <c r="C999" s="8" t="s">
        <v>3792</v>
      </c>
      <c r="D999" s="8"/>
      <c r="E999" s="8"/>
      <c r="F999" s="8" t="s">
        <v>3793</v>
      </c>
      <c r="G999" s="8"/>
      <c r="H999" s="8"/>
    </row>
    <row r="1000" spans="1:8" ht="12.95">
      <c r="A1000" s="8" t="s">
        <v>3745</v>
      </c>
      <c r="B1000" s="8" t="s">
        <v>3794</v>
      </c>
      <c r="C1000" s="8" t="s">
        <v>3795</v>
      </c>
      <c r="D1000" s="8"/>
      <c r="E1000" s="8"/>
      <c r="F1000" s="8" t="s">
        <v>3796</v>
      </c>
      <c r="G1000" s="8"/>
      <c r="H1000" s="8"/>
    </row>
    <row r="1001" spans="1:8" ht="51.95">
      <c r="A1001" s="8" t="s">
        <v>3745</v>
      </c>
      <c r="B1001" s="8" t="s">
        <v>3797</v>
      </c>
      <c r="C1001" s="8" t="s">
        <v>3798</v>
      </c>
      <c r="D1001" s="8"/>
      <c r="E1001" s="8" t="s">
        <v>878</v>
      </c>
      <c r="F1001" s="8" t="s">
        <v>3799</v>
      </c>
      <c r="G1001" s="8" t="s">
        <v>3800</v>
      </c>
      <c r="H1001" s="8" t="s">
        <v>3801</v>
      </c>
    </row>
    <row r="1002" spans="1:8" ht="26.1">
      <c r="A1002" s="8" t="s">
        <v>3745</v>
      </c>
      <c r="B1002" s="8" t="s">
        <v>3802</v>
      </c>
      <c r="C1002" s="8" t="s">
        <v>3803</v>
      </c>
      <c r="D1002" s="8"/>
      <c r="E1002" s="8"/>
      <c r="F1002" s="8" t="s">
        <v>3804</v>
      </c>
      <c r="G1002" s="8"/>
      <c r="H1002" s="8"/>
    </row>
    <row r="1003" spans="1:8" ht="117">
      <c r="A1003" s="8" t="s">
        <v>3745</v>
      </c>
      <c r="B1003" s="8" t="s">
        <v>1133</v>
      </c>
      <c r="C1003" s="8" t="s">
        <v>3805</v>
      </c>
      <c r="D1003" s="8" t="s">
        <v>1175</v>
      </c>
      <c r="E1003" s="8" t="s">
        <v>822</v>
      </c>
      <c r="F1003" s="8" t="s">
        <v>823</v>
      </c>
      <c r="G1003" s="8" t="s">
        <v>3806</v>
      </c>
      <c r="H1003" s="8" t="s">
        <v>3807</v>
      </c>
    </row>
    <row r="1004" spans="1:8" ht="39">
      <c r="A1004" s="8"/>
      <c r="B1004" s="8" t="s">
        <v>3808</v>
      </c>
      <c r="C1004" s="8"/>
      <c r="D1004" s="8"/>
      <c r="E1004" s="8"/>
      <c r="F1004" s="8" t="s">
        <v>3809</v>
      </c>
      <c r="G1004" s="8"/>
      <c r="H1004" s="8"/>
    </row>
    <row r="1005" spans="1:8" ht="39">
      <c r="A1005" s="8"/>
      <c r="B1005" s="8" t="s">
        <v>3810</v>
      </c>
      <c r="C1005" s="8"/>
      <c r="D1005" s="8"/>
      <c r="E1005" s="8"/>
      <c r="F1005" s="8" t="s">
        <v>3811</v>
      </c>
      <c r="G1005" s="8"/>
      <c r="H1005" s="8"/>
    </row>
    <row r="1006" spans="1:8" ht="26.1">
      <c r="A1006" s="8"/>
      <c r="B1006" s="8" t="s">
        <v>3812</v>
      </c>
      <c r="C1006" s="8"/>
      <c r="D1006" s="8"/>
      <c r="E1006" s="8"/>
      <c r="F1006" s="8" t="s">
        <v>3813</v>
      </c>
      <c r="G1006" s="8"/>
      <c r="H1006" s="8"/>
    </row>
    <row r="1007" spans="1:8" ht="26.1">
      <c r="A1007" s="8"/>
      <c r="B1007" s="8" t="s">
        <v>3814</v>
      </c>
      <c r="C1007" s="8"/>
      <c r="D1007" s="8"/>
      <c r="E1007" s="8"/>
      <c r="F1007" s="8" t="s">
        <v>3815</v>
      </c>
      <c r="G1007" s="8"/>
      <c r="H1007" s="8"/>
    </row>
    <row r="1008" spans="1:8" ht="78">
      <c r="A1008" s="8" t="s">
        <v>3745</v>
      </c>
      <c r="B1008" s="8" t="s">
        <v>3816</v>
      </c>
      <c r="C1008" s="8" t="s">
        <v>3817</v>
      </c>
      <c r="D1008" s="8"/>
      <c r="E1008" s="8" t="s">
        <v>878</v>
      </c>
      <c r="F1008" s="8" t="s">
        <v>3818</v>
      </c>
      <c r="G1008" s="8" t="s">
        <v>3819</v>
      </c>
      <c r="H1008" s="8"/>
    </row>
    <row r="1009" spans="1:8" ht="12.95">
      <c r="A1009" s="8" t="s">
        <v>3745</v>
      </c>
      <c r="B1009" s="8" t="s">
        <v>3820</v>
      </c>
      <c r="C1009" s="8" t="s">
        <v>3821</v>
      </c>
      <c r="D1009" s="8"/>
      <c r="E1009" s="8"/>
      <c r="F1009" s="8" t="s">
        <v>3822</v>
      </c>
      <c r="G1009" s="8"/>
      <c r="H1009" s="8"/>
    </row>
    <row r="1010" spans="1:8" ht="26.1">
      <c r="A1010" s="8" t="s">
        <v>3745</v>
      </c>
      <c r="B1010" s="8" t="s">
        <v>3823</v>
      </c>
      <c r="C1010" s="8" t="s">
        <v>3824</v>
      </c>
      <c r="D1010" s="8"/>
      <c r="E1010" s="8"/>
      <c r="F1010" s="8" t="s">
        <v>3804</v>
      </c>
      <c r="G1010" s="8"/>
      <c r="H1010" s="8"/>
    </row>
    <row r="1011" spans="1:8" ht="51.95">
      <c r="A1011" s="8" t="s">
        <v>3745</v>
      </c>
      <c r="B1011" s="8" t="s">
        <v>3825</v>
      </c>
      <c r="C1011" s="8" t="s">
        <v>3826</v>
      </c>
      <c r="D1011" s="8" t="s">
        <v>1216</v>
      </c>
      <c r="E1011" s="8"/>
      <c r="F1011" s="8" t="s">
        <v>823</v>
      </c>
      <c r="G1011" s="8" t="s">
        <v>3827</v>
      </c>
      <c r="H1011" s="8" t="s">
        <v>3759</v>
      </c>
    </row>
    <row r="1012" spans="1:8" ht="39">
      <c r="A1012" s="8"/>
      <c r="B1012" s="8" t="s">
        <v>3828</v>
      </c>
      <c r="C1012" s="8"/>
      <c r="D1012" s="8"/>
      <c r="E1012" s="8"/>
      <c r="F1012" s="8" t="s">
        <v>3829</v>
      </c>
      <c r="G1012" s="8"/>
      <c r="H1012" s="8"/>
    </row>
    <row r="1013" spans="1:8" ht="12.95">
      <c r="A1013" s="8"/>
      <c r="B1013" s="8" t="s">
        <v>3830</v>
      </c>
      <c r="C1013" s="8"/>
      <c r="D1013" s="8"/>
      <c r="E1013" s="8"/>
      <c r="F1013" s="8" t="s">
        <v>3831</v>
      </c>
      <c r="G1013" s="8"/>
      <c r="H1013" s="8"/>
    </row>
    <row r="1014" spans="1:8" ht="308.10000000000002">
      <c r="A1014" s="8" t="s">
        <v>3745</v>
      </c>
      <c r="B1014" s="8" t="s">
        <v>3832</v>
      </c>
      <c r="C1014" s="8" t="s">
        <v>3833</v>
      </c>
      <c r="D1014" s="8" t="s">
        <v>821</v>
      </c>
      <c r="E1014" s="8" t="s">
        <v>878</v>
      </c>
      <c r="F1014" s="8" t="s">
        <v>823</v>
      </c>
      <c r="G1014" s="8" t="s">
        <v>3834</v>
      </c>
      <c r="H1014" s="8" t="s">
        <v>3835</v>
      </c>
    </row>
    <row r="1015" spans="1:8" ht="12.95">
      <c r="A1015" s="8"/>
      <c r="B1015" s="8" t="s">
        <v>3836</v>
      </c>
      <c r="C1015" s="8"/>
      <c r="D1015" s="8"/>
      <c r="E1015" s="8"/>
      <c r="F1015" s="8" t="s">
        <v>3837</v>
      </c>
      <c r="G1015" s="8"/>
      <c r="H1015" s="8"/>
    </row>
    <row r="1016" spans="1:8" ht="39">
      <c r="A1016" s="8"/>
      <c r="B1016" s="8" t="s">
        <v>3838</v>
      </c>
      <c r="C1016" s="8"/>
      <c r="D1016" s="8"/>
      <c r="E1016" s="8"/>
      <c r="F1016" s="8" t="s">
        <v>3839</v>
      </c>
      <c r="G1016" s="8"/>
      <c r="H1016" s="8"/>
    </row>
    <row r="1017" spans="1:8" ht="26.1">
      <c r="A1017" s="8"/>
      <c r="B1017" s="8" t="s">
        <v>3840</v>
      </c>
      <c r="C1017" s="8"/>
      <c r="D1017" s="8"/>
      <c r="E1017" s="8"/>
      <c r="F1017" s="8" t="s">
        <v>3841</v>
      </c>
      <c r="G1017" s="8"/>
      <c r="H1017" s="8"/>
    </row>
    <row r="1018" spans="1:8" ht="26.1">
      <c r="A1018" s="8"/>
      <c r="B1018" s="8" t="s">
        <v>3842</v>
      </c>
      <c r="C1018" s="8"/>
      <c r="D1018" s="8"/>
      <c r="E1018" s="8"/>
      <c r="F1018" s="8" t="s">
        <v>3843</v>
      </c>
      <c r="G1018" s="8"/>
      <c r="H1018" s="8"/>
    </row>
    <row r="1019" spans="1:8" ht="39">
      <c r="A1019" s="8"/>
      <c r="B1019" s="8" t="s">
        <v>3844</v>
      </c>
      <c r="C1019" s="8"/>
      <c r="D1019" s="8"/>
      <c r="E1019" s="8"/>
      <c r="F1019" s="8" t="s">
        <v>3845</v>
      </c>
      <c r="G1019" s="8"/>
      <c r="H1019" s="8"/>
    </row>
    <row r="1020" spans="1:8" ht="39">
      <c r="A1020" s="8"/>
      <c r="B1020" s="8" t="s">
        <v>3846</v>
      </c>
      <c r="C1020" s="8"/>
      <c r="D1020" s="8"/>
      <c r="E1020" s="8"/>
      <c r="F1020" s="8" t="s">
        <v>3847</v>
      </c>
      <c r="G1020" s="8"/>
      <c r="H1020" s="8"/>
    </row>
    <row r="1021" spans="1:8" ht="117">
      <c r="A1021" s="8" t="s">
        <v>3745</v>
      </c>
      <c r="B1021" s="8" t="s">
        <v>3848</v>
      </c>
      <c r="C1021" s="8" t="s">
        <v>3849</v>
      </c>
      <c r="D1021" s="8"/>
      <c r="E1021" s="8"/>
      <c r="F1021" s="8" t="s">
        <v>3850</v>
      </c>
      <c r="G1021" s="8" t="s">
        <v>3851</v>
      </c>
      <c r="H1021" s="8" t="s">
        <v>3852</v>
      </c>
    </row>
    <row r="1022" spans="1:8" ht="26.1">
      <c r="A1022" s="8"/>
      <c r="B1022" s="8" t="s">
        <v>3853</v>
      </c>
      <c r="C1022" s="8"/>
      <c r="D1022" s="8"/>
      <c r="E1022" s="8"/>
      <c r="F1022" s="8" t="s">
        <v>3854</v>
      </c>
      <c r="G1022" s="8"/>
      <c r="H1022" s="8"/>
    </row>
    <row r="1023" spans="1:8" ht="26.1">
      <c r="A1023" s="8"/>
      <c r="B1023" s="8" t="s">
        <v>3855</v>
      </c>
      <c r="C1023" s="8"/>
      <c r="D1023" s="8"/>
      <c r="E1023" s="8"/>
      <c r="F1023" s="8" t="s">
        <v>3856</v>
      </c>
      <c r="G1023" s="8"/>
      <c r="H1023" s="8"/>
    </row>
    <row r="1024" spans="1:8" ht="65.099999999999994">
      <c r="A1024" s="8" t="s">
        <v>3745</v>
      </c>
      <c r="B1024" s="8" t="s">
        <v>3857</v>
      </c>
      <c r="C1024" s="8" t="s">
        <v>3858</v>
      </c>
      <c r="D1024" s="8"/>
      <c r="E1024" s="8"/>
      <c r="F1024" s="8" t="s">
        <v>3859</v>
      </c>
      <c r="G1024" s="8" t="s">
        <v>3860</v>
      </c>
      <c r="H1024" s="8" t="s">
        <v>2024</v>
      </c>
    </row>
    <row r="1025" spans="1:8" ht="195">
      <c r="A1025" s="8" t="s">
        <v>3745</v>
      </c>
      <c r="B1025" s="8" t="s">
        <v>3861</v>
      </c>
      <c r="C1025" s="8" t="s">
        <v>3862</v>
      </c>
      <c r="D1025" s="8" t="s">
        <v>1216</v>
      </c>
      <c r="E1025" s="8"/>
      <c r="F1025" s="8" t="s">
        <v>3863</v>
      </c>
      <c r="G1025" s="8" t="s">
        <v>3864</v>
      </c>
      <c r="H1025" s="8"/>
    </row>
    <row r="1026" spans="1:8" ht="104.1">
      <c r="A1026" s="8" t="s">
        <v>3865</v>
      </c>
      <c r="B1026" s="8" t="s">
        <v>3866</v>
      </c>
      <c r="C1026" s="8" t="s">
        <v>3867</v>
      </c>
      <c r="D1026" s="8" t="s">
        <v>821</v>
      </c>
      <c r="E1026" s="8" t="s">
        <v>822</v>
      </c>
      <c r="F1026" s="8" t="s">
        <v>823</v>
      </c>
      <c r="G1026" s="8" t="s">
        <v>3868</v>
      </c>
      <c r="H1026" s="8" t="s">
        <v>825</v>
      </c>
    </row>
    <row r="1027" spans="1:8" ht="26.1">
      <c r="A1027" s="8"/>
      <c r="B1027" s="8" t="s">
        <v>3869</v>
      </c>
      <c r="C1027" s="8"/>
      <c r="D1027" s="8"/>
      <c r="E1027" s="8"/>
      <c r="F1027" s="8" t="s">
        <v>827</v>
      </c>
      <c r="G1027" s="8"/>
      <c r="H1027" s="8"/>
    </row>
    <row r="1028" spans="1:8" ht="39">
      <c r="A1028" s="8"/>
      <c r="B1028" s="8" t="s">
        <v>3870</v>
      </c>
      <c r="C1028" s="8"/>
      <c r="D1028" s="8"/>
      <c r="E1028" s="8"/>
      <c r="F1028" s="8" t="s">
        <v>3871</v>
      </c>
      <c r="G1028" s="8"/>
      <c r="H1028" s="8"/>
    </row>
    <row r="1029" spans="1:8" ht="26.1">
      <c r="A1029" s="8"/>
      <c r="B1029" s="8" t="s">
        <v>3872</v>
      </c>
      <c r="C1029" s="8"/>
      <c r="D1029" s="8"/>
      <c r="E1029" s="8"/>
      <c r="F1029" s="8" t="s">
        <v>3873</v>
      </c>
      <c r="G1029" s="8"/>
      <c r="H1029" s="8"/>
    </row>
    <row r="1030" spans="1:8" ht="12.95">
      <c r="A1030" s="8"/>
      <c r="B1030" s="8" t="s">
        <v>3874</v>
      </c>
      <c r="C1030" s="8"/>
      <c r="D1030" s="8"/>
      <c r="E1030" s="8"/>
      <c r="F1030" s="8" t="s">
        <v>833</v>
      </c>
      <c r="G1030" s="8"/>
      <c r="H1030" s="8"/>
    </row>
    <row r="1031" spans="1:8" ht="12.95">
      <c r="A1031" s="8"/>
      <c r="B1031" s="8" t="s">
        <v>3875</v>
      </c>
      <c r="C1031" s="8"/>
      <c r="D1031" s="8"/>
      <c r="E1031" s="8"/>
      <c r="F1031" s="8" t="s">
        <v>3876</v>
      </c>
      <c r="G1031" s="8"/>
      <c r="H1031" s="8"/>
    </row>
    <row r="1032" spans="1:8" ht="12.95">
      <c r="A1032" s="8"/>
      <c r="B1032" s="8" t="s">
        <v>3877</v>
      </c>
      <c r="C1032" s="8"/>
      <c r="D1032" s="8"/>
      <c r="E1032" s="8"/>
      <c r="F1032" s="8" t="s">
        <v>3878</v>
      </c>
      <c r="G1032" s="8"/>
      <c r="H1032" s="8"/>
    </row>
    <row r="1033" spans="1:8" ht="51.95">
      <c r="A1033" s="8" t="s">
        <v>3865</v>
      </c>
      <c r="B1033" s="8" t="s">
        <v>3534</v>
      </c>
      <c r="C1033" s="8" t="s">
        <v>3879</v>
      </c>
      <c r="D1033" s="8" t="s">
        <v>821</v>
      </c>
      <c r="E1033" s="8" t="s">
        <v>822</v>
      </c>
      <c r="F1033" s="8" t="s">
        <v>823</v>
      </c>
      <c r="G1033" s="8" t="s">
        <v>3880</v>
      </c>
      <c r="H1033" s="8" t="s">
        <v>3881</v>
      </c>
    </row>
    <row r="1034" spans="1:8" ht="12.95">
      <c r="A1034" s="8"/>
      <c r="B1034" s="8" t="s">
        <v>3882</v>
      </c>
      <c r="C1034" s="8"/>
      <c r="D1034" s="8"/>
      <c r="E1034" s="8"/>
      <c r="F1034" s="8" t="s">
        <v>3883</v>
      </c>
      <c r="G1034" s="8"/>
      <c r="H1034" s="8"/>
    </row>
    <row r="1035" spans="1:8" ht="12.95">
      <c r="A1035" s="8"/>
      <c r="B1035" s="8" t="s">
        <v>3884</v>
      </c>
      <c r="C1035" s="8"/>
      <c r="D1035" s="8"/>
      <c r="E1035" s="8"/>
      <c r="F1035" s="8" t="s">
        <v>3885</v>
      </c>
      <c r="G1035" s="8"/>
      <c r="H1035" s="8"/>
    </row>
    <row r="1036" spans="1:8" ht="26.1">
      <c r="A1036" s="8"/>
      <c r="B1036" s="8" t="s">
        <v>3886</v>
      </c>
      <c r="C1036" s="8"/>
      <c r="D1036" s="8"/>
      <c r="E1036" s="8"/>
      <c r="F1036" s="8" t="s">
        <v>3887</v>
      </c>
      <c r="G1036" s="8"/>
      <c r="H1036" s="8"/>
    </row>
    <row r="1037" spans="1:8" ht="51.95">
      <c r="A1037" s="8" t="s">
        <v>3865</v>
      </c>
      <c r="B1037" s="8" t="s">
        <v>3297</v>
      </c>
      <c r="C1037" s="8" t="s">
        <v>3888</v>
      </c>
      <c r="D1037" s="8" t="s">
        <v>821</v>
      </c>
      <c r="E1037" s="8" t="s">
        <v>822</v>
      </c>
      <c r="F1037" s="8" t="s">
        <v>823</v>
      </c>
      <c r="G1037" s="8" t="s">
        <v>3889</v>
      </c>
      <c r="H1037" s="8" t="s">
        <v>3890</v>
      </c>
    </row>
    <row r="1038" spans="1:8" ht="12.95">
      <c r="A1038" s="8"/>
      <c r="B1038" s="8" t="s">
        <v>3891</v>
      </c>
      <c r="C1038" s="8"/>
      <c r="D1038" s="8"/>
      <c r="E1038" s="8"/>
      <c r="F1038" s="8" t="s">
        <v>3892</v>
      </c>
      <c r="G1038" s="8"/>
      <c r="H1038" s="8"/>
    </row>
    <row r="1039" spans="1:8" ht="39">
      <c r="A1039" s="8"/>
      <c r="B1039" s="8" t="s">
        <v>3893</v>
      </c>
      <c r="C1039" s="8"/>
      <c r="D1039" s="8"/>
      <c r="E1039" s="8"/>
      <c r="F1039" s="8" t="s">
        <v>3894</v>
      </c>
      <c r="G1039" s="8"/>
      <c r="H1039" s="8"/>
    </row>
    <row r="1040" spans="1:8" ht="51.95">
      <c r="A1040" s="8" t="s">
        <v>3865</v>
      </c>
      <c r="B1040" s="8" t="s">
        <v>3895</v>
      </c>
      <c r="C1040" s="8" t="s">
        <v>3423</v>
      </c>
      <c r="D1040" s="8"/>
      <c r="E1040" s="8"/>
      <c r="F1040" s="8" t="s">
        <v>3896</v>
      </c>
      <c r="G1040" s="8"/>
      <c r="H1040" s="8" t="s">
        <v>3897</v>
      </c>
    </row>
    <row r="1041" spans="1:8" ht="51.95">
      <c r="A1041" s="8" t="s">
        <v>3865</v>
      </c>
      <c r="B1041" s="8" t="s">
        <v>3898</v>
      </c>
      <c r="C1041" s="8" t="s">
        <v>3899</v>
      </c>
      <c r="D1041" s="8"/>
      <c r="E1041" s="8"/>
      <c r="F1041" s="8" t="s">
        <v>3900</v>
      </c>
      <c r="G1041" s="8" t="s">
        <v>3901</v>
      </c>
      <c r="H1041" s="8" t="s">
        <v>3897</v>
      </c>
    </row>
    <row r="1042" spans="1:8" ht="39">
      <c r="A1042" s="8" t="s">
        <v>3865</v>
      </c>
      <c r="B1042" s="8" t="s">
        <v>3902</v>
      </c>
      <c r="C1042" s="8" t="s">
        <v>3903</v>
      </c>
      <c r="D1042" s="8"/>
      <c r="E1042" s="8"/>
      <c r="F1042" s="8" t="s">
        <v>3904</v>
      </c>
      <c r="G1042" s="8" t="s">
        <v>3905</v>
      </c>
      <c r="H1042" s="8"/>
    </row>
    <row r="1043" spans="1:8" ht="26.1">
      <c r="A1043" s="8"/>
      <c r="B1043" s="8" t="s">
        <v>3906</v>
      </c>
      <c r="C1043" s="8"/>
      <c r="D1043" s="8"/>
      <c r="E1043" s="8"/>
      <c r="F1043" s="8" t="s">
        <v>3907</v>
      </c>
      <c r="G1043" s="8"/>
      <c r="H1043" s="8"/>
    </row>
    <row r="1044" spans="1:8" ht="12.95">
      <c r="A1044" s="8"/>
      <c r="B1044" s="8" t="s">
        <v>3908</v>
      </c>
      <c r="C1044" s="8"/>
      <c r="D1044" s="8"/>
      <c r="E1044" s="8"/>
      <c r="F1044" s="8" t="s">
        <v>3909</v>
      </c>
      <c r="G1044" s="8"/>
      <c r="H1044" s="8"/>
    </row>
    <row r="1045" spans="1:8" ht="117">
      <c r="A1045" s="8" t="s">
        <v>3865</v>
      </c>
      <c r="B1045" s="8" t="s">
        <v>937</v>
      </c>
      <c r="C1045" s="8" t="s">
        <v>3910</v>
      </c>
      <c r="D1045" s="8" t="s">
        <v>821</v>
      </c>
      <c r="E1045" s="8" t="s">
        <v>822</v>
      </c>
      <c r="F1045" s="8" t="s">
        <v>3911</v>
      </c>
      <c r="G1045" s="8" t="s">
        <v>3912</v>
      </c>
      <c r="H1045" s="8" t="s">
        <v>3913</v>
      </c>
    </row>
    <row r="1046" spans="1:8" ht="26.1">
      <c r="A1046" s="8"/>
      <c r="B1046" s="8" t="s">
        <v>3914</v>
      </c>
      <c r="C1046" s="8"/>
      <c r="D1046" s="8"/>
      <c r="E1046" s="8"/>
      <c r="F1046" s="8" t="s">
        <v>3915</v>
      </c>
      <c r="G1046" s="8"/>
      <c r="H1046" s="8"/>
    </row>
    <row r="1047" spans="1:8" ht="12.95">
      <c r="A1047" s="8"/>
      <c r="B1047" s="8" t="s">
        <v>3916</v>
      </c>
      <c r="C1047" s="8"/>
      <c r="D1047" s="8"/>
      <c r="E1047" s="8"/>
      <c r="F1047" s="8" t="s">
        <v>3917</v>
      </c>
      <c r="G1047" s="8"/>
      <c r="H1047" s="8"/>
    </row>
    <row r="1048" spans="1:8" ht="26.1">
      <c r="A1048" s="8"/>
      <c r="B1048" s="8" t="s">
        <v>3918</v>
      </c>
      <c r="C1048" s="8"/>
      <c r="D1048" s="8"/>
      <c r="E1048" s="8"/>
      <c r="F1048" s="8" t="s">
        <v>3919</v>
      </c>
      <c r="G1048" s="8"/>
      <c r="H1048" s="8"/>
    </row>
    <row r="1049" spans="1:8" ht="12.95">
      <c r="A1049" s="8"/>
      <c r="B1049" s="8" t="s">
        <v>3920</v>
      </c>
      <c r="C1049" s="8"/>
      <c r="D1049" s="8"/>
      <c r="E1049" s="8"/>
      <c r="F1049" s="8" t="s">
        <v>3921</v>
      </c>
      <c r="G1049" s="8"/>
      <c r="H1049" s="8"/>
    </row>
    <row r="1050" spans="1:8" ht="26.1">
      <c r="A1050" s="8"/>
      <c r="B1050" s="8" t="s">
        <v>3922</v>
      </c>
      <c r="C1050" s="8"/>
      <c r="D1050" s="8"/>
      <c r="E1050" s="8"/>
      <c r="F1050" s="8" t="s">
        <v>3923</v>
      </c>
      <c r="G1050" s="8"/>
      <c r="H1050" s="8"/>
    </row>
    <row r="1051" spans="1:8" ht="26.1">
      <c r="A1051" s="8"/>
      <c r="B1051" s="8" t="s">
        <v>3924</v>
      </c>
      <c r="C1051" s="8"/>
      <c r="D1051" s="8"/>
      <c r="E1051" s="8"/>
      <c r="F1051" s="8" t="s">
        <v>3925</v>
      </c>
      <c r="G1051" s="8"/>
      <c r="H1051" s="8"/>
    </row>
    <row r="1052" spans="1:8" ht="26.1">
      <c r="A1052" s="8" t="s">
        <v>3865</v>
      </c>
      <c r="B1052" s="8" t="s">
        <v>3926</v>
      </c>
      <c r="C1052" s="8" t="s">
        <v>3927</v>
      </c>
      <c r="D1052" s="8"/>
      <c r="E1052" s="8"/>
      <c r="F1052" s="8" t="s">
        <v>823</v>
      </c>
      <c r="G1052" s="8" t="s">
        <v>3928</v>
      </c>
      <c r="H1052" s="8"/>
    </row>
    <row r="1053" spans="1:8" ht="26.1">
      <c r="A1053" s="8"/>
      <c r="B1053" s="8" t="s">
        <v>3929</v>
      </c>
      <c r="C1053" s="8"/>
      <c r="D1053" s="8"/>
      <c r="E1053" s="8"/>
      <c r="F1053" s="8" t="s">
        <v>3930</v>
      </c>
      <c r="G1053" s="8"/>
      <c r="H1053" s="8"/>
    </row>
    <row r="1054" spans="1:8" ht="26.1">
      <c r="A1054" s="8"/>
      <c r="B1054" s="8" t="s">
        <v>3931</v>
      </c>
      <c r="C1054" s="8"/>
      <c r="D1054" s="8"/>
      <c r="E1054" s="8"/>
      <c r="F1054" s="8" t="s">
        <v>3932</v>
      </c>
      <c r="G1054" s="8"/>
      <c r="H1054" s="8"/>
    </row>
    <row r="1055" spans="1:8" ht="78">
      <c r="A1055" s="8" t="s">
        <v>3865</v>
      </c>
      <c r="B1055" s="8" t="s">
        <v>3933</v>
      </c>
      <c r="C1055" s="8" t="s">
        <v>3934</v>
      </c>
      <c r="D1055" s="8"/>
      <c r="E1055" s="8" t="s">
        <v>894</v>
      </c>
      <c r="F1055" s="8" t="s">
        <v>3935</v>
      </c>
      <c r="G1055" s="8" t="s">
        <v>3936</v>
      </c>
      <c r="H1055" s="8"/>
    </row>
    <row r="1056" spans="1:8" ht="90.95">
      <c r="A1056" s="8" t="s">
        <v>3865</v>
      </c>
      <c r="B1056" s="8" t="s">
        <v>3937</v>
      </c>
      <c r="C1056" s="8" t="s">
        <v>3938</v>
      </c>
      <c r="D1056" s="8" t="s">
        <v>1175</v>
      </c>
      <c r="E1056" s="8" t="s">
        <v>822</v>
      </c>
      <c r="F1056" s="8" t="s">
        <v>823</v>
      </c>
      <c r="G1056" s="8" t="s">
        <v>3939</v>
      </c>
      <c r="H1056" s="8" t="s">
        <v>3940</v>
      </c>
    </row>
    <row r="1057" spans="1:8" ht="39">
      <c r="A1057" s="8"/>
      <c r="B1057" s="8" t="s">
        <v>3941</v>
      </c>
      <c r="C1057" s="8"/>
      <c r="D1057" s="8"/>
      <c r="E1057" s="8"/>
      <c r="F1057" s="8" t="s">
        <v>3942</v>
      </c>
      <c r="G1057" s="8"/>
      <c r="H1057" s="8"/>
    </row>
    <row r="1058" spans="1:8" ht="26.1">
      <c r="A1058" s="8"/>
      <c r="B1058" s="8" t="s">
        <v>3943</v>
      </c>
      <c r="C1058" s="8"/>
      <c r="D1058" s="8"/>
      <c r="E1058" s="8"/>
      <c r="F1058" s="8" t="s">
        <v>3944</v>
      </c>
      <c r="G1058" s="8"/>
      <c r="H1058" s="8"/>
    </row>
    <row r="1059" spans="1:8" ht="26.1">
      <c r="A1059" s="8"/>
      <c r="B1059" s="8" t="s">
        <v>3945</v>
      </c>
      <c r="C1059" s="8"/>
      <c r="D1059" s="8"/>
      <c r="E1059" s="8"/>
      <c r="F1059" s="8" t="s">
        <v>3946</v>
      </c>
      <c r="G1059" s="8"/>
      <c r="H1059" s="8"/>
    </row>
    <row r="1060" spans="1:8" ht="26.1">
      <c r="A1060" s="8"/>
      <c r="B1060" s="8" t="s">
        <v>3947</v>
      </c>
      <c r="C1060" s="8"/>
      <c r="D1060" s="8"/>
      <c r="E1060" s="8"/>
      <c r="F1060" s="8" t="s">
        <v>3925</v>
      </c>
      <c r="G1060" s="8"/>
      <c r="H1060" s="8"/>
    </row>
    <row r="1061" spans="1:8" ht="65.099999999999994">
      <c r="A1061" s="8" t="s">
        <v>3865</v>
      </c>
      <c r="B1061" s="8" t="s">
        <v>3948</v>
      </c>
      <c r="C1061" s="8" t="s">
        <v>3949</v>
      </c>
      <c r="D1061" s="8" t="s">
        <v>1235</v>
      </c>
      <c r="E1061" s="8" t="s">
        <v>822</v>
      </c>
      <c r="F1061" s="8" t="s">
        <v>823</v>
      </c>
      <c r="G1061" s="8" t="s">
        <v>3950</v>
      </c>
      <c r="H1061" s="8" t="s">
        <v>3951</v>
      </c>
    </row>
    <row r="1062" spans="1:8" ht="26.1">
      <c r="A1062" s="8"/>
      <c r="B1062" s="8" t="s">
        <v>3952</v>
      </c>
      <c r="C1062" s="8"/>
      <c r="D1062" s="8"/>
      <c r="E1062" s="8"/>
      <c r="F1062" s="8" t="s">
        <v>3953</v>
      </c>
      <c r="G1062" s="8"/>
      <c r="H1062" s="8"/>
    </row>
    <row r="1063" spans="1:8" ht="26.1">
      <c r="A1063" s="8"/>
      <c r="B1063" s="8" t="s">
        <v>3954</v>
      </c>
      <c r="C1063" s="8"/>
      <c r="D1063" s="8"/>
      <c r="E1063" s="8"/>
      <c r="F1063" s="8" t="s">
        <v>3955</v>
      </c>
      <c r="G1063" s="8"/>
      <c r="H1063" s="8"/>
    </row>
    <row r="1064" spans="1:8" ht="26.1">
      <c r="A1064" s="8"/>
      <c r="B1064" s="8" t="s">
        <v>3956</v>
      </c>
      <c r="C1064" s="8"/>
      <c r="D1064" s="8"/>
      <c r="E1064" s="8"/>
      <c r="F1064" s="8" t="s">
        <v>3957</v>
      </c>
      <c r="G1064" s="8"/>
      <c r="H1064" s="8"/>
    </row>
    <row r="1065" spans="1:8" ht="12.95">
      <c r="A1065" s="8"/>
      <c r="B1065" s="8" t="s">
        <v>3958</v>
      </c>
      <c r="C1065" s="8"/>
      <c r="D1065" s="8"/>
      <c r="E1065" s="8"/>
      <c r="F1065" s="8" t="s">
        <v>3959</v>
      </c>
      <c r="G1065" s="8"/>
      <c r="H1065" s="8"/>
    </row>
    <row r="1066" spans="1:8" ht="39">
      <c r="A1066" s="8"/>
      <c r="B1066" s="8" t="s">
        <v>3960</v>
      </c>
      <c r="C1066" s="8"/>
      <c r="D1066" s="8"/>
      <c r="E1066" s="8"/>
      <c r="F1066" s="8" t="s">
        <v>3961</v>
      </c>
      <c r="G1066" s="8"/>
      <c r="H1066" s="8"/>
    </row>
    <row r="1067" spans="1:8" ht="26.1">
      <c r="A1067" s="8" t="s">
        <v>3865</v>
      </c>
      <c r="B1067" s="8" t="s">
        <v>3962</v>
      </c>
      <c r="C1067" s="8" t="s">
        <v>3963</v>
      </c>
      <c r="D1067" s="8"/>
      <c r="E1067" s="8"/>
      <c r="F1067" s="8" t="s">
        <v>3964</v>
      </c>
      <c r="G1067" s="8"/>
      <c r="H1067" s="8"/>
    </row>
    <row r="1068" spans="1:8" ht="39">
      <c r="A1068" s="8" t="s">
        <v>3865</v>
      </c>
      <c r="B1068" s="8" t="s">
        <v>3965</v>
      </c>
      <c r="C1068" s="8" t="s">
        <v>3966</v>
      </c>
      <c r="D1068" s="8"/>
      <c r="E1068" s="8"/>
      <c r="F1068" s="8" t="s">
        <v>3967</v>
      </c>
      <c r="G1068" s="8" t="s">
        <v>3968</v>
      </c>
      <c r="H1068" s="8"/>
    </row>
    <row r="1069" spans="1:8" ht="26.1">
      <c r="A1069" s="8"/>
      <c r="B1069" s="8" t="s">
        <v>3969</v>
      </c>
      <c r="C1069" s="8"/>
      <c r="D1069" s="8"/>
      <c r="E1069" s="8"/>
      <c r="F1069" s="8" t="s">
        <v>3970</v>
      </c>
      <c r="G1069" s="8"/>
      <c r="H1069" s="8"/>
    </row>
    <row r="1070" spans="1:8" ht="12.95">
      <c r="A1070" s="8"/>
      <c r="B1070" s="8" t="s">
        <v>3971</v>
      </c>
      <c r="C1070" s="8"/>
      <c r="D1070" s="8"/>
      <c r="E1070" s="8"/>
      <c r="F1070" s="8" t="s">
        <v>3972</v>
      </c>
      <c r="G1070" s="8"/>
      <c r="H1070" s="8"/>
    </row>
    <row r="1071" spans="1:8" ht="12.95">
      <c r="A1071" s="8"/>
      <c r="B1071" s="8" t="s">
        <v>3973</v>
      </c>
      <c r="C1071" s="8"/>
      <c r="D1071" s="8"/>
      <c r="E1071" s="8"/>
      <c r="F1071" s="8" t="s">
        <v>3974</v>
      </c>
      <c r="G1071" s="8"/>
      <c r="H1071" s="8"/>
    </row>
    <row r="1072" spans="1:8" ht="26.1">
      <c r="A1072" s="8" t="s">
        <v>3865</v>
      </c>
      <c r="B1072" s="8" t="s">
        <v>3975</v>
      </c>
      <c r="C1072" s="8" t="s">
        <v>3927</v>
      </c>
      <c r="D1072" s="8"/>
      <c r="E1072" s="8"/>
      <c r="F1072" s="8" t="s">
        <v>823</v>
      </c>
      <c r="G1072" s="8" t="s">
        <v>3928</v>
      </c>
      <c r="H1072" s="8"/>
    </row>
    <row r="1073" spans="1:8" ht="26.1">
      <c r="A1073" s="8"/>
      <c r="B1073" s="8" t="s">
        <v>3976</v>
      </c>
      <c r="C1073" s="8"/>
      <c r="D1073" s="8"/>
      <c r="E1073" s="8"/>
      <c r="F1073" s="8" t="s">
        <v>3977</v>
      </c>
      <c r="G1073" s="8"/>
      <c r="H1073" s="8"/>
    </row>
    <row r="1074" spans="1:8" ht="26.1">
      <c r="A1074" s="8"/>
      <c r="B1074" s="8" t="s">
        <v>3978</v>
      </c>
      <c r="C1074" s="8"/>
      <c r="D1074" s="8"/>
      <c r="E1074" s="8"/>
      <c r="F1074" s="8" t="s">
        <v>3979</v>
      </c>
      <c r="G1074" s="8"/>
      <c r="H1074" s="8"/>
    </row>
    <row r="1075" spans="1:8" ht="90.95">
      <c r="A1075" s="8" t="s">
        <v>3865</v>
      </c>
      <c r="B1075" s="8" t="s">
        <v>3980</v>
      </c>
      <c r="C1075" s="8" t="s">
        <v>3981</v>
      </c>
      <c r="D1075" s="8" t="s">
        <v>821</v>
      </c>
      <c r="E1075" s="8" t="s">
        <v>822</v>
      </c>
      <c r="F1075" s="8" t="s">
        <v>823</v>
      </c>
      <c r="G1075" s="8" t="s">
        <v>3982</v>
      </c>
      <c r="H1075" s="8" t="s">
        <v>3983</v>
      </c>
    </row>
    <row r="1076" spans="1:8" ht="26.1">
      <c r="A1076" s="8"/>
      <c r="B1076" s="8" t="s">
        <v>3984</v>
      </c>
      <c r="C1076" s="8"/>
      <c r="D1076" s="8"/>
      <c r="E1076" s="8"/>
      <c r="F1076" s="8" t="s">
        <v>3985</v>
      </c>
      <c r="G1076" s="8"/>
      <c r="H1076" s="8"/>
    </row>
    <row r="1077" spans="1:8" ht="26.1">
      <c r="A1077" s="8"/>
      <c r="B1077" s="8" t="s">
        <v>3986</v>
      </c>
      <c r="C1077" s="8"/>
      <c r="D1077" s="8"/>
      <c r="E1077" s="8"/>
      <c r="F1077" s="8" t="s">
        <v>3987</v>
      </c>
      <c r="G1077" s="8"/>
      <c r="H1077" s="8"/>
    </row>
    <row r="1078" spans="1:8" ht="12.95">
      <c r="A1078" s="8"/>
      <c r="B1078" s="8" t="s">
        <v>3988</v>
      </c>
      <c r="C1078" s="8"/>
      <c r="D1078" s="8"/>
      <c r="E1078" s="8"/>
      <c r="F1078" s="8" t="s">
        <v>3989</v>
      </c>
      <c r="G1078" s="8"/>
      <c r="H1078" s="8"/>
    </row>
    <row r="1079" spans="1:8" ht="65.099999999999994">
      <c r="A1079" s="8"/>
      <c r="B1079" s="8" t="s">
        <v>3990</v>
      </c>
      <c r="C1079" s="8"/>
      <c r="D1079" s="8"/>
      <c r="E1079" s="8"/>
      <c r="F1079" s="8" t="s">
        <v>3991</v>
      </c>
      <c r="G1079" s="8"/>
      <c r="H1079" s="8"/>
    </row>
    <row r="1080" spans="1:8" ht="12.95">
      <c r="A1080" s="8"/>
      <c r="B1080" s="8" t="s">
        <v>3992</v>
      </c>
      <c r="C1080" s="8"/>
      <c r="D1080" s="8"/>
      <c r="E1080" s="8"/>
      <c r="F1080" s="8" t="s">
        <v>3993</v>
      </c>
      <c r="G1080" s="8"/>
      <c r="H1080" s="8"/>
    </row>
    <row r="1081" spans="1:8" ht="51.95">
      <c r="A1081" s="8" t="s">
        <v>3865</v>
      </c>
      <c r="B1081" s="8" t="s">
        <v>3994</v>
      </c>
      <c r="C1081" s="8" t="s">
        <v>3995</v>
      </c>
      <c r="D1081" s="8" t="s">
        <v>1235</v>
      </c>
      <c r="E1081" s="8" t="s">
        <v>822</v>
      </c>
      <c r="F1081" s="8" t="s">
        <v>823</v>
      </c>
      <c r="G1081" s="8" t="s">
        <v>3996</v>
      </c>
      <c r="H1081" s="8" t="s">
        <v>3997</v>
      </c>
    </row>
    <row r="1082" spans="1:8" ht="26.1">
      <c r="A1082" s="8"/>
      <c r="B1082" s="8" t="s">
        <v>3998</v>
      </c>
      <c r="C1082" s="8"/>
      <c r="D1082" s="8"/>
      <c r="E1082" s="8"/>
      <c r="F1082" s="8" t="s">
        <v>3999</v>
      </c>
      <c r="G1082" s="8"/>
      <c r="H1082" s="8"/>
    </row>
    <row r="1083" spans="1:8" ht="39">
      <c r="A1083" s="8"/>
      <c r="B1083" s="8" t="s">
        <v>4000</v>
      </c>
      <c r="C1083" s="8"/>
      <c r="D1083" s="8"/>
      <c r="E1083" s="8"/>
      <c r="F1083" s="8" t="s">
        <v>4001</v>
      </c>
      <c r="G1083" s="8"/>
      <c r="H1083" s="8"/>
    </row>
    <row r="1084" spans="1:8" ht="104.1">
      <c r="A1084" s="8" t="s">
        <v>4002</v>
      </c>
      <c r="B1084" s="8" t="s">
        <v>4003</v>
      </c>
      <c r="C1084" s="8" t="s">
        <v>4004</v>
      </c>
      <c r="D1084" s="8" t="s">
        <v>821</v>
      </c>
      <c r="E1084" s="8" t="s">
        <v>822</v>
      </c>
      <c r="F1084" s="8" t="s">
        <v>823</v>
      </c>
      <c r="G1084" s="8" t="s">
        <v>4005</v>
      </c>
      <c r="H1084" s="8" t="s">
        <v>825</v>
      </c>
    </row>
    <row r="1085" spans="1:8" ht="26.1">
      <c r="A1085" s="8"/>
      <c r="B1085" s="8" t="s">
        <v>4006</v>
      </c>
      <c r="C1085" s="8"/>
      <c r="D1085" s="8"/>
      <c r="E1085" s="8"/>
      <c r="F1085" s="8" t="s">
        <v>827</v>
      </c>
      <c r="G1085" s="8"/>
      <c r="H1085" s="8"/>
    </row>
    <row r="1086" spans="1:8" ht="39">
      <c r="A1086" s="8"/>
      <c r="B1086" s="8" t="s">
        <v>4007</v>
      </c>
      <c r="C1086" s="8"/>
      <c r="D1086" s="8"/>
      <c r="E1086" s="8"/>
      <c r="F1086" s="8" t="s">
        <v>4008</v>
      </c>
      <c r="G1086" s="8"/>
      <c r="H1086" s="8"/>
    </row>
    <row r="1087" spans="1:8" ht="26.1">
      <c r="A1087" s="8"/>
      <c r="B1087" s="8" t="s">
        <v>4009</v>
      </c>
      <c r="C1087" s="8"/>
      <c r="D1087" s="8"/>
      <c r="E1087" s="8"/>
      <c r="F1087" s="8" t="s">
        <v>4010</v>
      </c>
      <c r="G1087" s="8"/>
      <c r="H1087" s="8"/>
    </row>
    <row r="1088" spans="1:8" ht="12.95">
      <c r="A1088" s="8"/>
      <c r="B1088" s="8" t="s">
        <v>4011</v>
      </c>
      <c r="C1088" s="8"/>
      <c r="D1088" s="8"/>
      <c r="E1088" s="8"/>
      <c r="F1088" s="8" t="s">
        <v>833</v>
      </c>
      <c r="G1088" s="8"/>
      <c r="H1088" s="8"/>
    </row>
    <row r="1089" spans="1:8" ht="12.95">
      <c r="A1089" s="8"/>
      <c r="B1089" s="8" t="s">
        <v>4012</v>
      </c>
      <c r="C1089" s="8"/>
      <c r="D1089" s="8"/>
      <c r="E1089" s="8"/>
      <c r="F1089" s="8" t="s">
        <v>4013</v>
      </c>
      <c r="G1089" s="8"/>
      <c r="H1089" s="8"/>
    </row>
    <row r="1090" spans="1:8" ht="12.95">
      <c r="A1090" s="8"/>
      <c r="B1090" s="8" t="s">
        <v>4014</v>
      </c>
      <c r="C1090" s="8"/>
      <c r="D1090" s="8"/>
      <c r="E1090" s="8"/>
      <c r="F1090" s="8" t="s">
        <v>4015</v>
      </c>
      <c r="G1090" s="8"/>
      <c r="H1090" s="8"/>
    </row>
    <row r="1091" spans="1:8" ht="117">
      <c r="A1091" s="8" t="s">
        <v>4002</v>
      </c>
      <c r="B1091" s="8" t="s">
        <v>4016</v>
      </c>
      <c r="C1091" s="8" t="s">
        <v>4017</v>
      </c>
      <c r="D1091" s="8" t="s">
        <v>821</v>
      </c>
      <c r="E1091" s="8" t="s">
        <v>822</v>
      </c>
      <c r="F1091" s="8" t="s">
        <v>823</v>
      </c>
      <c r="G1091" s="8" t="s">
        <v>4018</v>
      </c>
      <c r="H1091" s="8" t="s">
        <v>4019</v>
      </c>
    </row>
    <row r="1092" spans="1:8" ht="39">
      <c r="A1092" s="8"/>
      <c r="B1092" s="8" t="s">
        <v>4020</v>
      </c>
      <c r="C1092" s="8"/>
      <c r="D1092" s="8"/>
      <c r="E1092" s="8"/>
      <c r="F1092" s="8" t="s">
        <v>4021</v>
      </c>
      <c r="G1092" s="8"/>
      <c r="H1092" s="8"/>
    </row>
    <row r="1093" spans="1:8" ht="26.1">
      <c r="A1093" s="8"/>
      <c r="B1093" s="8" t="s">
        <v>4022</v>
      </c>
      <c r="C1093" s="8"/>
      <c r="D1093" s="8"/>
      <c r="E1093" s="8"/>
      <c r="F1093" s="8" t="s">
        <v>4023</v>
      </c>
      <c r="G1093" s="8"/>
      <c r="H1093" s="8"/>
    </row>
    <row r="1094" spans="1:8" ht="26.1">
      <c r="A1094" s="8"/>
      <c r="B1094" s="8" t="s">
        <v>4024</v>
      </c>
      <c r="C1094" s="8"/>
      <c r="D1094" s="8"/>
      <c r="E1094" s="8"/>
      <c r="F1094" s="8" t="s">
        <v>4025</v>
      </c>
      <c r="G1094" s="8"/>
      <c r="H1094" s="8"/>
    </row>
    <row r="1095" spans="1:8" ht="195">
      <c r="A1095" s="8" t="s">
        <v>4002</v>
      </c>
      <c r="B1095" s="8" t="s">
        <v>2516</v>
      </c>
      <c r="C1095" s="8" t="s">
        <v>4002</v>
      </c>
      <c r="D1095" s="8" t="s">
        <v>821</v>
      </c>
      <c r="E1095" s="8" t="s">
        <v>822</v>
      </c>
      <c r="F1095" s="8" t="s">
        <v>823</v>
      </c>
      <c r="G1095" s="8" t="s">
        <v>4026</v>
      </c>
      <c r="H1095" s="8" t="s">
        <v>4027</v>
      </c>
    </row>
    <row r="1096" spans="1:8" ht="51.95">
      <c r="A1096" s="8"/>
      <c r="B1096" s="8" t="s">
        <v>4028</v>
      </c>
      <c r="C1096" s="8"/>
      <c r="D1096" s="8"/>
      <c r="E1096" s="8"/>
      <c r="F1096" s="8" t="s">
        <v>4029</v>
      </c>
      <c r="G1096" s="8"/>
      <c r="H1096" s="8"/>
    </row>
    <row r="1097" spans="1:8" ht="26.1">
      <c r="A1097" s="8"/>
      <c r="B1097" s="8" t="s">
        <v>4030</v>
      </c>
      <c r="C1097" s="8"/>
      <c r="D1097" s="8"/>
      <c r="E1097" s="8"/>
      <c r="F1097" s="8" t="s">
        <v>4031</v>
      </c>
      <c r="G1097" s="8"/>
      <c r="H1097" s="8"/>
    </row>
    <row r="1098" spans="1:8" ht="12.95">
      <c r="A1098" s="8"/>
      <c r="B1098" s="8" t="s">
        <v>4032</v>
      </c>
      <c r="C1098" s="8"/>
      <c r="D1098" s="8"/>
      <c r="E1098" s="8"/>
      <c r="F1098" s="8" t="s">
        <v>4033</v>
      </c>
      <c r="G1098" s="8"/>
      <c r="H1098" s="8"/>
    </row>
    <row r="1099" spans="1:8" ht="26.1">
      <c r="A1099" s="8"/>
      <c r="B1099" s="8" t="s">
        <v>4034</v>
      </c>
      <c r="C1099" s="8"/>
      <c r="D1099" s="8"/>
      <c r="E1099" s="8"/>
      <c r="F1099" s="8" t="s">
        <v>4035</v>
      </c>
      <c r="G1099" s="8"/>
      <c r="H1099" s="8"/>
    </row>
    <row r="1100" spans="1:8" ht="51.95">
      <c r="A1100" s="8"/>
      <c r="B1100" s="8" t="s">
        <v>4036</v>
      </c>
      <c r="C1100" s="8"/>
      <c r="D1100" s="8"/>
      <c r="E1100" s="8"/>
      <c r="F1100" s="8" t="s">
        <v>4037</v>
      </c>
      <c r="G1100" s="8"/>
      <c r="H1100" s="8"/>
    </row>
    <row r="1101" spans="1:8" ht="12.95">
      <c r="A1101" s="8" t="s">
        <v>4002</v>
      </c>
      <c r="B1101" s="8" t="s">
        <v>4038</v>
      </c>
      <c r="C1101" s="8" t="s">
        <v>4039</v>
      </c>
      <c r="D1101" s="8"/>
      <c r="E1101" s="8"/>
      <c r="F1101" s="8" t="s">
        <v>4040</v>
      </c>
      <c r="G1101" s="8"/>
      <c r="H1101" s="8"/>
    </row>
    <row r="1102" spans="1:8" ht="182.1">
      <c r="A1102" s="8" t="s">
        <v>4002</v>
      </c>
      <c r="B1102" s="8" t="s">
        <v>4041</v>
      </c>
      <c r="C1102" s="8" t="s">
        <v>4042</v>
      </c>
      <c r="D1102" s="8" t="s">
        <v>821</v>
      </c>
      <c r="E1102" s="8" t="s">
        <v>822</v>
      </c>
      <c r="F1102" s="8" t="s">
        <v>823</v>
      </c>
      <c r="G1102" s="8" t="s">
        <v>4043</v>
      </c>
      <c r="H1102" s="8" t="s">
        <v>4044</v>
      </c>
    </row>
    <row r="1103" spans="1:8" ht="51.95">
      <c r="A1103" s="8"/>
      <c r="B1103" s="8" t="s">
        <v>4045</v>
      </c>
      <c r="C1103" s="8"/>
      <c r="D1103" s="8"/>
      <c r="E1103" s="8"/>
      <c r="F1103" s="8" t="s">
        <v>4046</v>
      </c>
      <c r="G1103" s="8"/>
      <c r="H1103" s="8"/>
    </row>
    <row r="1104" spans="1:8" ht="39">
      <c r="A1104" s="8"/>
      <c r="B1104" s="8" t="s">
        <v>4047</v>
      </c>
      <c r="C1104" s="8"/>
      <c r="D1104" s="8"/>
      <c r="E1104" s="8"/>
      <c r="F1104" s="8" t="s">
        <v>4048</v>
      </c>
      <c r="G1104" s="8"/>
      <c r="H1104" s="8"/>
    </row>
    <row r="1105" spans="1:8" ht="12.95">
      <c r="A1105" s="8"/>
      <c r="B1105" s="8" t="s">
        <v>4049</v>
      </c>
      <c r="C1105" s="8"/>
      <c r="D1105" s="8"/>
      <c r="E1105" s="8"/>
      <c r="F1105" s="8" t="s">
        <v>4050</v>
      </c>
      <c r="G1105" s="8"/>
      <c r="H1105" s="8"/>
    </row>
    <row r="1106" spans="1:8" ht="12.95">
      <c r="A1106" s="8"/>
      <c r="B1106" s="8" t="s">
        <v>4051</v>
      </c>
      <c r="C1106" s="8"/>
      <c r="D1106" s="8"/>
      <c r="E1106" s="8"/>
      <c r="F1106" s="8" t="s">
        <v>4052</v>
      </c>
      <c r="G1106" s="8"/>
      <c r="H1106" s="8"/>
    </row>
    <row r="1107" spans="1:8" ht="12.95">
      <c r="A1107" s="8"/>
      <c r="B1107" s="8" t="s">
        <v>4053</v>
      </c>
      <c r="C1107" s="8"/>
      <c r="D1107" s="8"/>
      <c r="E1107" s="8"/>
      <c r="F1107" s="8" t="s">
        <v>4054</v>
      </c>
      <c r="G1107" s="8"/>
      <c r="H1107" s="8"/>
    </row>
    <row r="1108" spans="1:8" ht="12.95">
      <c r="A1108" s="8"/>
      <c r="B1108" s="8" t="s">
        <v>4055</v>
      </c>
      <c r="C1108" s="8"/>
      <c r="D1108" s="8"/>
      <c r="E1108" s="8"/>
      <c r="F1108" s="8" t="s">
        <v>4056</v>
      </c>
      <c r="G1108" s="8"/>
      <c r="H1108" s="8"/>
    </row>
    <row r="1109" spans="1:8" ht="26.1">
      <c r="A1109" s="8"/>
      <c r="B1109" s="8" t="s">
        <v>4057</v>
      </c>
      <c r="C1109" s="8"/>
      <c r="D1109" s="8"/>
      <c r="E1109" s="8"/>
      <c r="F1109" s="8" t="s">
        <v>4058</v>
      </c>
      <c r="G1109" s="8"/>
      <c r="H1109" s="8"/>
    </row>
    <row r="1110" spans="1:8" ht="51.95">
      <c r="A1110" s="8"/>
      <c r="B1110" s="8" t="s">
        <v>4059</v>
      </c>
      <c r="C1110" s="8"/>
      <c r="D1110" s="8"/>
      <c r="E1110" s="8"/>
      <c r="F1110" s="8" t="s">
        <v>4060</v>
      </c>
      <c r="G1110" s="8"/>
      <c r="H1110" s="8"/>
    </row>
    <row r="1111" spans="1:8" ht="39">
      <c r="A1111" s="8" t="s">
        <v>4002</v>
      </c>
      <c r="B1111" s="8" t="s">
        <v>4061</v>
      </c>
      <c r="C1111" s="8" t="s">
        <v>4062</v>
      </c>
      <c r="D1111" s="8"/>
      <c r="E1111" s="8" t="s">
        <v>878</v>
      </c>
      <c r="F1111" s="8" t="s">
        <v>4063</v>
      </c>
      <c r="G1111" s="8" t="s">
        <v>4064</v>
      </c>
      <c r="H1111" s="8" t="s">
        <v>4065</v>
      </c>
    </row>
    <row r="1112" spans="1:8" ht="39">
      <c r="A1112" s="8" t="s">
        <v>4002</v>
      </c>
      <c r="B1112" s="8" t="s">
        <v>4066</v>
      </c>
      <c r="C1112" s="8" t="s">
        <v>4067</v>
      </c>
      <c r="D1112" s="8"/>
      <c r="E1112" s="8" t="s">
        <v>878</v>
      </c>
      <c r="F1112" s="8" t="s">
        <v>4068</v>
      </c>
      <c r="G1112" s="8"/>
      <c r="H1112" s="8" t="s">
        <v>4069</v>
      </c>
    </row>
    <row r="1113" spans="1:8" ht="39">
      <c r="A1113" s="8" t="s">
        <v>4002</v>
      </c>
      <c r="B1113" s="8" t="s">
        <v>4070</v>
      </c>
      <c r="C1113" s="8" t="s">
        <v>4071</v>
      </c>
      <c r="D1113" s="8"/>
      <c r="E1113" s="8"/>
      <c r="F1113" s="8" t="s">
        <v>4072</v>
      </c>
      <c r="G1113" s="8"/>
      <c r="H1113" s="8"/>
    </row>
    <row r="1114" spans="1:8" ht="51.95">
      <c r="A1114" s="8" t="s">
        <v>4002</v>
      </c>
      <c r="B1114" s="8" t="s">
        <v>4073</v>
      </c>
      <c r="C1114" s="8" t="s">
        <v>4074</v>
      </c>
      <c r="D1114" s="8"/>
      <c r="E1114" s="8" t="s">
        <v>894</v>
      </c>
      <c r="F1114" s="8" t="s">
        <v>4075</v>
      </c>
      <c r="G1114" s="8" t="s">
        <v>4076</v>
      </c>
      <c r="H1114" s="8" t="s">
        <v>1852</v>
      </c>
    </row>
    <row r="1115" spans="1:8" ht="39">
      <c r="A1115" s="8" t="s">
        <v>4002</v>
      </c>
      <c r="B1115" s="8" t="s">
        <v>4077</v>
      </c>
      <c r="C1115" s="8" t="s">
        <v>4078</v>
      </c>
      <c r="D1115" s="8"/>
      <c r="E1115" s="8" t="s">
        <v>878</v>
      </c>
      <c r="F1115" s="8" t="s">
        <v>4079</v>
      </c>
      <c r="G1115" s="8" t="s">
        <v>4080</v>
      </c>
      <c r="H1115" s="8"/>
    </row>
    <row r="1116" spans="1:8" ht="39">
      <c r="A1116" s="8" t="s">
        <v>4002</v>
      </c>
      <c r="B1116" s="8" t="s">
        <v>4081</v>
      </c>
      <c r="C1116" s="8" t="s">
        <v>4082</v>
      </c>
      <c r="D1116" s="8"/>
      <c r="E1116" s="8"/>
      <c r="F1116" s="8" t="s">
        <v>4083</v>
      </c>
      <c r="G1116" s="8"/>
      <c r="H1116" s="8" t="s">
        <v>4084</v>
      </c>
    </row>
    <row r="1117" spans="1:8" ht="51.95">
      <c r="A1117" s="8" t="s">
        <v>4002</v>
      </c>
      <c r="B1117" s="8" t="s">
        <v>4085</v>
      </c>
      <c r="C1117" s="8" t="s">
        <v>4086</v>
      </c>
      <c r="D1117" s="8"/>
      <c r="E1117" s="8"/>
      <c r="F1117" s="8" t="s">
        <v>4087</v>
      </c>
      <c r="G1117" s="8"/>
      <c r="H1117" s="8"/>
    </row>
    <row r="1118" spans="1:8" ht="26.1">
      <c r="A1118" s="8" t="s">
        <v>4002</v>
      </c>
      <c r="B1118" s="8" t="s">
        <v>4088</v>
      </c>
      <c r="C1118" s="8" t="s">
        <v>4089</v>
      </c>
      <c r="D1118" s="8"/>
      <c r="E1118" s="8"/>
      <c r="F1118" s="8" t="s">
        <v>4090</v>
      </c>
      <c r="G1118" s="8"/>
      <c r="H1118" s="8" t="s">
        <v>1670</v>
      </c>
    </row>
    <row r="1119" spans="1:8" ht="26.1">
      <c r="A1119" s="8" t="s">
        <v>4002</v>
      </c>
      <c r="B1119" s="8" t="s">
        <v>4091</v>
      </c>
      <c r="C1119" s="8" t="s">
        <v>4092</v>
      </c>
      <c r="D1119" s="8"/>
      <c r="E1119" s="8"/>
      <c r="F1119" s="8" t="s">
        <v>4093</v>
      </c>
      <c r="G1119" s="8"/>
      <c r="H1119" s="8"/>
    </row>
    <row r="1120" spans="1:8" ht="26.1">
      <c r="A1120" s="8" t="s">
        <v>4002</v>
      </c>
      <c r="B1120" s="8" t="s">
        <v>4094</v>
      </c>
      <c r="C1120" s="8" t="s">
        <v>4095</v>
      </c>
      <c r="D1120" s="8"/>
      <c r="E1120" s="8"/>
      <c r="F1120" s="8" t="s">
        <v>4096</v>
      </c>
      <c r="G1120" s="8"/>
      <c r="H1120" s="8"/>
    </row>
    <row r="1121" spans="1:8" ht="65.099999999999994">
      <c r="A1121" s="8" t="s">
        <v>4002</v>
      </c>
      <c r="B1121" s="8" t="s">
        <v>4097</v>
      </c>
      <c r="C1121" s="8" t="s">
        <v>4098</v>
      </c>
      <c r="D1121" s="8" t="s">
        <v>1216</v>
      </c>
      <c r="E1121" s="8"/>
      <c r="F1121" s="8" t="s">
        <v>4099</v>
      </c>
      <c r="G1121" s="8" t="s">
        <v>4100</v>
      </c>
      <c r="H1121" s="8"/>
    </row>
    <row r="1122" spans="1:8" ht="104.1">
      <c r="A1122" s="8" t="s">
        <v>4101</v>
      </c>
      <c r="B1122" s="8" t="s">
        <v>4102</v>
      </c>
      <c r="C1122" s="8" t="s">
        <v>4103</v>
      </c>
      <c r="D1122" s="8" t="s">
        <v>821</v>
      </c>
      <c r="E1122" s="8" t="s">
        <v>822</v>
      </c>
      <c r="F1122" s="8" t="s">
        <v>823</v>
      </c>
      <c r="G1122" s="8" t="s">
        <v>4104</v>
      </c>
      <c r="H1122" s="8" t="s">
        <v>825</v>
      </c>
    </row>
    <row r="1123" spans="1:8" ht="26.1">
      <c r="A1123" s="8"/>
      <c r="B1123" s="8" t="s">
        <v>4105</v>
      </c>
      <c r="C1123" s="8"/>
      <c r="D1123" s="8"/>
      <c r="E1123" s="8"/>
      <c r="F1123" s="8" t="s">
        <v>827</v>
      </c>
      <c r="G1123" s="8"/>
      <c r="H1123" s="8"/>
    </row>
    <row r="1124" spans="1:8" ht="39">
      <c r="A1124" s="8"/>
      <c r="B1124" s="8" t="s">
        <v>4106</v>
      </c>
      <c r="C1124" s="8"/>
      <c r="D1124" s="8"/>
      <c r="E1124" s="8"/>
      <c r="F1124" s="8" t="s">
        <v>4107</v>
      </c>
      <c r="G1124" s="8"/>
      <c r="H1124" s="8"/>
    </row>
    <row r="1125" spans="1:8" ht="26.1">
      <c r="A1125" s="8"/>
      <c r="B1125" s="8" t="s">
        <v>4108</v>
      </c>
      <c r="C1125" s="8"/>
      <c r="D1125" s="8"/>
      <c r="E1125" s="8"/>
      <c r="F1125" s="8" t="s">
        <v>4109</v>
      </c>
      <c r="G1125" s="8"/>
      <c r="H1125" s="8"/>
    </row>
    <row r="1126" spans="1:8" ht="12.95">
      <c r="A1126" s="8"/>
      <c r="B1126" s="8" t="s">
        <v>4110</v>
      </c>
      <c r="C1126" s="8"/>
      <c r="D1126" s="8"/>
      <c r="E1126" s="8"/>
      <c r="F1126" s="8" t="s">
        <v>833</v>
      </c>
      <c r="G1126" s="8"/>
      <c r="H1126" s="8"/>
    </row>
    <row r="1127" spans="1:8" ht="26.1">
      <c r="A1127" s="8"/>
      <c r="B1127" s="8" t="s">
        <v>4111</v>
      </c>
      <c r="C1127" s="8"/>
      <c r="D1127" s="8"/>
      <c r="E1127" s="8"/>
      <c r="F1127" s="8" t="s">
        <v>4112</v>
      </c>
      <c r="G1127" s="8"/>
      <c r="H1127" s="8"/>
    </row>
    <row r="1128" spans="1:8" ht="26.1">
      <c r="A1128" s="8"/>
      <c r="B1128" s="8" t="s">
        <v>4113</v>
      </c>
      <c r="C1128" s="8"/>
      <c r="D1128" s="8"/>
      <c r="E1128" s="8"/>
      <c r="F1128" s="8" t="s">
        <v>4114</v>
      </c>
      <c r="G1128" s="8"/>
      <c r="H1128" s="8"/>
    </row>
    <row r="1129" spans="1:8" ht="26.1">
      <c r="A1129" s="8" t="s">
        <v>4101</v>
      </c>
      <c r="B1129" s="8" t="s">
        <v>4115</v>
      </c>
      <c r="C1129" s="8" t="s">
        <v>4116</v>
      </c>
      <c r="D1129" s="8" t="s">
        <v>821</v>
      </c>
      <c r="E1129" s="8" t="s">
        <v>822</v>
      </c>
      <c r="F1129" s="8" t="s">
        <v>823</v>
      </c>
      <c r="G1129" s="8" t="s">
        <v>4117</v>
      </c>
      <c r="H1129" s="8" t="s">
        <v>4118</v>
      </c>
    </row>
    <row r="1130" spans="1:8" ht="26.1">
      <c r="A1130" s="8"/>
      <c r="B1130" s="8" t="s">
        <v>4119</v>
      </c>
      <c r="C1130" s="8"/>
      <c r="D1130" s="8"/>
      <c r="E1130" s="8"/>
      <c r="F1130" s="8" t="s">
        <v>4120</v>
      </c>
      <c r="G1130" s="8"/>
      <c r="H1130" s="8"/>
    </row>
    <row r="1131" spans="1:8" ht="39">
      <c r="A1131" s="8"/>
      <c r="B1131" s="8" t="s">
        <v>4121</v>
      </c>
      <c r="C1131" s="8"/>
      <c r="D1131" s="8"/>
      <c r="E1131" s="8"/>
      <c r="F1131" s="8" t="s">
        <v>4122</v>
      </c>
      <c r="G1131" s="8"/>
      <c r="H1131" s="8"/>
    </row>
    <row r="1132" spans="1:8" ht="26.1">
      <c r="A1132" s="8"/>
      <c r="B1132" s="8" t="s">
        <v>4123</v>
      </c>
      <c r="C1132" s="8"/>
      <c r="D1132" s="8"/>
      <c r="E1132" s="8"/>
      <c r="F1132" s="8" t="s">
        <v>4124</v>
      </c>
      <c r="G1132" s="8"/>
      <c r="H1132" s="8"/>
    </row>
    <row r="1133" spans="1:8" ht="207.95">
      <c r="A1133" s="8" t="s">
        <v>4101</v>
      </c>
      <c r="B1133" s="8" t="s">
        <v>4125</v>
      </c>
      <c r="C1133" s="8" t="s">
        <v>4126</v>
      </c>
      <c r="D1133" s="8" t="s">
        <v>821</v>
      </c>
      <c r="E1133" s="8" t="s">
        <v>822</v>
      </c>
      <c r="F1133" s="8" t="s">
        <v>823</v>
      </c>
      <c r="G1133" s="8" t="s">
        <v>4127</v>
      </c>
      <c r="H1133" s="8" t="s">
        <v>4128</v>
      </c>
    </row>
    <row r="1134" spans="1:8" ht="26.1">
      <c r="A1134" s="8"/>
      <c r="B1134" s="8" t="s">
        <v>4129</v>
      </c>
      <c r="C1134" s="8"/>
      <c r="D1134" s="8"/>
      <c r="E1134" s="8"/>
      <c r="F1134" s="8" t="s">
        <v>4130</v>
      </c>
      <c r="G1134" s="8"/>
      <c r="H1134" s="8"/>
    </row>
    <row r="1135" spans="1:8" ht="26.1">
      <c r="A1135" s="8"/>
      <c r="B1135" s="8" t="s">
        <v>4131</v>
      </c>
      <c r="C1135" s="8"/>
      <c r="D1135" s="8"/>
      <c r="E1135" s="8"/>
      <c r="F1135" s="8" t="s">
        <v>4132</v>
      </c>
      <c r="G1135" s="8"/>
      <c r="H1135" s="8"/>
    </row>
    <row r="1136" spans="1:8" ht="12.95">
      <c r="A1136" s="8"/>
      <c r="B1136" s="8" t="s">
        <v>4133</v>
      </c>
      <c r="C1136" s="8"/>
      <c r="D1136" s="8"/>
      <c r="E1136" s="8"/>
      <c r="F1136" s="8" t="s">
        <v>4134</v>
      </c>
      <c r="G1136" s="8"/>
      <c r="H1136" s="8"/>
    </row>
    <row r="1137" spans="1:8" ht="26.1">
      <c r="A1137" s="8"/>
      <c r="B1137" s="8" t="s">
        <v>4135</v>
      </c>
      <c r="C1137" s="8"/>
      <c r="D1137" s="8"/>
      <c r="E1137" s="8"/>
      <c r="F1137" s="8" t="s">
        <v>4136</v>
      </c>
      <c r="G1137" s="8"/>
      <c r="H1137" s="8"/>
    </row>
    <row r="1138" spans="1:8" ht="260.10000000000002">
      <c r="A1138" s="8" t="s">
        <v>4101</v>
      </c>
      <c r="B1138" s="8" t="s">
        <v>2324</v>
      </c>
      <c r="C1138" s="8" t="s">
        <v>4137</v>
      </c>
      <c r="D1138" s="8" t="s">
        <v>821</v>
      </c>
      <c r="E1138" s="8" t="s">
        <v>822</v>
      </c>
      <c r="F1138" s="8" t="s">
        <v>4138</v>
      </c>
      <c r="G1138" s="8" t="s">
        <v>4139</v>
      </c>
      <c r="H1138" s="8" t="s">
        <v>4140</v>
      </c>
    </row>
    <row r="1139" spans="1:8" ht="12.95">
      <c r="A1139" s="8"/>
      <c r="B1139" s="8" t="s">
        <v>4141</v>
      </c>
      <c r="C1139" s="8"/>
      <c r="D1139" s="8"/>
      <c r="E1139" s="8"/>
      <c r="F1139" s="8" t="s">
        <v>4142</v>
      </c>
      <c r="G1139" s="8"/>
      <c r="H1139" s="8"/>
    </row>
    <row r="1140" spans="1:8" ht="12.95">
      <c r="A1140" s="8"/>
      <c r="B1140" s="8" t="s">
        <v>4143</v>
      </c>
      <c r="C1140" s="8"/>
      <c r="D1140" s="8"/>
      <c r="E1140" s="8"/>
      <c r="F1140" s="8" t="s">
        <v>4144</v>
      </c>
      <c r="G1140" s="8"/>
      <c r="H1140" s="8"/>
    </row>
    <row r="1141" spans="1:8" ht="12.95">
      <c r="A1141" s="8"/>
      <c r="B1141" s="8" t="s">
        <v>4145</v>
      </c>
      <c r="C1141" s="8"/>
      <c r="D1141" s="8"/>
      <c r="E1141" s="8"/>
      <c r="F1141" s="8" t="s">
        <v>4146</v>
      </c>
      <c r="G1141" s="8"/>
      <c r="H1141" s="8"/>
    </row>
    <row r="1142" spans="1:8" ht="12.95">
      <c r="A1142" s="8"/>
      <c r="B1142" s="8" t="s">
        <v>4147</v>
      </c>
      <c r="C1142" s="8"/>
      <c r="D1142" s="8"/>
      <c r="E1142" s="8"/>
      <c r="F1142" s="8" t="s">
        <v>4148</v>
      </c>
      <c r="G1142" s="8"/>
      <c r="H1142" s="8"/>
    </row>
    <row r="1143" spans="1:8" ht="12.95">
      <c r="A1143" s="8"/>
      <c r="B1143" s="8" t="s">
        <v>4149</v>
      </c>
      <c r="C1143" s="8"/>
      <c r="D1143" s="8"/>
      <c r="E1143" s="8"/>
      <c r="F1143" s="8" t="s">
        <v>4150</v>
      </c>
      <c r="G1143" s="8"/>
      <c r="H1143" s="8"/>
    </row>
    <row r="1144" spans="1:8" ht="26.1">
      <c r="A1144" s="8"/>
      <c r="B1144" s="8" t="s">
        <v>4151</v>
      </c>
      <c r="C1144" s="8"/>
      <c r="D1144" s="8"/>
      <c r="E1144" s="8"/>
      <c r="F1144" s="8" t="s">
        <v>4152</v>
      </c>
      <c r="G1144" s="8"/>
      <c r="H1144" s="8"/>
    </row>
    <row r="1145" spans="1:8" ht="12.95">
      <c r="A1145" s="8"/>
      <c r="B1145" s="8" t="s">
        <v>4153</v>
      </c>
      <c r="C1145" s="8"/>
      <c r="D1145" s="8"/>
      <c r="E1145" s="8"/>
      <c r="F1145" s="8" t="s">
        <v>4154</v>
      </c>
      <c r="G1145" s="8"/>
      <c r="H1145" s="8"/>
    </row>
    <row r="1146" spans="1:8" ht="39">
      <c r="A1146" s="8" t="s">
        <v>4101</v>
      </c>
      <c r="B1146" s="8" t="s">
        <v>4155</v>
      </c>
      <c r="C1146" s="8" t="s">
        <v>4156</v>
      </c>
      <c r="D1146" s="8"/>
      <c r="E1146" s="8" t="s">
        <v>878</v>
      </c>
      <c r="F1146" s="8" t="s">
        <v>4157</v>
      </c>
      <c r="G1146" s="8" t="s">
        <v>4158</v>
      </c>
      <c r="H1146" s="8" t="s">
        <v>4159</v>
      </c>
    </row>
    <row r="1147" spans="1:8" ht="117">
      <c r="A1147" s="8" t="s">
        <v>4101</v>
      </c>
      <c r="B1147" s="8" t="s">
        <v>4160</v>
      </c>
      <c r="C1147" s="8" t="s">
        <v>4161</v>
      </c>
      <c r="D1147" s="8"/>
      <c r="E1147" s="8" t="s">
        <v>878</v>
      </c>
      <c r="F1147" s="8" t="s">
        <v>4162</v>
      </c>
      <c r="G1147" s="8" t="s">
        <v>4163</v>
      </c>
      <c r="H1147" s="8" t="s">
        <v>4159</v>
      </c>
    </row>
    <row r="1148" spans="1:8" ht="65.099999999999994">
      <c r="A1148" s="8" t="s">
        <v>4101</v>
      </c>
      <c r="B1148" s="8" t="s">
        <v>4164</v>
      </c>
      <c r="C1148" s="8" t="s">
        <v>4165</v>
      </c>
      <c r="D1148" s="8"/>
      <c r="E1148" s="8"/>
      <c r="F1148" s="8" t="s">
        <v>4166</v>
      </c>
      <c r="G1148" s="8" t="s">
        <v>4167</v>
      </c>
      <c r="H1148" s="8" t="s">
        <v>2024</v>
      </c>
    </row>
    <row r="1149" spans="1:8" ht="26.1">
      <c r="A1149" s="8" t="s">
        <v>4101</v>
      </c>
      <c r="B1149" s="8" t="s">
        <v>4168</v>
      </c>
      <c r="C1149" s="8" t="s">
        <v>2322</v>
      </c>
      <c r="D1149" s="8"/>
      <c r="E1149" s="8"/>
      <c r="F1149" s="8" t="s">
        <v>4169</v>
      </c>
      <c r="G1149" s="8"/>
      <c r="H1149" s="8"/>
    </row>
    <row r="1150" spans="1:8" ht="39">
      <c r="A1150" s="8" t="s">
        <v>4101</v>
      </c>
      <c r="B1150" s="8" t="s">
        <v>4170</v>
      </c>
      <c r="C1150" s="8" t="s">
        <v>4171</v>
      </c>
      <c r="D1150" s="8"/>
      <c r="E1150" s="8"/>
      <c r="F1150" s="8" t="s">
        <v>4172</v>
      </c>
      <c r="G1150" s="8" t="s">
        <v>4173</v>
      </c>
      <c r="H1150" s="8" t="s">
        <v>2268</v>
      </c>
    </row>
    <row r="1151" spans="1:8" ht="26.1">
      <c r="A1151" s="8"/>
      <c r="B1151" s="8" t="s">
        <v>4174</v>
      </c>
      <c r="C1151" s="8"/>
      <c r="D1151" s="8"/>
      <c r="E1151" s="8"/>
      <c r="F1151" s="8" t="s">
        <v>4175</v>
      </c>
      <c r="G1151" s="8"/>
      <c r="H1151" s="8"/>
    </row>
    <row r="1152" spans="1:8" ht="26.1">
      <c r="A1152" s="8"/>
      <c r="B1152" s="8" t="s">
        <v>4176</v>
      </c>
      <c r="C1152" s="8"/>
      <c r="D1152" s="8"/>
      <c r="E1152" s="8"/>
      <c r="F1152" s="8" t="s">
        <v>4177</v>
      </c>
      <c r="G1152" s="8"/>
      <c r="H1152" s="8"/>
    </row>
    <row r="1153" spans="1:8" ht="26.1">
      <c r="A1153" s="8" t="s">
        <v>4101</v>
      </c>
      <c r="B1153" s="8" t="s">
        <v>4178</v>
      </c>
      <c r="C1153" s="8" t="s">
        <v>4179</v>
      </c>
      <c r="D1153" s="8"/>
      <c r="E1153" s="8"/>
      <c r="F1153" s="8" t="s">
        <v>823</v>
      </c>
      <c r="G1153" s="8" t="s">
        <v>4180</v>
      </c>
      <c r="H1153" s="8" t="s">
        <v>1345</v>
      </c>
    </row>
    <row r="1154" spans="1:8" ht="65.099999999999994">
      <c r="A1154" s="8"/>
      <c r="B1154" s="8" t="s">
        <v>4181</v>
      </c>
      <c r="C1154" s="8"/>
      <c r="D1154" s="8"/>
      <c r="E1154" s="8"/>
      <c r="F1154" s="8" t="s">
        <v>4182</v>
      </c>
      <c r="G1154" s="8"/>
      <c r="H1154" s="8"/>
    </row>
    <row r="1155" spans="1:8" ht="26.1">
      <c r="A1155" s="8"/>
      <c r="B1155" s="8" t="s">
        <v>4183</v>
      </c>
      <c r="C1155" s="8"/>
      <c r="D1155" s="8"/>
      <c r="E1155" s="8"/>
      <c r="F1155" s="8" t="s">
        <v>4184</v>
      </c>
      <c r="G1155" s="8"/>
      <c r="H1155" s="8"/>
    </row>
    <row r="1156" spans="1:8" ht="26.1">
      <c r="A1156" s="8" t="s">
        <v>4101</v>
      </c>
      <c r="B1156" s="8" t="s">
        <v>4185</v>
      </c>
      <c r="C1156" s="8" t="s">
        <v>4186</v>
      </c>
      <c r="D1156" s="8"/>
      <c r="E1156" s="8"/>
      <c r="F1156" s="8" t="s">
        <v>823</v>
      </c>
      <c r="G1156" s="8"/>
      <c r="H1156" s="8" t="s">
        <v>2902</v>
      </c>
    </row>
    <row r="1157" spans="1:8" ht="51.95">
      <c r="A1157" s="8"/>
      <c r="B1157" s="8" t="s">
        <v>4187</v>
      </c>
      <c r="C1157" s="8"/>
      <c r="D1157" s="8"/>
      <c r="E1157" s="8"/>
      <c r="F1157" s="8" t="s">
        <v>4188</v>
      </c>
      <c r="G1157" s="8"/>
      <c r="H1157" s="8"/>
    </row>
    <row r="1158" spans="1:8" ht="51.95">
      <c r="A1158" s="8"/>
      <c r="B1158" s="8" t="s">
        <v>4189</v>
      </c>
      <c r="C1158" s="8"/>
      <c r="D1158" s="8"/>
      <c r="E1158" s="8"/>
      <c r="F1158" s="8" t="s">
        <v>4190</v>
      </c>
      <c r="G1158" s="8"/>
      <c r="H1158" s="8"/>
    </row>
    <row r="1159" spans="1:8" ht="65.099999999999994">
      <c r="A1159" s="8" t="s">
        <v>4101</v>
      </c>
      <c r="B1159" s="8" t="s">
        <v>4191</v>
      </c>
      <c r="C1159" s="8" t="s">
        <v>4192</v>
      </c>
      <c r="D1159" s="8"/>
      <c r="E1159" s="8"/>
      <c r="F1159" s="8" t="s">
        <v>4193</v>
      </c>
      <c r="G1159" s="8" t="s">
        <v>4194</v>
      </c>
      <c r="H1159" s="8" t="s">
        <v>928</v>
      </c>
    </row>
    <row r="1160" spans="1:8" ht="117">
      <c r="A1160" s="8" t="s">
        <v>4101</v>
      </c>
      <c r="B1160" s="8" t="s">
        <v>4195</v>
      </c>
      <c r="C1160" s="8" t="s">
        <v>4196</v>
      </c>
      <c r="D1160" s="8"/>
      <c r="E1160" s="8" t="s">
        <v>878</v>
      </c>
      <c r="F1160" s="8" t="s">
        <v>4197</v>
      </c>
      <c r="G1160" s="8" t="s">
        <v>4198</v>
      </c>
      <c r="H1160" s="8" t="s">
        <v>4199</v>
      </c>
    </row>
    <row r="1161" spans="1:8" ht="39">
      <c r="A1161" s="8" t="s">
        <v>4101</v>
      </c>
      <c r="B1161" s="8" t="s">
        <v>4200</v>
      </c>
      <c r="C1161" s="8" t="s">
        <v>4201</v>
      </c>
      <c r="D1161" s="8"/>
      <c r="E1161" s="8" t="s">
        <v>822</v>
      </c>
      <c r="F1161" s="8" t="s">
        <v>4202</v>
      </c>
      <c r="G1161" s="8"/>
      <c r="H1161" s="8" t="s">
        <v>4203</v>
      </c>
    </row>
    <row r="1162" spans="1:8" ht="143.1">
      <c r="A1162" s="8" t="s">
        <v>4101</v>
      </c>
      <c r="B1162" s="8" t="s">
        <v>4159</v>
      </c>
      <c r="C1162" s="8" t="s">
        <v>4204</v>
      </c>
      <c r="D1162" s="8" t="s">
        <v>1175</v>
      </c>
      <c r="E1162" s="8" t="s">
        <v>822</v>
      </c>
      <c r="F1162" s="8" t="s">
        <v>823</v>
      </c>
      <c r="G1162" s="8" t="s">
        <v>4205</v>
      </c>
      <c r="H1162" s="8" t="s">
        <v>4206</v>
      </c>
    </row>
    <row r="1163" spans="1:8" ht="26.1">
      <c r="A1163" s="8"/>
      <c r="B1163" s="8" t="s">
        <v>4207</v>
      </c>
      <c r="C1163" s="8"/>
      <c r="D1163" s="8"/>
      <c r="E1163" s="8"/>
      <c r="F1163" s="8" t="s">
        <v>4208</v>
      </c>
      <c r="G1163" s="8"/>
      <c r="H1163" s="8"/>
    </row>
    <row r="1164" spans="1:8" ht="26.1">
      <c r="A1164" s="8"/>
      <c r="B1164" s="8" t="s">
        <v>4209</v>
      </c>
      <c r="C1164" s="8"/>
      <c r="D1164" s="8"/>
      <c r="E1164" s="8"/>
      <c r="F1164" s="8" t="s">
        <v>4210</v>
      </c>
      <c r="G1164" s="8"/>
      <c r="H1164" s="8"/>
    </row>
    <row r="1165" spans="1:8" ht="12.95">
      <c r="A1165" s="8"/>
      <c r="B1165" s="8" t="s">
        <v>4211</v>
      </c>
      <c r="C1165" s="8"/>
      <c r="D1165" s="8"/>
      <c r="E1165" s="8"/>
      <c r="F1165" s="8" t="s">
        <v>4212</v>
      </c>
      <c r="G1165" s="8"/>
      <c r="H1165" s="8"/>
    </row>
    <row r="1166" spans="1:8" ht="26.1">
      <c r="A1166" s="8"/>
      <c r="B1166" s="8" t="s">
        <v>4213</v>
      </c>
      <c r="C1166" s="8"/>
      <c r="D1166" s="8"/>
      <c r="E1166" s="8"/>
      <c r="F1166" s="8" t="s">
        <v>4214</v>
      </c>
      <c r="G1166" s="8"/>
      <c r="H1166" s="8"/>
    </row>
    <row r="1167" spans="1:8" ht="26.1">
      <c r="A1167" s="8"/>
      <c r="B1167" s="8" t="s">
        <v>4215</v>
      </c>
      <c r="C1167" s="8"/>
      <c r="D1167" s="8"/>
      <c r="E1167" s="8"/>
      <c r="F1167" s="8" t="s">
        <v>4216</v>
      </c>
      <c r="G1167" s="8"/>
      <c r="H1167" s="8"/>
    </row>
    <row r="1168" spans="1:8" ht="26.1">
      <c r="A1168" s="8"/>
      <c r="B1168" s="8" t="s">
        <v>4217</v>
      </c>
      <c r="C1168" s="8"/>
      <c r="D1168" s="8"/>
      <c r="E1168" s="8"/>
      <c r="F1168" s="8" t="s">
        <v>4218</v>
      </c>
      <c r="G1168" s="8"/>
      <c r="H1168" s="8"/>
    </row>
    <row r="1169" spans="1:8" ht="26.1">
      <c r="A1169" s="8"/>
      <c r="B1169" s="8" t="s">
        <v>4219</v>
      </c>
      <c r="C1169" s="8"/>
      <c r="D1169" s="8"/>
      <c r="E1169" s="8"/>
      <c r="F1169" s="8" t="s">
        <v>4220</v>
      </c>
      <c r="G1169" s="8"/>
      <c r="H1169" s="8"/>
    </row>
    <row r="1170" spans="1:8" ht="26.1">
      <c r="A1170" s="8"/>
      <c r="B1170" s="8" t="s">
        <v>4221</v>
      </c>
      <c r="C1170" s="8"/>
      <c r="D1170" s="8"/>
      <c r="E1170" s="8"/>
      <c r="F1170" s="8" t="s">
        <v>4222</v>
      </c>
      <c r="G1170" s="8"/>
      <c r="H1170" s="8"/>
    </row>
    <row r="1171" spans="1:8" ht="51.95">
      <c r="A1171" s="8"/>
      <c r="B1171" s="8" t="s">
        <v>4223</v>
      </c>
      <c r="C1171" s="8"/>
      <c r="D1171" s="8"/>
      <c r="E1171" s="8"/>
      <c r="F1171" s="8" t="s">
        <v>4224</v>
      </c>
      <c r="G1171" s="8"/>
      <c r="H1171" s="8"/>
    </row>
    <row r="1172" spans="1:8" ht="26.1">
      <c r="A1172" s="8"/>
      <c r="B1172" s="8" t="s">
        <v>4225</v>
      </c>
      <c r="C1172" s="8"/>
      <c r="D1172" s="8"/>
      <c r="E1172" s="8"/>
      <c r="F1172" s="8" t="s">
        <v>4226</v>
      </c>
      <c r="G1172" s="8"/>
      <c r="H1172" s="8"/>
    </row>
    <row r="1173" spans="1:8" ht="26.1">
      <c r="A1173" s="8"/>
      <c r="B1173" s="8" t="s">
        <v>4227</v>
      </c>
      <c r="C1173" s="8"/>
      <c r="D1173" s="8"/>
      <c r="E1173" s="8"/>
      <c r="F1173" s="8" t="s">
        <v>4228</v>
      </c>
      <c r="G1173" s="8"/>
      <c r="H1173" s="8"/>
    </row>
    <row r="1174" spans="1:8" ht="26.1">
      <c r="A1174" s="8" t="s">
        <v>4101</v>
      </c>
      <c r="B1174" s="8" t="s">
        <v>4229</v>
      </c>
      <c r="C1174" s="8" t="s">
        <v>4156</v>
      </c>
      <c r="D1174" s="8"/>
      <c r="E1174" s="8"/>
      <c r="F1174" s="8" t="s">
        <v>4230</v>
      </c>
      <c r="G1174" s="8"/>
      <c r="H1174" s="8"/>
    </row>
    <row r="1175" spans="1:8" ht="26.1">
      <c r="A1175" s="8" t="s">
        <v>4101</v>
      </c>
      <c r="B1175" s="8" t="s">
        <v>4231</v>
      </c>
      <c r="C1175" s="8" t="s">
        <v>4232</v>
      </c>
      <c r="D1175" s="8"/>
      <c r="E1175" s="8"/>
      <c r="F1175" s="8" t="s">
        <v>4233</v>
      </c>
      <c r="G1175" s="8"/>
      <c r="H1175" s="8"/>
    </row>
    <row r="1176" spans="1:8" ht="26.1">
      <c r="A1176" s="8" t="s">
        <v>4101</v>
      </c>
      <c r="B1176" s="8" t="s">
        <v>4234</v>
      </c>
      <c r="C1176" s="8" t="s">
        <v>4235</v>
      </c>
      <c r="D1176" s="8"/>
      <c r="E1176" s="8"/>
      <c r="F1176" s="8" t="s">
        <v>4233</v>
      </c>
      <c r="G1176" s="8"/>
      <c r="H1176" s="8"/>
    </row>
    <row r="1177" spans="1:8" ht="26.1">
      <c r="A1177" s="8" t="s">
        <v>4101</v>
      </c>
      <c r="B1177" s="8" t="s">
        <v>4236</v>
      </c>
      <c r="C1177" s="8" t="s">
        <v>4237</v>
      </c>
      <c r="D1177" s="8"/>
      <c r="E1177" s="8"/>
      <c r="F1177" s="8" t="s">
        <v>4233</v>
      </c>
      <c r="G1177" s="8"/>
      <c r="H1177" s="8"/>
    </row>
    <row r="1178" spans="1:8" ht="26.1">
      <c r="A1178" s="8" t="s">
        <v>4101</v>
      </c>
      <c r="B1178" s="8" t="s">
        <v>4238</v>
      </c>
      <c r="C1178" s="8" t="s">
        <v>4239</v>
      </c>
      <c r="D1178" s="8"/>
      <c r="E1178" s="8"/>
      <c r="F1178" s="8" t="s">
        <v>4233</v>
      </c>
      <c r="G1178" s="8"/>
      <c r="H1178" s="8"/>
    </row>
    <row r="1179" spans="1:8" ht="26.1">
      <c r="A1179" s="8" t="s">
        <v>4101</v>
      </c>
      <c r="B1179" s="8" t="s">
        <v>4240</v>
      </c>
      <c r="C1179" s="8" t="s">
        <v>2347</v>
      </c>
      <c r="D1179" s="8"/>
      <c r="E1179" s="8"/>
      <c r="F1179" s="8" t="s">
        <v>4241</v>
      </c>
      <c r="G1179" s="8"/>
      <c r="H1179" s="8"/>
    </row>
    <row r="1180" spans="1:8" ht="26.1">
      <c r="A1180" s="8" t="s">
        <v>4101</v>
      </c>
      <c r="B1180" s="8" t="s">
        <v>4242</v>
      </c>
      <c r="C1180" s="8" t="s">
        <v>2361</v>
      </c>
      <c r="D1180" s="8"/>
      <c r="E1180" s="8"/>
      <c r="F1180" s="8" t="s">
        <v>4243</v>
      </c>
      <c r="G1180" s="8"/>
      <c r="H1180" s="8"/>
    </row>
    <row r="1181" spans="1:8" ht="117">
      <c r="A1181" s="8" t="s">
        <v>4101</v>
      </c>
      <c r="B1181" s="8" t="s">
        <v>4244</v>
      </c>
      <c r="C1181" s="8" t="s">
        <v>4245</v>
      </c>
      <c r="D1181" s="8" t="s">
        <v>821</v>
      </c>
      <c r="E1181" s="8" t="s">
        <v>878</v>
      </c>
      <c r="F1181" s="8" t="s">
        <v>4246</v>
      </c>
      <c r="G1181" s="8" t="s">
        <v>4247</v>
      </c>
      <c r="H1181" s="8" t="s">
        <v>4248</v>
      </c>
    </row>
    <row r="1182" spans="1:8" ht="207.95">
      <c r="A1182" s="8" t="s">
        <v>4101</v>
      </c>
      <c r="B1182" s="8" t="s">
        <v>2450</v>
      </c>
      <c r="C1182" s="8" t="s">
        <v>4249</v>
      </c>
      <c r="D1182" s="8" t="s">
        <v>821</v>
      </c>
      <c r="E1182" s="8" t="s">
        <v>822</v>
      </c>
      <c r="F1182" s="8" t="s">
        <v>823</v>
      </c>
      <c r="G1182" s="8" t="s">
        <v>4250</v>
      </c>
      <c r="H1182" s="8" t="s">
        <v>4251</v>
      </c>
    </row>
    <row r="1183" spans="1:8" ht="51.95">
      <c r="A1183" s="8"/>
      <c r="B1183" s="8" t="s">
        <v>4252</v>
      </c>
      <c r="C1183" s="8"/>
      <c r="D1183" s="8"/>
      <c r="E1183" s="8"/>
      <c r="F1183" s="8" t="s">
        <v>4253</v>
      </c>
      <c r="G1183" s="8"/>
      <c r="H1183" s="8"/>
    </row>
    <row r="1184" spans="1:8" ht="26.1">
      <c r="A1184" s="8"/>
      <c r="B1184" s="8" t="s">
        <v>4254</v>
      </c>
      <c r="C1184" s="8"/>
      <c r="D1184" s="8"/>
      <c r="E1184" s="8"/>
      <c r="F1184" s="8" t="s">
        <v>4255</v>
      </c>
      <c r="G1184" s="8"/>
      <c r="H1184" s="8"/>
    </row>
    <row r="1185" spans="1:8" ht="39">
      <c r="A1185" s="8"/>
      <c r="B1185" s="8" t="s">
        <v>4256</v>
      </c>
      <c r="C1185" s="8"/>
      <c r="D1185" s="8"/>
      <c r="E1185" s="8"/>
      <c r="F1185" s="8" t="s">
        <v>4257</v>
      </c>
      <c r="G1185" s="8"/>
      <c r="H1185" s="8"/>
    </row>
    <row r="1186" spans="1:8" ht="26.1">
      <c r="A1186" s="8" t="s">
        <v>4101</v>
      </c>
      <c r="B1186" s="8" t="s">
        <v>4258</v>
      </c>
      <c r="C1186" s="8" t="s">
        <v>4259</v>
      </c>
      <c r="D1186" s="8"/>
      <c r="E1186" s="8"/>
      <c r="F1186" s="8" t="s">
        <v>823</v>
      </c>
      <c r="G1186" s="8" t="s">
        <v>4260</v>
      </c>
      <c r="H1186" s="8" t="s">
        <v>4261</v>
      </c>
    </row>
    <row r="1187" spans="1:8" ht="26.1">
      <c r="A1187" s="8"/>
      <c r="B1187" s="8" t="s">
        <v>4262</v>
      </c>
      <c r="C1187" s="8"/>
      <c r="D1187" s="8"/>
      <c r="E1187" s="8"/>
      <c r="F1187" s="8" t="s">
        <v>4263</v>
      </c>
      <c r="G1187" s="8"/>
      <c r="H1187" s="8"/>
    </row>
    <row r="1188" spans="1:8" ht="26.1">
      <c r="A1188" s="8"/>
      <c r="B1188" s="8" t="s">
        <v>4264</v>
      </c>
      <c r="C1188" s="8"/>
      <c r="D1188" s="8"/>
      <c r="E1188" s="8"/>
      <c r="F1188" s="8" t="s">
        <v>4265</v>
      </c>
      <c r="G1188" s="8"/>
      <c r="H1188" s="8"/>
    </row>
    <row r="1189" spans="1:8" ht="39">
      <c r="A1189" s="8" t="s">
        <v>4101</v>
      </c>
      <c r="B1189" s="8" t="s">
        <v>4266</v>
      </c>
      <c r="C1189" s="8" t="s">
        <v>4267</v>
      </c>
      <c r="D1189" s="8"/>
      <c r="E1189" s="8" t="s">
        <v>878</v>
      </c>
      <c r="F1189" s="8" t="s">
        <v>4268</v>
      </c>
      <c r="G1189" s="8" t="s">
        <v>4269</v>
      </c>
      <c r="H1189" s="8" t="s">
        <v>1967</v>
      </c>
    </row>
    <row r="1190" spans="1:8" ht="234">
      <c r="A1190" s="8" t="s">
        <v>4101</v>
      </c>
      <c r="B1190" s="8" t="s">
        <v>4270</v>
      </c>
      <c r="C1190" s="8" t="s">
        <v>4271</v>
      </c>
      <c r="D1190" s="8"/>
      <c r="E1190" s="8"/>
      <c r="F1190" s="8" t="s">
        <v>4272</v>
      </c>
      <c r="G1190" s="8" t="s">
        <v>4273</v>
      </c>
      <c r="H1190" s="8"/>
    </row>
    <row r="1191" spans="1:8" ht="90.95">
      <c r="A1191" s="8" t="s">
        <v>4101</v>
      </c>
      <c r="B1191" s="8" t="s">
        <v>4274</v>
      </c>
      <c r="C1191" s="8" t="s">
        <v>4275</v>
      </c>
      <c r="D1191" s="8"/>
      <c r="E1191" s="8"/>
      <c r="F1191" s="8" t="s">
        <v>4276</v>
      </c>
      <c r="G1191" s="8" t="s">
        <v>4277</v>
      </c>
      <c r="H1191" s="8"/>
    </row>
    <row r="1192" spans="1:8" ht="117">
      <c r="A1192" s="8" t="s">
        <v>4101</v>
      </c>
      <c r="B1192" s="8" t="s">
        <v>4278</v>
      </c>
      <c r="C1192" s="8" t="s">
        <v>4279</v>
      </c>
      <c r="D1192" s="8"/>
      <c r="E1192" s="8"/>
      <c r="F1192" s="8" t="s">
        <v>4280</v>
      </c>
      <c r="G1192" s="8" t="s">
        <v>4281</v>
      </c>
      <c r="H1192" s="8"/>
    </row>
    <row r="1193" spans="1:8" ht="168.95">
      <c r="A1193" s="8" t="s">
        <v>4101</v>
      </c>
      <c r="B1193" s="8" t="s">
        <v>4282</v>
      </c>
      <c r="C1193" s="8" t="s">
        <v>4283</v>
      </c>
      <c r="D1193" s="8" t="s">
        <v>821</v>
      </c>
      <c r="E1193" s="8" t="s">
        <v>878</v>
      </c>
      <c r="F1193" s="8" t="s">
        <v>4172</v>
      </c>
      <c r="G1193" s="8" t="s">
        <v>4284</v>
      </c>
      <c r="H1193" s="8" t="s">
        <v>4285</v>
      </c>
    </row>
    <row r="1194" spans="1:8" ht="26.1">
      <c r="A1194" s="8"/>
      <c r="B1194" s="8" t="s">
        <v>4286</v>
      </c>
      <c r="C1194" s="8"/>
      <c r="D1194" s="8"/>
      <c r="E1194" s="8"/>
      <c r="F1194" s="8" t="s">
        <v>4287</v>
      </c>
      <c r="G1194" s="8"/>
      <c r="H1194" s="8"/>
    </row>
    <row r="1195" spans="1:8" ht="26.1">
      <c r="A1195" s="8"/>
      <c r="B1195" s="8" t="s">
        <v>4288</v>
      </c>
      <c r="C1195" s="8"/>
      <c r="D1195" s="8"/>
      <c r="E1195" s="8"/>
      <c r="F1195" s="8" t="s">
        <v>4289</v>
      </c>
      <c r="G1195" s="8"/>
      <c r="H1195" s="8"/>
    </row>
    <row r="1196" spans="1:8" ht="26.1">
      <c r="A1196" s="8"/>
      <c r="B1196" s="8" t="s">
        <v>4290</v>
      </c>
      <c r="C1196" s="8"/>
      <c r="D1196" s="8"/>
      <c r="E1196" s="8"/>
      <c r="F1196" s="8" t="s">
        <v>4291</v>
      </c>
      <c r="G1196" s="8"/>
      <c r="H1196" s="8"/>
    </row>
    <row r="1197" spans="1:8" ht="26.1">
      <c r="A1197" s="8"/>
      <c r="B1197" s="8" t="s">
        <v>4292</v>
      </c>
      <c r="C1197" s="8"/>
      <c r="D1197" s="8"/>
      <c r="E1197" s="8"/>
      <c r="F1197" s="8" t="s">
        <v>4293</v>
      </c>
      <c r="G1197" s="8"/>
      <c r="H1197" s="8"/>
    </row>
    <row r="1198" spans="1:8" ht="26.1">
      <c r="A1198" s="8"/>
      <c r="B1198" s="8" t="s">
        <v>4294</v>
      </c>
      <c r="C1198" s="8"/>
      <c r="D1198" s="8"/>
      <c r="E1198" s="8"/>
      <c r="F1198" s="8" t="s">
        <v>4295</v>
      </c>
      <c r="G1198" s="8"/>
      <c r="H1198" s="8"/>
    </row>
    <row r="1199" spans="1:8" ht="65.099999999999994">
      <c r="A1199" s="8" t="s">
        <v>4101</v>
      </c>
      <c r="B1199" s="8" t="s">
        <v>4296</v>
      </c>
      <c r="C1199" s="8" t="s">
        <v>4297</v>
      </c>
      <c r="D1199" s="8"/>
      <c r="E1199" s="8"/>
      <c r="F1199" s="8" t="s">
        <v>4298</v>
      </c>
      <c r="G1199" s="8" t="s">
        <v>4299</v>
      </c>
      <c r="H1199" s="8" t="s">
        <v>2291</v>
      </c>
    </row>
    <row r="1200" spans="1:8" ht="78">
      <c r="A1200" s="8" t="s">
        <v>4101</v>
      </c>
      <c r="B1200" s="8" t="s">
        <v>4300</v>
      </c>
      <c r="C1200" s="8" t="s">
        <v>4301</v>
      </c>
      <c r="D1200" s="8"/>
      <c r="E1200" s="8"/>
      <c r="F1200" s="8" t="s">
        <v>4302</v>
      </c>
      <c r="G1200" s="8" t="s">
        <v>4303</v>
      </c>
      <c r="H1200" s="8"/>
    </row>
    <row r="1201" spans="1:8" ht="51.95">
      <c r="A1201" s="8" t="s">
        <v>4101</v>
      </c>
      <c r="B1201" s="8" t="s">
        <v>4304</v>
      </c>
      <c r="C1201" s="8" t="s">
        <v>4305</v>
      </c>
      <c r="D1201" s="8"/>
      <c r="E1201" s="8"/>
      <c r="F1201" s="8" t="s">
        <v>4306</v>
      </c>
      <c r="G1201" s="8" t="s">
        <v>4307</v>
      </c>
      <c r="H1201" s="8" t="s">
        <v>2291</v>
      </c>
    </row>
    <row r="1202" spans="1:8" ht="51.95">
      <c r="A1202" s="8" t="s">
        <v>4101</v>
      </c>
      <c r="B1202" s="8" t="s">
        <v>4308</v>
      </c>
      <c r="C1202" s="8" t="s">
        <v>4309</v>
      </c>
      <c r="D1202" s="8"/>
      <c r="E1202" s="8"/>
      <c r="F1202" s="8" t="s">
        <v>4310</v>
      </c>
      <c r="G1202" s="8" t="s">
        <v>4311</v>
      </c>
      <c r="H1202" s="8"/>
    </row>
    <row r="1203" spans="1:8" ht="65.099999999999994">
      <c r="A1203" s="8" t="s">
        <v>4101</v>
      </c>
      <c r="B1203" s="8" t="s">
        <v>4312</v>
      </c>
      <c r="C1203" s="8" t="s">
        <v>4313</v>
      </c>
      <c r="D1203" s="8"/>
      <c r="E1203" s="8"/>
      <c r="F1203" s="8" t="s">
        <v>4314</v>
      </c>
      <c r="G1203" s="8" t="s">
        <v>4315</v>
      </c>
      <c r="H1203" s="8"/>
    </row>
    <row r="1204" spans="1:8" ht="51.95">
      <c r="A1204" s="8" t="s">
        <v>4101</v>
      </c>
      <c r="B1204" s="8" t="s">
        <v>4316</v>
      </c>
      <c r="C1204" s="8" t="s">
        <v>4317</v>
      </c>
      <c r="D1204" s="8"/>
      <c r="E1204" s="8"/>
      <c r="F1204" s="8" t="s">
        <v>4318</v>
      </c>
      <c r="G1204" s="8" t="s">
        <v>4319</v>
      </c>
      <c r="H1204" s="8"/>
    </row>
    <row r="1205" spans="1:8" ht="234">
      <c r="A1205" s="8" t="s">
        <v>4101</v>
      </c>
      <c r="B1205" s="8" t="s">
        <v>2163</v>
      </c>
      <c r="C1205" s="8" t="s">
        <v>4320</v>
      </c>
      <c r="D1205" s="8" t="s">
        <v>821</v>
      </c>
      <c r="E1205" s="8" t="s">
        <v>878</v>
      </c>
      <c r="F1205" s="8" t="s">
        <v>4172</v>
      </c>
      <c r="G1205" s="8" t="s">
        <v>4321</v>
      </c>
      <c r="H1205" s="8" t="s">
        <v>4322</v>
      </c>
    </row>
    <row r="1206" spans="1:8" ht="12.95">
      <c r="A1206" s="8"/>
      <c r="B1206" s="8" t="s">
        <v>4323</v>
      </c>
      <c r="C1206" s="8"/>
      <c r="D1206" s="8"/>
      <c r="E1206" s="8"/>
      <c r="F1206" s="8" t="s">
        <v>4324</v>
      </c>
      <c r="G1206" s="8"/>
      <c r="H1206" s="8"/>
    </row>
    <row r="1207" spans="1:8" ht="26.1">
      <c r="A1207" s="8"/>
      <c r="B1207" s="8" t="s">
        <v>4325</v>
      </c>
      <c r="C1207" s="8"/>
      <c r="D1207" s="8"/>
      <c r="E1207" s="8"/>
      <c r="F1207" s="8" t="s">
        <v>4326</v>
      </c>
      <c r="G1207" s="8"/>
      <c r="H1207" s="8"/>
    </row>
    <row r="1208" spans="1:8" ht="26.1">
      <c r="A1208" s="8"/>
      <c r="B1208" s="8" t="s">
        <v>4327</v>
      </c>
      <c r="C1208" s="8"/>
      <c r="D1208" s="8"/>
      <c r="E1208" s="8"/>
      <c r="F1208" s="8" t="s">
        <v>4328</v>
      </c>
      <c r="G1208" s="8"/>
      <c r="H1208" s="8"/>
    </row>
    <row r="1209" spans="1:8" ht="12.95">
      <c r="A1209" s="8"/>
      <c r="B1209" s="8" t="s">
        <v>4329</v>
      </c>
      <c r="C1209" s="8"/>
      <c r="D1209" s="8"/>
      <c r="E1209" s="8"/>
      <c r="F1209" s="8" t="s">
        <v>4330</v>
      </c>
      <c r="G1209" s="8"/>
      <c r="H1209" s="8"/>
    </row>
    <row r="1210" spans="1:8" ht="12.95">
      <c r="A1210" s="8"/>
      <c r="B1210" s="8" t="s">
        <v>4331</v>
      </c>
      <c r="C1210" s="8"/>
      <c r="D1210" s="8"/>
      <c r="E1210" s="8"/>
      <c r="F1210" s="8" t="s">
        <v>4332</v>
      </c>
      <c r="G1210" s="8"/>
      <c r="H1210" s="8"/>
    </row>
    <row r="1211" spans="1:8" ht="104.1">
      <c r="A1211" s="8" t="s">
        <v>4101</v>
      </c>
      <c r="B1211" s="8" t="s">
        <v>4333</v>
      </c>
      <c r="C1211" s="8" t="s">
        <v>4334</v>
      </c>
      <c r="D1211" s="8"/>
      <c r="E1211" s="8"/>
      <c r="F1211" s="8" t="s">
        <v>4335</v>
      </c>
      <c r="G1211" s="8" t="s">
        <v>4336</v>
      </c>
      <c r="H1211" s="8"/>
    </row>
    <row r="1212" spans="1:8" ht="78">
      <c r="A1212" s="8" t="s">
        <v>4101</v>
      </c>
      <c r="B1212" s="8" t="s">
        <v>4337</v>
      </c>
      <c r="C1212" s="8" t="s">
        <v>4338</v>
      </c>
      <c r="D1212" s="8"/>
      <c r="E1212" s="8"/>
      <c r="F1212" s="8" t="s">
        <v>4339</v>
      </c>
      <c r="G1212" s="8" t="s">
        <v>4340</v>
      </c>
      <c r="H1212" s="8" t="s">
        <v>4341</v>
      </c>
    </row>
    <row r="1213" spans="1:8" ht="39">
      <c r="A1213" s="8" t="s">
        <v>4101</v>
      </c>
      <c r="B1213" s="8" t="s">
        <v>4342</v>
      </c>
      <c r="C1213" s="8" t="s">
        <v>4343</v>
      </c>
      <c r="D1213" s="8"/>
      <c r="E1213" s="8"/>
      <c r="F1213" s="8" t="s">
        <v>823</v>
      </c>
      <c r="G1213" s="8" t="s">
        <v>4344</v>
      </c>
      <c r="H1213" s="8" t="s">
        <v>4345</v>
      </c>
    </row>
    <row r="1214" spans="1:8" ht="39">
      <c r="A1214" s="8"/>
      <c r="B1214" s="8" t="s">
        <v>4346</v>
      </c>
      <c r="C1214" s="8"/>
      <c r="D1214" s="8"/>
      <c r="E1214" s="8"/>
      <c r="F1214" s="8" t="s">
        <v>4347</v>
      </c>
      <c r="G1214" s="8"/>
      <c r="H1214" s="8"/>
    </row>
    <row r="1215" spans="1:8" ht="39">
      <c r="A1215" s="8"/>
      <c r="B1215" s="8" t="s">
        <v>4348</v>
      </c>
      <c r="C1215" s="8"/>
      <c r="D1215" s="8"/>
      <c r="E1215" s="8"/>
      <c r="F1215" s="8" t="s">
        <v>4349</v>
      </c>
      <c r="G1215" s="8"/>
      <c r="H1215" s="8"/>
    </row>
    <row r="1216" spans="1:8" ht="65.099999999999994">
      <c r="A1216" s="8" t="s">
        <v>4101</v>
      </c>
      <c r="B1216" s="8" t="s">
        <v>4350</v>
      </c>
      <c r="C1216" s="8" t="s">
        <v>4351</v>
      </c>
      <c r="D1216" s="8"/>
      <c r="E1216" s="8"/>
      <c r="F1216" s="8" t="s">
        <v>4352</v>
      </c>
      <c r="G1216" s="8" t="s">
        <v>4353</v>
      </c>
      <c r="H1216" s="8"/>
    </row>
    <row r="1217" spans="1:8" ht="117">
      <c r="A1217" s="8" t="s">
        <v>4101</v>
      </c>
      <c r="B1217" s="8" t="s">
        <v>4354</v>
      </c>
      <c r="C1217" s="8" t="s">
        <v>2021</v>
      </c>
      <c r="D1217" s="8"/>
      <c r="E1217" s="8"/>
      <c r="F1217" s="8" t="s">
        <v>4355</v>
      </c>
      <c r="G1217" s="8" t="s">
        <v>4356</v>
      </c>
      <c r="H1217" s="8"/>
    </row>
    <row r="1218" spans="1:8" ht="65.099999999999994">
      <c r="A1218" s="8" t="s">
        <v>4101</v>
      </c>
      <c r="B1218" s="8" t="s">
        <v>4357</v>
      </c>
      <c r="C1218" s="8" t="s">
        <v>4358</v>
      </c>
      <c r="D1218" s="8"/>
      <c r="E1218" s="8"/>
      <c r="F1218" s="8" t="s">
        <v>4359</v>
      </c>
      <c r="G1218" s="8" t="s">
        <v>4360</v>
      </c>
      <c r="H1218" s="8"/>
    </row>
    <row r="1219" spans="1:8" ht="65.099999999999994">
      <c r="A1219" s="8" t="s">
        <v>4101</v>
      </c>
      <c r="B1219" s="8" t="s">
        <v>4361</v>
      </c>
      <c r="C1219" s="8" t="s">
        <v>4362</v>
      </c>
      <c r="D1219" s="8"/>
      <c r="E1219" s="8"/>
      <c r="F1219" s="8" t="s">
        <v>4363</v>
      </c>
      <c r="G1219" s="8" t="s">
        <v>4364</v>
      </c>
      <c r="H1219" s="8"/>
    </row>
    <row r="1220" spans="1:8" ht="129.94999999999999">
      <c r="A1220" s="8" t="s">
        <v>4101</v>
      </c>
      <c r="B1220" s="8" t="s">
        <v>4365</v>
      </c>
      <c r="C1220" s="8" t="s">
        <v>4366</v>
      </c>
      <c r="D1220" s="8"/>
      <c r="E1220" s="8"/>
      <c r="F1220" s="8" t="s">
        <v>4367</v>
      </c>
      <c r="G1220" s="8" t="s">
        <v>4368</v>
      </c>
      <c r="H1220" s="8"/>
    </row>
    <row r="1221" spans="1:8" ht="195">
      <c r="A1221" s="8" t="s">
        <v>4101</v>
      </c>
      <c r="B1221" s="8" t="s">
        <v>2024</v>
      </c>
      <c r="C1221" s="8" t="s">
        <v>4369</v>
      </c>
      <c r="D1221" s="8" t="s">
        <v>821</v>
      </c>
      <c r="E1221" s="8" t="s">
        <v>894</v>
      </c>
      <c r="F1221" s="8" t="s">
        <v>4370</v>
      </c>
      <c r="G1221" s="8" t="s">
        <v>4371</v>
      </c>
      <c r="H1221" s="8" t="s">
        <v>4372</v>
      </c>
    </row>
    <row r="1222" spans="1:8" ht="156">
      <c r="A1222" s="8" t="s">
        <v>4101</v>
      </c>
      <c r="B1222" s="8" t="s">
        <v>4373</v>
      </c>
      <c r="C1222" s="8" t="s">
        <v>4374</v>
      </c>
      <c r="D1222" s="8"/>
      <c r="E1222" s="8"/>
      <c r="F1222" s="8" t="s">
        <v>4375</v>
      </c>
      <c r="G1222" s="8" t="s">
        <v>4376</v>
      </c>
      <c r="H1222" s="8" t="s">
        <v>4377</v>
      </c>
    </row>
    <row r="1223" spans="1:8" ht="90.95">
      <c r="A1223" s="8" t="s">
        <v>4101</v>
      </c>
      <c r="B1223" s="8" t="s">
        <v>4378</v>
      </c>
      <c r="C1223" s="8" t="s">
        <v>4379</v>
      </c>
      <c r="D1223" s="8"/>
      <c r="E1223" s="8"/>
      <c r="F1223" s="8" t="s">
        <v>4380</v>
      </c>
      <c r="G1223" s="8" t="s">
        <v>4381</v>
      </c>
      <c r="H1223" s="8"/>
    </row>
    <row r="1224" spans="1:8" ht="26.1">
      <c r="A1224" s="8" t="s">
        <v>4101</v>
      </c>
      <c r="B1224" s="8" t="s">
        <v>4382</v>
      </c>
      <c r="C1224" s="8" t="s">
        <v>4383</v>
      </c>
      <c r="D1224" s="8"/>
      <c r="E1224" s="8"/>
      <c r="F1224" s="8" t="s">
        <v>4384</v>
      </c>
      <c r="G1224" s="8"/>
      <c r="H1224" s="8"/>
    </row>
    <row r="1225" spans="1:8" ht="26.1">
      <c r="A1225" s="8" t="s">
        <v>4101</v>
      </c>
      <c r="B1225" s="8" t="s">
        <v>4385</v>
      </c>
      <c r="C1225" s="8" t="s">
        <v>4386</v>
      </c>
      <c r="D1225" s="8"/>
      <c r="E1225" s="8"/>
      <c r="F1225" s="8" t="s">
        <v>4387</v>
      </c>
      <c r="G1225" s="8"/>
      <c r="H1225" s="8"/>
    </row>
    <row r="1226" spans="1:8" ht="78">
      <c r="A1226" s="8" t="s">
        <v>4101</v>
      </c>
      <c r="B1226" s="8" t="s">
        <v>4388</v>
      </c>
      <c r="C1226" s="8" t="s">
        <v>4389</v>
      </c>
      <c r="D1226" s="8"/>
      <c r="E1226" s="8"/>
      <c r="F1226" s="8" t="s">
        <v>4390</v>
      </c>
      <c r="G1226" s="8" t="s">
        <v>4391</v>
      </c>
      <c r="H1226" s="8"/>
    </row>
    <row r="1227" spans="1:8" ht="26.1">
      <c r="A1227" s="8" t="s">
        <v>4101</v>
      </c>
      <c r="B1227" s="8" t="s">
        <v>4392</v>
      </c>
      <c r="C1227" s="8" t="s">
        <v>4393</v>
      </c>
      <c r="D1227" s="8"/>
      <c r="E1227" s="8"/>
      <c r="F1227" s="8" t="s">
        <v>4384</v>
      </c>
      <c r="G1227" s="8"/>
      <c r="H1227" s="8"/>
    </row>
    <row r="1228" spans="1:8" ht="90.95">
      <c r="A1228" s="8" t="s">
        <v>4101</v>
      </c>
      <c r="B1228" s="8" t="s">
        <v>4394</v>
      </c>
      <c r="C1228" s="8" t="s">
        <v>4395</v>
      </c>
      <c r="D1228" s="8"/>
      <c r="E1228" s="8"/>
      <c r="F1228" s="8" t="s">
        <v>4396</v>
      </c>
      <c r="G1228" s="8" t="s">
        <v>4397</v>
      </c>
      <c r="H1228" s="8" t="s">
        <v>4398</v>
      </c>
    </row>
    <row r="1229" spans="1:8" ht="90.95">
      <c r="A1229" s="8" t="s">
        <v>4101</v>
      </c>
      <c r="B1229" s="8" t="s">
        <v>4399</v>
      </c>
      <c r="C1229" s="8" t="s">
        <v>4400</v>
      </c>
      <c r="D1229" s="8"/>
      <c r="E1229" s="8"/>
      <c r="F1229" s="8" t="s">
        <v>4401</v>
      </c>
      <c r="G1229" s="8" t="s">
        <v>4402</v>
      </c>
      <c r="H1229" s="8" t="s">
        <v>4403</v>
      </c>
    </row>
    <row r="1230" spans="1:8" ht="143.1">
      <c r="A1230" s="8" t="s">
        <v>4101</v>
      </c>
      <c r="B1230" s="8" t="s">
        <v>4404</v>
      </c>
      <c r="C1230" s="8" t="s">
        <v>4405</v>
      </c>
      <c r="D1230" s="8"/>
      <c r="E1230" s="8"/>
      <c r="F1230" s="8" t="s">
        <v>4406</v>
      </c>
      <c r="G1230" s="8" t="s">
        <v>4407</v>
      </c>
      <c r="H1230" s="8"/>
    </row>
    <row r="1231" spans="1:8" ht="65.099999999999994">
      <c r="A1231" s="8" t="s">
        <v>4101</v>
      </c>
      <c r="B1231" s="8" t="s">
        <v>4408</v>
      </c>
      <c r="C1231" s="8" t="s">
        <v>4409</v>
      </c>
      <c r="D1231" s="8"/>
      <c r="E1231" s="8"/>
      <c r="F1231" s="8" t="s">
        <v>4410</v>
      </c>
      <c r="G1231" s="8" t="s">
        <v>4411</v>
      </c>
      <c r="H1231" s="8"/>
    </row>
    <row r="1232" spans="1:8" ht="104.1">
      <c r="A1232" s="8" t="s">
        <v>4101</v>
      </c>
      <c r="B1232" s="8" t="s">
        <v>4412</v>
      </c>
      <c r="C1232" s="8" t="s">
        <v>4413</v>
      </c>
      <c r="D1232" s="8"/>
      <c r="E1232" s="8"/>
      <c r="F1232" s="8" t="s">
        <v>4414</v>
      </c>
      <c r="G1232" s="8" t="s">
        <v>4415</v>
      </c>
      <c r="H1232" s="8" t="s">
        <v>4041</v>
      </c>
    </row>
    <row r="1233" spans="1:8" ht="51.95">
      <c r="A1233" s="8" t="s">
        <v>4101</v>
      </c>
      <c r="B1233" s="8" t="s">
        <v>4416</v>
      </c>
      <c r="C1233" s="8" t="s">
        <v>4417</v>
      </c>
      <c r="D1233" s="8"/>
      <c r="E1233" s="8"/>
      <c r="F1233" s="8" t="s">
        <v>4418</v>
      </c>
      <c r="G1233" s="8" t="s">
        <v>4419</v>
      </c>
      <c r="H1233" s="8"/>
    </row>
    <row r="1234" spans="1:8" ht="51.95">
      <c r="A1234" s="8" t="s">
        <v>4101</v>
      </c>
      <c r="B1234" s="8" t="s">
        <v>4420</v>
      </c>
      <c r="C1234" s="8" t="s">
        <v>4421</v>
      </c>
      <c r="D1234" s="8"/>
      <c r="E1234" s="8"/>
      <c r="F1234" s="8" t="s">
        <v>4422</v>
      </c>
      <c r="G1234" s="8" t="s">
        <v>4423</v>
      </c>
      <c r="H1234" s="8"/>
    </row>
    <row r="1235" spans="1:8" ht="143.1">
      <c r="A1235" s="8" t="s">
        <v>4101</v>
      </c>
      <c r="B1235" s="8" t="s">
        <v>4424</v>
      </c>
      <c r="C1235" s="8" t="s">
        <v>4425</v>
      </c>
      <c r="D1235" s="8"/>
      <c r="E1235" s="8"/>
      <c r="F1235" s="8" t="s">
        <v>4426</v>
      </c>
      <c r="G1235" s="8" t="s">
        <v>4427</v>
      </c>
      <c r="H1235" s="8"/>
    </row>
    <row r="1236" spans="1:8" ht="51.95">
      <c r="A1236" s="8" t="s">
        <v>4101</v>
      </c>
      <c r="B1236" s="8" t="s">
        <v>4428</v>
      </c>
      <c r="C1236" s="8" t="s">
        <v>4429</v>
      </c>
      <c r="D1236" s="8"/>
      <c r="E1236" s="8"/>
      <c r="F1236" s="8" t="s">
        <v>4430</v>
      </c>
      <c r="G1236" s="8" t="s">
        <v>4431</v>
      </c>
      <c r="H1236" s="8"/>
    </row>
    <row r="1237" spans="1:8" ht="284.10000000000002">
      <c r="A1237" s="8" t="s">
        <v>4101</v>
      </c>
      <c r="B1237" s="8" t="s">
        <v>4432</v>
      </c>
      <c r="C1237" s="8" t="s">
        <v>4433</v>
      </c>
      <c r="D1237" s="8" t="s">
        <v>1216</v>
      </c>
      <c r="E1237" s="8"/>
      <c r="F1237" s="8" t="s">
        <v>823</v>
      </c>
      <c r="G1237" s="8" t="s">
        <v>4434</v>
      </c>
      <c r="H1237" s="8" t="s">
        <v>4435</v>
      </c>
    </row>
    <row r="1238" spans="1:8" ht="39">
      <c r="A1238" s="8"/>
      <c r="B1238" s="8" t="s">
        <v>4436</v>
      </c>
      <c r="C1238" s="8"/>
      <c r="D1238" s="8"/>
      <c r="E1238" s="8"/>
      <c r="F1238" s="8" t="s">
        <v>4437</v>
      </c>
      <c r="G1238" s="8"/>
      <c r="H1238" s="8"/>
    </row>
    <row r="1239" spans="1:8" ht="26.1">
      <c r="A1239" s="8"/>
      <c r="B1239" s="8" t="s">
        <v>4438</v>
      </c>
      <c r="C1239" s="8"/>
      <c r="D1239" s="8"/>
      <c r="E1239" s="8"/>
      <c r="F1239" s="8" t="s">
        <v>4439</v>
      </c>
      <c r="G1239" s="8"/>
      <c r="H1239" s="8"/>
    </row>
    <row r="1240" spans="1:8" ht="143.1">
      <c r="A1240" s="8" t="s">
        <v>4101</v>
      </c>
      <c r="B1240" s="8" t="s">
        <v>4440</v>
      </c>
      <c r="C1240" s="8" t="s">
        <v>4441</v>
      </c>
      <c r="D1240" s="8" t="s">
        <v>1216</v>
      </c>
      <c r="E1240" s="8"/>
      <c r="F1240" s="8" t="s">
        <v>4442</v>
      </c>
      <c r="G1240" s="8" t="s">
        <v>4443</v>
      </c>
      <c r="H1240" s="8" t="s">
        <v>4444</v>
      </c>
    </row>
    <row r="1241" spans="1:8" ht="39">
      <c r="A1241" s="8" t="s">
        <v>4101</v>
      </c>
      <c r="B1241" s="8" t="s">
        <v>4445</v>
      </c>
      <c r="C1241" s="8" t="s">
        <v>4446</v>
      </c>
      <c r="D1241" s="8"/>
      <c r="E1241" s="8"/>
      <c r="F1241" s="8" t="s">
        <v>4447</v>
      </c>
      <c r="G1241" s="8"/>
      <c r="H1241" s="8"/>
    </row>
    <row r="1242" spans="1:8" ht="65.099999999999994">
      <c r="A1242" s="8" t="s">
        <v>4101</v>
      </c>
      <c r="B1242" s="8" t="s">
        <v>4403</v>
      </c>
      <c r="C1242" s="8" t="s">
        <v>4448</v>
      </c>
      <c r="D1242" s="8" t="s">
        <v>1175</v>
      </c>
      <c r="E1242" s="8" t="s">
        <v>894</v>
      </c>
      <c r="F1242" s="8" t="s">
        <v>823</v>
      </c>
      <c r="G1242" s="8" t="s">
        <v>4449</v>
      </c>
      <c r="H1242" s="8" t="s">
        <v>4450</v>
      </c>
    </row>
    <row r="1243" spans="1:8" ht="26.1">
      <c r="A1243" s="8"/>
      <c r="B1243" s="8" t="s">
        <v>4451</v>
      </c>
      <c r="C1243" s="8"/>
      <c r="D1243" s="8"/>
      <c r="E1243" s="8"/>
      <c r="F1243" s="8" t="s">
        <v>4452</v>
      </c>
      <c r="G1243" s="8"/>
      <c r="H1243" s="8"/>
    </row>
    <row r="1244" spans="1:8" ht="12.95">
      <c r="A1244" s="8"/>
      <c r="B1244" s="8" t="s">
        <v>4453</v>
      </c>
      <c r="C1244" s="8"/>
      <c r="D1244" s="8"/>
      <c r="E1244" s="8"/>
      <c r="F1244" s="8" t="s">
        <v>4454</v>
      </c>
      <c r="G1244" s="8"/>
      <c r="H1244" s="8"/>
    </row>
    <row r="1245" spans="1:8" ht="12.95">
      <c r="A1245" s="8"/>
      <c r="B1245" s="8" t="s">
        <v>4455</v>
      </c>
      <c r="C1245" s="8"/>
      <c r="D1245" s="8"/>
      <c r="E1245" s="8"/>
      <c r="F1245" s="8" t="s">
        <v>4456</v>
      </c>
      <c r="G1245" s="8"/>
      <c r="H1245" s="8"/>
    </row>
    <row r="1246" spans="1:8" ht="26.1">
      <c r="A1246" s="8"/>
      <c r="B1246" s="8" t="s">
        <v>4457</v>
      </c>
      <c r="C1246" s="8"/>
      <c r="D1246" s="8"/>
      <c r="E1246" s="8"/>
      <c r="F1246" s="8" t="s">
        <v>4458</v>
      </c>
      <c r="G1246" s="8"/>
      <c r="H1246" s="8"/>
    </row>
    <row r="1247" spans="1:8" ht="26.1">
      <c r="A1247" s="8"/>
      <c r="B1247" s="8" t="s">
        <v>4459</v>
      </c>
      <c r="C1247" s="8"/>
      <c r="D1247" s="8"/>
      <c r="E1247" s="8"/>
      <c r="F1247" s="8" t="s">
        <v>4460</v>
      </c>
      <c r="G1247" s="8"/>
      <c r="H1247" s="8"/>
    </row>
    <row r="1248" spans="1:8" ht="51.95">
      <c r="A1248" s="8"/>
      <c r="B1248" s="8" t="s">
        <v>4461</v>
      </c>
      <c r="C1248" s="8"/>
      <c r="D1248" s="8"/>
      <c r="E1248" s="8"/>
      <c r="F1248" s="8" t="s">
        <v>4462</v>
      </c>
      <c r="G1248" s="8"/>
      <c r="H1248" s="8"/>
    </row>
    <row r="1249" spans="1:8" ht="104.1">
      <c r="A1249" s="8" t="s">
        <v>4101</v>
      </c>
      <c r="B1249" s="8" t="s">
        <v>4463</v>
      </c>
      <c r="C1249" s="8" t="s">
        <v>4464</v>
      </c>
      <c r="D1249" s="8"/>
      <c r="E1249" s="8"/>
      <c r="F1249" s="8" t="s">
        <v>4172</v>
      </c>
      <c r="G1249" s="8" t="s">
        <v>4465</v>
      </c>
      <c r="H1249" s="8"/>
    </row>
    <row r="1250" spans="1:8" ht="12.95">
      <c r="A1250" s="8"/>
      <c r="B1250" s="8" t="s">
        <v>4466</v>
      </c>
      <c r="C1250" s="8"/>
      <c r="D1250" s="8"/>
      <c r="E1250" s="8"/>
      <c r="F1250" s="8" t="s">
        <v>4467</v>
      </c>
      <c r="G1250" s="8"/>
      <c r="H1250" s="8"/>
    </row>
    <row r="1251" spans="1:8" ht="39">
      <c r="A1251" s="8"/>
      <c r="B1251" s="8" t="s">
        <v>4468</v>
      </c>
      <c r="C1251" s="8"/>
      <c r="D1251" s="8"/>
      <c r="E1251" s="8"/>
      <c r="F1251" s="8" t="s">
        <v>4469</v>
      </c>
      <c r="G1251" s="8"/>
      <c r="H1251" s="8"/>
    </row>
    <row r="1252" spans="1:8" ht="39">
      <c r="A1252" s="8" t="s">
        <v>4101</v>
      </c>
      <c r="B1252" s="8" t="s">
        <v>4470</v>
      </c>
      <c r="C1252" s="8" t="s">
        <v>4471</v>
      </c>
      <c r="D1252" s="8"/>
      <c r="E1252" s="8"/>
      <c r="F1252" s="8" t="s">
        <v>4472</v>
      </c>
      <c r="G1252" s="8" t="s">
        <v>4473</v>
      </c>
      <c r="H1252" s="8"/>
    </row>
    <row r="1253" spans="1:8" ht="51.95">
      <c r="A1253" s="8" t="s">
        <v>4101</v>
      </c>
      <c r="B1253" s="8" t="s">
        <v>4474</v>
      </c>
      <c r="C1253" s="8" t="s">
        <v>4441</v>
      </c>
      <c r="D1253" s="8"/>
      <c r="E1253" s="8"/>
      <c r="F1253" s="8" t="s">
        <v>4475</v>
      </c>
      <c r="G1253" s="8" t="s">
        <v>4476</v>
      </c>
      <c r="H1253" s="8" t="s">
        <v>4477</v>
      </c>
    </row>
    <row r="1254" spans="1:8" ht="39">
      <c r="A1254" s="8" t="s">
        <v>4101</v>
      </c>
      <c r="B1254" s="8" t="s">
        <v>4478</v>
      </c>
      <c r="C1254" s="8" t="s">
        <v>4479</v>
      </c>
      <c r="D1254" s="8"/>
      <c r="E1254" s="8"/>
      <c r="F1254" s="8" t="s">
        <v>4480</v>
      </c>
      <c r="G1254" s="8"/>
      <c r="H1254" s="8" t="s">
        <v>2324</v>
      </c>
    </row>
    <row r="1255" spans="1:8" ht="26.1">
      <c r="A1255" s="8"/>
      <c r="B1255" s="8" t="s">
        <v>4481</v>
      </c>
      <c r="C1255" s="8"/>
      <c r="D1255" s="8"/>
      <c r="E1255" s="8"/>
      <c r="F1255" s="8" t="s">
        <v>4482</v>
      </c>
      <c r="G1255" s="8"/>
      <c r="H1255" s="8"/>
    </row>
    <row r="1256" spans="1:8" ht="12.95">
      <c r="A1256" s="8"/>
      <c r="B1256" s="8" t="s">
        <v>4483</v>
      </c>
      <c r="C1256" s="8"/>
      <c r="D1256" s="8"/>
      <c r="E1256" s="8"/>
      <c r="F1256" s="8" t="s">
        <v>4484</v>
      </c>
      <c r="G1256" s="8"/>
      <c r="H1256" s="8"/>
    </row>
    <row r="1257" spans="1:8" ht="26.1">
      <c r="A1257" s="8"/>
      <c r="B1257" s="8" t="s">
        <v>4485</v>
      </c>
      <c r="C1257" s="8"/>
      <c r="D1257" s="8"/>
      <c r="E1257" s="8"/>
      <c r="F1257" s="8" t="s">
        <v>4486</v>
      </c>
      <c r="G1257" s="8"/>
      <c r="H1257" s="8"/>
    </row>
    <row r="1258" spans="1:8" ht="78">
      <c r="A1258" s="8" t="s">
        <v>4101</v>
      </c>
      <c r="B1258" s="8" t="s">
        <v>4487</v>
      </c>
      <c r="C1258" s="8" t="s">
        <v>4488</v>
      </c>
      <c r="D1258" s="8"/>
      <c r="E1258" s="8"/>
      <c r="F1258" s="8" t="s">
        <v>4489</v>
      </c>
      <c r="G1258" s="8" t="s">
        <v>4490</v>
      </c>
      <c r="H1258" s="8" t="s">
        <v>1967</v>
      </c>
    </row>
    <row r="1259" spans="1:8" ht="39">
      <c r="A1259" s="8" t="s">
        <v>4101</v>
      </c>
      <c r="B1259" s="8" t="s">
        <v>4491</v>
      </c>
      <c r="C1259" s="8" t="s">
        <v>4492</v>
      </c>
      <c r="D1259" s="8"/>
      <c r="E1259" s="8"/>
      <c r="F1259" s="8" t="s">
        <v>4493</v>
      </c>
      <c r="G1259" s="8" t="s">
        <v>4494</v>
      </c>
      <c r="H1259" s="8"/>
    </row>
    <row r="1260" spans="1:8" ht="26.1">
      <c r="A1260" s="8" t="s">
        <v>4101</v>
      </c>
      <c r="B1260" s="8" t="s">
        <v>4495</v>
      </c>
      <c r="C1260" s="8" t="s">
        <v>4496</v>
      </c>
      <c r="D1260" s="8"/>
      <c r="E1260" s="8"/>
      <c r="F1260" s="8" t="s">
        <v>4172</v>
      </c>
      <c r="G1260" s="8"/>
      <c r="H1260" s="8" t="s">
        <v>4041</v>
      </c>
    </row>
    <row r="1261" spans="1:8" ht="26.1">
      <c r="A1261" s="8"/>
      <c r="B1261" s="8" t="s">
        <v>4497</v>
      </c>
      <c r="C1261" s="8"/>
      <c r="D1261" s="8"/>
      <c r="E1261" s="8"/>
      <c r="F1261" s="8" t="s">
        <v>4498</v>
      </c>
      <c r="G1261" s="8"/>
      <c r="H1261" s="8"/>
    </row>
    <row r="1262" spans="1:8" ht="12.95">
      <c r="A1262" s="8"/>
      <c r="B1262" s="8" t="s">
        <v>4499</v>
      </c>
      <c r="C1262" s="8"/>
      <c r="D1262" s="8"/>
      <c r="E1262" s="8"/>
      <c r="F1262" s="8" t="s">
        <v>4500</v>
      </c>
      <c r="G1262" s="8"/>
      <c r="H1262" s="8"/>
    </row>
    <row r="1263" spans="1:8" ht="12.95">
      <c r="A1263" s="8"/>
      <c r="B1263" s="8" t="s">
        <v>4501</v>
      </c>
      <c r="C1263" s="8"/>
      <c r="D1263" s="8"/>
      <c r="E1263" s="8"/>
      <c r="F1263" s="8" t="s">
        <v>4502</v>
      </c>
      <c r="G1263" s="8"/>
      <c r="H1263" s="8"/>
    </row>
    <row r="1264" spans="1:8" ht="26.1">
      <c r="A1264" s="8"/>
      <c r="B1264" s="8" t="s">
        <v>4503</v>
      </c>
      <c r="C1264" s="8"/>
      <c r="D1264" s="8"/>
      <c r="E1264" s="8"/>
      <c r="F1264" s="8" t="s">
        <v>4504</v>
      </c>
      <c r="G1264" s="8"/>
      <c r="H1264" s="8"/>
    </row>
    <row r="1265" spans="1:8" ht="51.95">
      <c r="A1265" s="8" t="s">
        <v>4101</v>
      </c>
      <c r="B1265" s="8" t="s">
        <v>4505</v>
      </c>
      <c r="C1265" s="8" t="s">
        <v>4506</v>
      </c>
      <c r="D1265" s="8"/>
      <c r="E1265" s="8"/>
      <c r="F1265" s="8" t="s">
        <v>4507</v>
      </c>
      <c r="G1265" s="8" t="s">
        <v>4508</v>
      </c>
      <c r="H1265" s="8"/>
    </row>
    <row r="1266" spans="1:8" ht="39">
      <c r="A1266" s="8" t="s">
        <v>4101</v>
      </c>
      <c r="B1266" s="8" t="s">
        <v>4509</v>
      </c>
      <c r="C1266" s="8" t="s">
        <v>4510</v>
      </c>
      <c r="D1266" s="8"/>
      <c r="E1266" s="8"/>
      <c r="F1266" s="8" t="s">
        <v>4511</v>
      </c>
      <c r="G1266" s="8" t="s">
        <v>4512</v>
      </c>
      <c r="H1266" s="8"/>
    </row>
    <row r="1267" spans="1:8" ht="51.95">
      <c r="A1267" s="8" t="s">
        <v>4101</v>
      </c>
      <c r="B1267" s="8" t="s">
        <v>4513</v>
      </c>
      <c r="C1267" s="8" t="s">
        <v>3082</v>
      </c>
      <c r="D1267" s="8"/>
      <c r="E1267" s="8"/>
      <c r="F1267" s="8" t="s">
        <v>4514</v>
      </c>
      <c r="G1267" s="8" t="s">
        <v>4515</v>
      </c>
      <c r="H1267" s="8" t="s">
        <v>3081</v>
      </c>
    </row>
    <row r="1268" spans="1:8" ht="39">
      <c r="A1268" s="8" t="s">
        <v>4101</v>
      </c>
      <c r="B1268" s="8" t="s">
        <v>4516</v>
      </c>
      <c r="C1268" s="8" t="s">
        <v>4517</v>
      </c>
      <c r="D1268" s="8"/>
      <c r="E1268" s="8"/>
      <c r="F1268" s="8" t="s">
        <v>4518</v>
      </c>
      <c r="G1268" s="8" t="s">
        <v>4519</v>
      </c>
      <c r="H1268" s="8"/>
    </row>
    <row r="1269" spans="1:8" ht="78">
      <c r="A1269" s="8" t="s">
        <v>4101</v>
      </c>
      <c r="B1269" s="8" t="s">
        <v>4520</v>
      </c>
      <c r="C1269" s="8" t="s">
        <v>4521</v>
      </c>
      <c r="D1269" s="8" t="s">
        <v>1175</v>
      </c>
      <c r="E1269" s="8" t="s">
        <v>894</v>
      </c>
      <c r="F1269" s="8" t="s">
        <v>4522</v>
      </c>
      <c r="G1269" s="8" t="s">
        <v>4523</v>
      </c>
      <c r="H1269" s="8" t="s">
        <v>4524</v>
      </c>
    </row>
    <row r="1270" spans="1:8" ht="78">
      <c r="A1270" s="8" t="s">
        <v>4101</v>
      </c>
      <c r="B1270" s="8" t="s">
        <v>4525</v>
      </c>
      <c r="C1270" s="8" t="s">
        <v>4526</v>
      </c>
      <c r="D1270" s="8" t="s">
        <v>821</v>
      </c>
      <c r="E1270" s="8" t="s">
        <v>894</v>
      </c>
      <c r="F1270" s="8" t="s">
        <v>4527</v>
      </c>
      <c r="G1270" s="8" t="s">
        <v>4528</v>
      </c>
      <c r="H1270" s="8" t="s">
        <v>4529</v>
      </c>
    </row>
    <row r="1271" spans="1:8" ht="39">
      <c r="A1271" s="8"/>
      <c r="B1271" s="8" t="s">
        <v>4530</v>
      </c>
      <c r="C1271" s="8"/>
      <c r="D1271" s="8"/>
      <c r="E1271" s="8"/>
      <c r="F1271" s="8" t="s">
        <v>4531</v>
      </c>
      <c r="G1271" s="8"/>
      <c r="H1271" s="8"/>
    </row>
    <row r="1272" spans="1:8" ht="26.1">
      <c r="A1272" s="8"/>
      <c r="B1272" s="8" t="s">
        <v>4532</v>
      </c>
      <c r="C1272" s="8"/>
      <c r="D1272" s="8"/>
      <c r="E1272" s="8"/>
      <c r="F1272" s="8" t="s">
        <v>4533</v>
      </c>
      <c r="G1272" s="8"/>
      <c r="H1272" s="8"/>
    </row>
    <row r="1273" spans="1:8" ht="39">
      <c r="A1273" s="8"/>
      <c r="B1273" s="8" t="s">
        <v>4534</v>
      </c>
      <c r="C1273" s="8"/>
      <c r="D1273" s="8"/>
      <c r="E1273" s="8"/>
      <c r="F1273" s="8" t="s">
        <v>4535</v>
      </c>
      <c r="G1273" s="8"/>
      <c r="H1273" s="8"/>
    </row>
    <row r="1274" spans="1:8" ht="65.099999999999994">
      <c r="A1274" s="8" t="s">
        <v>4101</v>
      </c>
      <c r="B1274" s="8" t="s">
        <v>4536</v>
      </c>
      <c r="C1274" s="8" t="s">
        <v>4537</v>
      </c>
      <c r="D1274" s="8"/>
      <c r="E1274" s="8"/>
      <c r="F1274" s="8" t="s">
        <v>4172</v>
      </c>
      <c r="G1274" s="8" t="s">
        <v>4538</v>
      </c>
      <c r="H1274" s="8"/>
    </row>
    <row r="1275" spans="1:8" ht="39">
      <c r="A1275" s="8"/>
      <c r="B1275" s="8" t="s">
        <v>4539</v>
      </c>
      <c r="C1275" s="8"/>
      <c r="D1275" s="8"/>
      <c r="E1275" s="8"/>
      <c r="F1275" s="8" t="s">
        <v>4540</v>
      </c>
      <c r="G1275" s="8"/>
      <c r="H1275" s="8"/>
    </row>
    <row r="1276" spans="1:8" ht="26.1">
      <c r="A1276" s="8"/>
      <c r="B1276" s="8" t="s">
        <v>4541</v>
      </c>
      <c r="C1276" s="8"/>
      <c r="D1276" s="8"/>
      <c r="E1276" s="8"/>
      <c r="F1276" s="8" t="s">
        <v>4542</v>
      </c>
      <c r="G1276" s="8"/>
      <c r="H1276" s="8"/>
    </row>
    <row r="1277" spans="1:8" ht="26.1">
      <c r="A1277" s="8" t="s">
        <v>4101</v>
      </c>
      <c r="B1277" s="8" t="s">
        <v>4543</v>
      </c>
      <c r="C1277" s="8" t="s">
        <v>4544</v>
      </c>
      <c r="D1277" s="8"/>
      <c r="E1277" s="8"/>
      <c r="F1277" s="8" t="s">
        <v>4172</v>
      </c>
      <c r="G1277" s="8" t="s">
        <v>4545</v>
      </c>
      <c r="H1277" s="8" t="s">
        <v>4159</v>
      </c>
    </row>
    <row r="1278" spans="1:8" ht="12.95">
      <c r="A1278" s="8"/>
      <c r="B1278" s="8" t="s">
        <v>4546</v>
      </c>
      <c r="C1278" s="8"/>
      <c r="D1278" s="8"/>
      <c r="E1278" s="8"/>
      <c r="F1278" s="8" t="s">
        <v>4547</v>
      </c>
      <c r="G1278" s="8"/>
      <c r="H1278" s="8"/>
    </row>
    <row r="1279" spans="1:8" ht="26.1">
      <c r="A1279" s="8"/>
      <c r="B1279" s="8" t="s">
        <v>4548</v>
      </c>
      <c r="C1279" s="8"/>
      <c r="D1279" s="8"/>
      <c r="E1279" s="8"/>
      <c r="F1279" s="8" t="s">
        <v>4549</v>
      </c>
      <c r="G1279" s="8"/>
      <c r="H1279" s="8"/>
    </row>
    <row r="1280" spans="1:8" ht="143.1">
      <c r="A1280" s="8" t="s">
        <v>4101</v>
      </c>
      <c r="B1280" s="8" t="s">
        <v>4550</v>
      </c>
      <c r="C1280" s="8" t="s">
        <v>4551</v>
      </c>
      <c r="D1280" s="8"/>
      <c r="E1280" s="8"/>
      <c r="F1280" s="8" t="s">
        <v>4172</v>
      </c>
      <c r="G1280" s="8" t="s">
        <v>4552</v>
      </c>
      <c r="H1280" s="8" t="s">
        <v>4159</v>
      </c>
    </row>
    <row r="1281" spans="1:8" ht="39">
      <c r="A1281" s="8"/>
      <c r="B1281" s="8" t="s">
        <v>4553</v>
      </c>
      <c r="C1281" s="8"/>
      <c r="D1281" s="8"/>
      <c r="E1281" s="8"/>
      <c r="F1281" s="8" t="s">
        <v>4554</v>
      </c>
      <c r="G1281" s="8"/>
      <c r="H1281" s="8"/>
    </row>
    <row r="1282" spans="1:8" ht="39">
      <c r="A1282" s="8"/>
      <c r="B1282" s="8" t="s">
        <v>4555</v>
      </c>
      <c r="C1282" s="8"/>
      <c r="D1282" s="8"/>
      <c r="E1282" s="8"/>
      <c r="F1282" s="8" t="s">
        <v>4556</v>
      </c>
      <c r="G1282" s="8"/>
      <c r="H1282" s="8"/>
    </row>
    <row r="1283" spans="1:8" ht="26.1">
      <c r="A1283" s="8"/>
      <c r="B1283" s="8" t="s">
        <v>4557</v>
      </c>
      <c r="C1283" s="8"/>
      <c r="D1283" s="8"/>
      <c r="E1283" s="8"/>
      <c r="F1283" s="8" t="s">
        <v>4558</v>
      </c>
      <c r="G1283" s="8"/>
      <c r="H1283" s="8"/>
    </row>
    <row r="1284" spans="1:8" ht="26.1">
      <c r="A1284" s="8"/>
      <c r="B1284" s="8" t="s">
        <v>4559</v>
      </c>
      <c r="C1284" s="8"/>
      <c r="D1284" s="8"/>
      <c r="E1284" s="8"/>
      <c r="F1284" s="8" t="s">
        <v>4560</v>
      </c>
      <c r="G1284" s="8"/>
      <c r="H1284" s="8"/>
    </row>
    <row r="1285" spans="1:8" ht="39">
      <c r="A1285" s="8"/>
      <c r="B1285" s="8" t="s">
        <v>4561</v>
      </c>
      <c r="C1285" s="8"/>
      <c r="D1285" s="8"/>
      <c r="E1285" s="8"/>
      <c r="F1285" s="8" t="s">
        <v>4562</v>
      </c>
      <c r="G1285" s="8"/>
      <c r="H1285" s="8"/>
    </row>
    <row r="1286" spans="1:8" ht="90.95">
      <c r="A1286" s="8" t="s">
        <v>4101</v>
      </c>
      <c r="B1286" s="8" t="s">
        <v>4563</v>
      </c>
      <c r="C1286" s="8" t="s">
        <v>4564</v>
      </c>
      <c r="D1286" s="8"/>
      <c r="E1286" s="8"/>
      <c r="F1286" s="8" t="s">
        <v>4172</v>
      </c>
      <c r="G1286" s="8" t="s">
        <v>4565</v>
      </c>
      <c r="H1286" s="8" t="s">
        <v>4159</v>
      </c>
    </row>
    <row r="1287" spans="1:8" ht="39">
      <c r="A1287" s="8"/>
      <c r="B1287" s="8" t="s">
        <v>4566</v>
      </c>
      <c r="C1287" s="8"/>
      <c r="D1287" s="8"/>
      <c r="E1287" s="8"/>
      <c r="F1287" s="8" t="s">
        <v>4567</v>
      </c>
      <c r="G1287" s="8"/>
      <c r="H1287" s="8"/>
    </row>
    <row r="1288" spans="1:8" ht="39">
      <c r="A1288" s="8"/>
      <c r="B1288" s="8" t="s">
        <v>4568</v>
      </c>
      <c r="C1288" s="8"/>
      <c r="D1288" s="8"/>
      <c r="E1288" s="8"/>
      <c r="F1288" s="8" t="s">
        <v>4569</v>
      </c>
      <c r="G1288" s="8"/>
      <c r="H1288" s="8"/>
    </row>
    <row r="1289" spans="1:8" ht="39">
      <c r="A1289" s="8"/>
      <c r="B1289" s="8" t="s">
        <v>4570</v>
      </c>
      <c r="C1289" s="8"/>
      <c r="D1289" s="8"/>
      <c r="E1289" s="8"/>
      <c r="F1289" s="8" t="s">
        <v>4571</v>
      </c>
      <c r="G1289" s="8"/>
      <c r="H1289" s="8"/>
    </row>
    <row r="1290" spans="1:8" ht="26.1">
      <c r="A1290" s="8"/>
      <c r="B1290" s="8" t="s">
        <v>4572</v>
      </c>
      <c r="C1290" s="8"/>
      <c r="D1290" s="8"/>
      <c r="E1290" s="8"/>
      <c r="F1290" s="8" t="s">
        <v>4573</v>
      </c>
      <c r="G1290" s="8"/>
      <c r="H1290" s="8"/>
    </row>
    <row r="1291" spans="1:8" ht="39">
      <c r="A1291" s="8"/>
      <c r="B1291" s="8" t="s">
        <v>4574</v>
      </c>
      <c r="C1291" s="8"/>
      <c r="D1291" s="8"/>
      <c r="E1291" s="8"/>
      <c r="F1291" s="8" t="s">
        <v>4575</v>
      </c>
      <c r="G1291" s="8"/>
      <c r="H1291" s="8"/>
    </row>
    <row r="1292" spans="1:8" ht="26.1">
      <c r="A1292" s="8" t="s">
        <v>4101</v>
      </c>
      <c r="B1292" s="8" t="s">
        <v>4576</v>
      </c>
      <c r="C1292" s="8" t="s">
        <v>4577</v>
      </c>
      <c r="D1292" s="8"/>
      <c r="E1292" s="8"/>
      <c r="F1292" s="8" t="s">
        <v>4172</v>
      </c>
      <c r="G1292" s="8"/>
      <c r="H1292" s="8" t="s">
        <v>4578</v>
      </c>
    </row>
    <row r="1293" spans="1:8" ht="39">
      <c r="A1293" s="8"/>
      <c r="B1293" s="8" t="s">
        <v>4579</v>
      </c>
      <c r="C1293" s="8"/>
      <c r="D1293" s="8"/>
      <c r="E1293" s="8"/>
      <c r="F1293" s="8" t="s">
        <v>4580</v>
      </c>
      <c r="G1293" s="8"/>
      <c r="H1293" s="8"/>
    </row>
    <row r="1294" spans="1:8" ht="26.1">
      <c r="A1294" s="8"/>
      <c r="B1294" s="8" t="s">
        <v>4581</v>
      </c>
      <c r="C1294" s="8"/>
      <c r="D1294" s="8"/>
      <c r="E1294" s="8"/>
      <c r="F1294" s="8" t="s">
        <v>4582</v>
      </c>
      <c r="G1294" s="8"/>
      <c r="H1294" s="8"/>
    </row>
    <row r="1295" spans="1:8" ht="39">
      <c r="A1295" s="8" t="s">
        <v>4101</v>
      </c>
      <c r="B1295" s="8" t="s">
        <v>4583</v>
      </c>
      <c r="C1295" s="8" t="s">
        <v>4584</v>
      </c>
      <c r="D1295" s="8"/>
      <c r="E1295" s="8"/>
      <c r="F1295" s="8" t="s">
        <v>4585</v>
      </c>
      <c r="G1295" s="8"/>
      <c r="H1295" s="8" t="s">
        <v>2163</v>
      </c>
    </row>
    <row r="1296" spans="1:8" ht="39">
      <c r="A1296" s="8" t="s">
        <v>4101</v>
      </c>
      <c r="B1296" s="8" t="s">
        <v>4586</v>
      </c>
      <c r="C1296" s="8" t="s">
        <v>4587</v>
      </c>
      <c r="D1296" s="8"/>
      <c r="E1296" s="8"/>
      <c r="F1296" s="8" t="s">
        <v>4588</v>
      </c>
      <c r="G1296" s="8"/>
      <c r="H1296" s="8" t="s">
        <v>4589</v>
      </c>
    </row>
    <row r="1297" spans="1:8" ht="51.95">
      <c r="A1297" s="8" t="s">
        <v>4101</v>
      </c>
      <c r="B1297" s="8" t="s">
        <v>4590</v>
      </c>
      <c r="C1297" s="8" t="s">
        <v>4591</v>
      </c>
      <c r="D1297" s="8" t="s">
        <v>1216</v>
      </c>
      <c r="E1297" s="8"/>
      <c r="F1297" s="8" t="s">
        <v>4592</v>
      </c>
      <c r="G1297" s="8" t="s">
        <v>4593</v>
      </c>
      <c r="H1297" s="8" t="s">
        <v>4594</v>
      </c>
    </row>
    <row r="1298" spans="1:8" ht="51.95">
      <c r="A1298" s="8" t="s">
        <v>4101</v>
      </c>
      <c r="B1298" s="8" t="s">
        <v>4595</v>
      </c>
      <c r="C1298" s="8" t="s">
        <v>4596</v>
      </c>
      <c r="D1298" s="8"/>
      <c r="E1298" s="8"/>
      <c r="F1298" s="8" t="s">
        <v>4597</v>
      </c>
      <c r="G1298" s="8" t="s">
        <v>4598</v>
      </c>
      <c r="H1298" s="8" t="s">
        <v>4125</v>
      </c>
    </row>
    <row r="1299" spans="1:8" ht="51.95">
      <c r="A1299" s="8" t="s">
        <v>4101</v>
      </c>
      <c r="B1299" s="8" t="s">
        <v>4599</v>
      </c>
      <c r="C1299" s="8" t="s">
        <v>4600</v>
      </c>
      <c r="D1299" s="8"/>
      <c r="E1299" s="8"/>
      <c r="F1299" s="8" t="s">
        <v>4601</v>
      </c>
      <c r="G1299" s="8" t="s">
        <v>4602</v>
      </c>
      <c r="H1299" s="8" t="s">
        <v>1031</v>
      </c>
    </row>
    <row r="1300" spans="1:8" ht="39">
      <c r="A1300" s="8" t="s">
        <v>4101</v>
      </c>
      <c r="B1300" s="8" t="s">
        <v>4377</v>
      </c>
      <c r="C1300" s="8" t="s">
        <v>4603</v>
      </c>
      <c r="D1300" s="8" t="s">
        <v>1216</v>
      </c>
      <c r="E1300" s="8"/>
      <c r="F1300" s="8" t="s">
        <v>823</v>
      </c>
      <c r="G1300" s="8" t="s">
        <v>4604</v>
      </c>
      <c r="H1300" s="8" t="s">
        <v>4594</v>
      </c>
    </row>
    <row r="1301" spans="1:8" ht="39">
      <c r="A1301" s="8"/>
      <c r="B1301" s="8" t="s">
        <v>4605</v>
      </c>
      <c r="C1301" s="8"/>
      <c r="D1301" s="8"/>
      <c r="E1301" s="8"/>
      <c r="F1301" s="8" t="s">
        <v>4606</v>
      </c>
      <c r="G1301" s="8"/>
      <c r="H1301" s="8"/>
    </row>
    <row r="1302" spans="1:8" ht="39">
      <c r="A1302" s="8"/>
      <c r="B1302" s="8" t="s">
        <v>4607</v>
      </c>
      <c r="C1302" s="8"/>
      <c r="D1302" s="8"/>
      <c r="E1302" s="8"/>
      <c r="F1302" s="8" t="s">
        <v>4608</v>
      </c>
      <c r="G1302" s="8"/>
      <c r="H1302" s="8"/>
    </row>
    <row r="1303" spans="1:8" ht="39">
      <c r="A1303" s="8" t="s">
        <v>4101</v>
      </c>
      <c r="B1303" s="8" t="s">
        <v>4609</v>
      </c>
      <c r="C1303" s="8" t="s">
        <v>4610</v>
      </c>
      <c r="D1303" s="8"/>
      <c r="E1303" s="8"/>
      <c r="F1303" s="8" t="s">
        <v>4611</v>
      </c>
      <c r="G1303" s="8"/>
      <c r="H1303" s="8"/>
    </row>
    <row r="1304" spans="1:8" ht="39">
      <c r="A1304" s="8" t="s">
        <v>4101</v>
      </c>
      <c r="B1304" s="8" t="s">
        <v>4612</v>
      </c>
      <c r="C1304" s="8" t="s">
        <v>4613</v>
      </c>
      <c r="D1304" s="8"/>
      <c r="E1304" s="8"/>
      <c r="F1304" s="8" t="s">
        <v>4614</v>
      </c>
      <c r="G1304" s="8"/>
      <c r="H1304" s="8"/>
    </row>
    <row r="1305" spans="1:8" ht="26.1">
      <c r="A1305" s="8" t="s">
        <v>4101</v>
      </c>
      <c r="B1305" s="8" t="s">
        <v>4615</v>
      </c>
      <c r="C1305" s="8" t="s">
        <v>4616</v>
      </c>
      <c r="D1305" s="8"/>
      <c r="E1305" s="8"/>
      <c r="F1305" s="8" t="s">
        <v>4617</v>
      </c>
      <c r="G1305" s="8" t="s">
        <v>4618</v>
      </c>
      <c r="H1305" s="8"/>
    </row>
    <row r="1306" spans="1:8" ht="26.1">
      <c r="A1306" s="8" t="s">
        <v>4101</v>
      </c>
      <c r="B1306" s="8" t="s">
        <v>4619</v>
      </c>
      <c r="C1306" s="8" t="s">
        <v>4620</v>
      </c>
      <c r="D1306" s="8"/>
      <c r="E1306" s="8"/>
      <c r="F1306" s="8" t="s">
        <v>4621</v>
      </c>
      <c r="G1306" s="8"/>
      <c r="H1306" s="8"/>
    </row>
    <row r="1307" spans="1:8" ht="104.1">
      <c r="A1307" s="8" t="s">
        <v>4101</v>
      </c>
      <c r="B1307" s="8" t="s">
        <v>4622</v>
      </c>
      <c r="C1307" s="8" t="s">
        <v>4623</v>
      </c>
      <c r="D1307" s="8" t="s">
        <v>1216</v>
      </c>
      <c r="E1307" s="8"/>
      <c r="F1307" s="8" t="s">
        <v>4624</v>
      </c>
      <c r="G1307" s="8" t="s">
        <v>4625</v>
      </c>
      <c r="H1307" s="8" t="s">
        <v>4626</v>
      </c>
    </row>
    <row r="1308" spans="1:8" ht="90.95">
      <c r="A1308" s="8" t="s">
        <v>4101</v>
      </c>
      <c r="B1308" s="8" t="s">
        <v>4627</v>
      </c>
      <c r="C1308" s="8" t="s">
        <v>4628</v>
      </c>
      <c r="D1308" s="8" t="s">
        <v>1216</v>
      </c>
      <c r="E1308" s="8"/>
      <c r="F1308" s="8" t="s">
        <v>4629</v>
      </c>
      <c r="G1308" s="8" t="s">
        <v>4630</v>
      </c>
      <c r="H1308" s="8" t="s">
        <v>4631</v>
      </c>
    </row>
    <row r="1309" spans="1:8" ht="26.1">
      <c r="A1309" s="8"/>
      <c r="B1309" s="8" t="s">
        <v>4632</v>
      </c>
      <c r="C1309" s="8"/>
      <c r="D1309" s="8"/>
      <c r="E1309" s="8"/>
      <c r="F1309" s="8" t="s">
        <v>4633</v>
      </c>
      <c r="G1309" s="8"/>
      <c r="H1309" s="8"/>
    </row>
    <row r="1310" spans="1:8" ht="12.95">
      <c r="A1310" s="8"/>
      <c r="B1310" s="8" t="s">
        <v>4634</v>
      </c>
      <c r="C1310" s="8"/>
      <c r="D1310" s="8"/>
      <c r="E1310" s="8"/>
      <c r="F1310" s="8" t="s">
        <v>3909</v>
      </c>
      <c r="G1310" s="8"/>
      <c r="H1310" s="8"/>
    </row>
    <row r="1311" spans="1:8" ht="51.95">
      <c r="A1311" s="8" t="s">
        <v>4101</v>
      </c>
      <c r="B1311" s="8" t="s">
        <v>4635</v>
      </c>
      <c r="C1311" s="8" t="s">
        <v>4636</v>
      </c>
      <c r="D1311" s="8"/>
      <c r="E1311" s="8"/>
      <c r="F1311" s="8" t="s">
        <v>4637</v>
      </c>
      <c r="G1311" s="8" t="s">
        <v>4638</v>
      </c>
      <c r="H1311" s="8"/>
    </row>
    <row r="1312" spans="1:8" ht="78">
      <c r="A1312" s="8" t="s">
        <v>4101</v>
      </c>
      <c r="B1312" s="8" t="s">
        <v>4639</v>
      </c>
      <c r="C1312" s="8" t="s">
        <v>4640</v>
      </c>
      <c r="D1312" s="8" t="s">
        <v>1216</v>
      </c>
      <c r="E1312" s="8"/>
      <c r="F1312" s="8" t="s">
        <v>823</v>
      </c>
      <c r="G1312" s="8" t="s">
        <v>4641</v>
      </c>
      <c r="H1312" s="8" t="s">
        <v>4642</v>
      </c>
    </row>
    <row r="1313" spans="1:8" ht="26.1">
      <c r="A1313" s="8"/>
      <c r="B1313" s="8" t="s">
        <v>4643</v>
      </c>
      <c r="C1313" s="8"/>
      <c r="D1313" s="8"/>
      <c r="E1313" s="8"/>
      <c r="F1313" s="8" t="s">
        <v>4644</v>
      </c>
      <c r="G1313" s="8"/>
      <c r="H1313" s="8"/>
    </row>
    <row r="1314" spans="1:8" ht="26.1">
      <c r="A1314" s="8"/>
      <c r="B1314" s="8" t="s">
        <v>4645</v>
      </c>
      <c r="C1314" s="8"/>
      <c r="D1314" s="8"/>
      <c r="E1314" s="8"/>
      <c r="F1314" s="8" t="s">
        <v>4646</v>
      </c>
      <c r="G1314" s="8"/>
      <c r="H1314" s="8"/>
    </row>
    <row r="1315" spans="1:8" ht="78">
      <c r="A1315" s="8" t="s">
        <v>4101</v>
      </c>
      <c r="B1315" s="8" t="s">
        <v>4647</v>
      </c>
      <c r="C1315" s="8" t="s">
        <v>4648</v>
      </c>
      <c r="D1315" s="8"/>
      <c r="E1315" s="8"/>
      <c r="F1315" s="8" t="s">
        <v>4649</v>
      </c>
      <c r="G1315" s="8" t="s">
        <v>4650</v>
      </c>
      <c r="H1315" s="8"/>
    </row>
    <row r="1316" spans="1:8" ht="104.1">
      <c r="A1316" s="8" t="s">
        <v>4651</v>
      </c>
      <c r="B1316" s="8" t="s">
        <v>4652</v>
      </c>
      <c r="C1316" s="8" t="s">
        <v>4653</v>
      </c>
      <c r="D1316" s="8" t="s">
        <v>821</v>
      </c>
      <c r="E1316" s="8" t="s">
        <v>822</v>
      </c>
      <c r="F1316" s="8" t="s">
        <v>823</v>
      </c>
      <c r="G1316" s="8" t="s">
        <v>4654</v>
      </c>
      <c r="H1316" s="8" t="s">
        <v>825</v>
      </c>
    </row>
    <row r="1317" spans="1:8" ht="26.1">
      <c r="A1317" s="8"/>
      <c r="B1317" s="8" t="s">
        <v>4655</v>
      </c>
      <c r="C1317" s="8"/>
      <c r="D1317" s="8"/>
      <c r="E1317" s="8"/>
      <c r="F1317" s="8" t="s">
        <v>827</v>
      </c>
      <c r="G1317" s="8"/>
      <c r="H1317" s="8"/>
    </row>
    <row r="1318" spans="1:8" ht="39">
      <c r="A1318" s="8"/>
      <c r="B1318" s="8" t="s">
        <v>4656</v>
      </c>
      <c r="C1318" s="8"/>
      <c r="D1318" s="8"/>
      <c r="E1318" s="8"/>
      <c r="F1318" s="8" t="s">
        <v>4657</v>
      </c>
      <c r="G1318" s="8"/>
      <c r="H1318" s="8"/>
    </row>
    <row r="1319" spans="1:8" ht="39">
      <c r="A1319" s="8"/>
      <c r="B1319" s="8" t="s">
        <v>4658</v>
      </c>
      <c r="C1319" s="8"/>
      <c r="D1319" s="8"/>
      <c r="E1319" s="8"/>
      <c r="F1319" s="8" t="s">
        <v>4659</v>
      </c>
      <c r="G1319" s="8"/>
      <c r="H1319" s="8"/>
    </row>
    <row r="1320" spans="1:8" ht="12.95">
      <c r="A1320" s="8"/>
      <c r="B1320" s="8" t="s">
        <v>4660</v>
      </c>
      <c r="C1320" s="8"/>
      <c r="D1320" s="8"/>
      <c r="E1320" s="8"/>
      <c r="F1320" s="8" t="s">
        <v>833</v>
      </c>
      <c r="G1320" s="8"/>
      <c r="H1320" s="8"/>
    </row>
    <row r="1321" spans="1:8" ht="26.1">
      <c r="A1321" s="8"/>
      <c r="B1321" s="8" t="s">
        <v>4661</v>
      </c>
      <c r="C1321" s="8"/>
      <c r="D1321" s="8"/>
      <c r="E1321" s="8"/>
      <c r="F1321" s="8" t="s">
        <v>4662</v>
      </c>
      <c r="G1321" s="8"/>
      <c r="H1321" s="8"/>
    </row>
    <row r="1322" spans="1:8" ht="26.1">
      <c r="A1322" s="8"/>
      <c r="B1322" s="8" t="s">
        <v>4663</v>
      </c>
      <c r="C1322" s="8"/>
      <c r="D1322" s="8"/>
      <c r="E1322" s="8"/>
      <c r="F1322" s="8" t="s">
        <v>4664</v>
      </c>
      <c r="G1322" s="8"/>
      <c r="H1322" s="8"/>
    </row>
    <row r="1323" spans="1:8" ht="104.1">
      <c r="A1323" s="8" t="s">
        <v>4651</v>
      </c>
      <c r="B1323" s="8" t="s">
        <v>4665</v>
      </c>
      <c r="C1323" s="8" t="s">
        <v>4666</v>
      </c>
      <c r="D1323" s="8" t="s">
        <v>821</v>
      </c>
      <c r="E1323" s="8" t="s">
        <v>878</v>
      </c>
      <c r="F1323" s="8" t="s">
        <v>4667</v>
      </c>
      <c r="G1323" s="8" t="s">
        <v>4668</v>
      </c>
      <c r="H1323" s="8" t="s">
        <v>4669</v>
      </c>
    </row>
    <row r="1324" spans="1:8" ht="51.95">
      <c r="A1324" s="8" t="s">
        <v>4651</v>
      </c>
      <c r="B1324" s="8" t="s">
        <v>4670</v>
      </c>
      <c r="C1324" s="8" t="s">
        <v>4671</v>
      </c>
      <c r="D1324" s="8"/>
      <c r="E1324" s="8"/>
      <c r="F1324" s="8" t="s">
        <v>4672</v>
      </c>
      <c r="G1324" s="8" t="s">
        <v>4673</v>
      </c>
      <c r="H1324" s="8" t="s">
        <v>938</v>
      </c>
    </row>
    <row r="1325" spans="1:8" ht="129.94999999999999">
      <c r="A1325" s="8" t="s">
        <v>4651</v>
      </c>
      <c r="B1325" s="8" t="s">
        <v>4578</v>
      </c>
      <c r="C1325" s="8" t="s">
        <v>4674</v>
      </c>
      <c r="D1325" s="8" t="s">
        <v>821</v>
      </c>
      <c r="E1325" s="8" t="s">
        <v>894</v>
      </c>
      <c r="F1325" s="8" t="s">
        <v>4675</v>
      </c>
      <c r="G1325" s="8" t="s">
        <v>4676</v>
      </c>
      <c r="H1325" s="8" t="s">
        <v>4677</v>
      </c>
    </row>
    <row r="1326" spans="1:8" ht="39">
      <c r="A1326" s="8" t="s">
        <v>4651</v>
      </c>
      <c r="B1326" s="8" t="s">
        <v>4678</v>
      </c>
      <c r="C1326" s="8" t="s">
        <v>4679</v>
      </c>
      <c r="D1326" s="8"/>
      <c r="E1326" s="8"/>
      <c r="F1326" s="8" t="s">
        <v>4680</v>
      </c>
      <c r="G1326" s="8" t="s">
        <v>4681</v>
      </c>
      <c r="H1326" s="8"/>
    </row>
    <row r="1327" spans="1:8" ht="39">
      <c r="A1327" s="8" t="s">
        <v>4651</v>
      </c>
      <c r="B1327" s="8" t="s">
        <v>4682</v>
      </c>
      <c r="C1327" s="8" t="s">
        <v>4683</v>
      </c>
      <c r="D1327" s="8"/>
      <c r="E1327" s="8"/>
      <c r="F1327" s="8" t="s">
        <v>4684</v>
      </c>
      <c r="G1327" s="8" t="s">
        <v>4685</v>
      </c>
      <c r="H1327" s="8"/>
    </row>
    <row r="1328" spans="1:8" ht="117">
      <c r="A1328" s="8" t="s">
        <v>4651</v>
      </c>
      <c r="B1328" s="8" t="s">
        <v>4686</v>
      </c>
      <c r="C1328" s="8" t="s">
        <v>4687</v>
      </c>
      <c r="D1328" s="8"/>
      <c r="E1328" s="8"/>
      <c r="F1328" s="8" t="s">
        <v>4688</v>
      </c>
      <c r="G1328" s="8" t="s">
        <v>4689</v>
      </c>
      <c r="H1328" s="8"/>
    </row>
    <row r="1329" spans="1:8" ht="65.099999999999994">
      <c r="A1329" s="8" t="s">
        <v>4651</v>
      </c>
      <c r="B1329" s="8" t="s">
        <v>4690</v>
      </c>
      <c r="C1329" s="8" t="s">
        <v>4691</v>
      </c>
      <c r="D1329" s="8"/>
      <c r="E1329" s="8"/>
      <c r="F1329" s="8" t="s">
        <v>4692</v>
      </c>
      <c r="G1329" s="8" t="s">
        <v>4693</v>
      </c>
      <c r="H1329" s="8"/>
    </row>
    <row r="1330" spans="1:8" ht="39">
      <c r="A1330" s="8" t="s">
        <v>4651</v>
      </c>
      <c r="B1330" s="8" t="s">
        <v>4694</v>
      </c>
      <c r="C1330" s="8" t="s">
        <v>4695</v>
      </c>
      <c r="D1330" s="8"/>
      <c r="E1330" s="8"/>
      <c r="F1330" s="8" t="s">
        <v>4696</v>
      </c>
      <c r="G1330" s="8" t="s">
        <v>4697</v>
      </c>
      <c r="H1330" s="8"/>
    </row>
    <row r="1331" spans="1:8" ht="104.1">
      <c r="A1331" s="8" t="s">
        <v>4651</v>
      </c>
      <c r="B1331" s="8" t="s">
        <v>4698</v>
      </c>
      <c r="C1331" s="8" t="s">
        <v>4699</v>
      </c>
      <c r="D1331" s="8" t="s">
        <v>821</v>
      </c>
      <c r="E1331" s="8" t="s">
        <v>878</v>
      </c>
      <c r="F1331" s="8" t="s">
        <v>4700</v>
      </c>
      <c r="G1331" s="8" t="s">
        <v>4701</v>
      </c>
      <c r="H1331" s="8" t="s">
        <v>4702</v>
      </c>
    </row>
    <row r="1332" spans="1:8" ht="39">
      <c r="A1332" s="8" t="s">
        <v>4651</v>
      </c>
      <c r="B1332" s="8" t="s">
        <v>4703</v>
      </c>
      <c r="C1332" s="8" t="s">
        <v>4704</v>
      </c>
      <c r="D1332" s="8"/>
      <c r="E1332" s="8"/>
      <c r="F1332" s="8" t="s">
        <v>4705</v>
      </c>
      <c r="G1332" s="8"/>
      <c r="H1332" s="8"/>
    </row>
    <row r="1333" spans="1:8" ht="51.95">
      <c r="A1333" s="8" t="s">
        <v>4651</v>
      </c>
      <c r="B1333" s="8" t="s">
        <v>4706</v>
      </c>
      <c r="C1333" s="8" t="s">
        <v>4707</v>
      </c>
      <c r="D1333" s="8"/>
      <c r="E1333" s="8"/>
      <c r="F1333" s="8" t="s">
        <v>4708</v>
      </c>
      <c r="G1333" s="8" t="s">
        <v>4709</v>
      </c>
      <c r="H1333" s="8"/>
    </row>
    <row r="1334" spans="1:8" ht="51.95">
      <c r="A1334" s="8" t="s">
        <v>4651</v>
      </c>
      <c r="B1334" s="8" t="s">
        <v>4710</v>
      </c>
      <c r="C1334" s="8" t="s">
        <v>4711</v>
      </c>
      <c r="D1334" s="8" t="s">
        <v>821</v>
      </c>
      <c r="E1334" s="8" t="s">
        <v>822</v>
      </c>
      <c r="F1334" s="8" t="s">
        <v>4712</v>
      </c>
      <c r="G1334" s="8" t="s">
        <v>4713</v>
      </c>
      <c r="H1334" s="8" t="s">
        <v>4714</v>
      </c>
    </row>
    <row r="1335" spans="1:8" ht="90.95">
      <c r="A1335" s="8" t="s">
        <v>4651</v>
      </c>
      <c r="B1335" s="8" t="s">
        <v>4715</v>
      </c>
      <c r="C1335" s="8" t="s">
        <v>4716</v>
      </c>
      <c r="D1335" s="8"/>
      <c r="E1335" s="8"/>
      <c r="F1335" s="8" t="s">
        <v>4717</v>
      </c>
      <c r="G1335" s="8" t="s">
        <v>4718</v>
      </c>
      <c r="H1335" s="8"/>
    </row>
    <row r="1336" spans="1:8" ht="39">
      <c r="A1336" s="8" t="s">
        <v>4651</v>
      </c>
      <c r="B1336" s="8" t="s">
        <v>4719</v>
      </c>
      <c r="C1336" s="8" t="s">
        <v>4720</v>
      </c>
      <c r="D1336" s="8"/>
      <c r="E1336" s="8"/>
      <c r="F1336" s="8" t="s">
        <v>4721</v>
      </c>
      <c r="G1336" s="8" t="s">
        <v>4722</v>
      </c>
      <c r="H1336" s="8"/>
    </row>
    <row r="1337" spans="1:8" ht="90.95">
      <c r="A1337" s="8" t="s">
        <v>4651</v>
      </c>
      <c r="B1337" s="8" t="s">
        <v>4723</v>
      </c>
      <c r="C1337" s="8" t="s">
        <v>4724</v>
      </c>
      <c r="D1337" s="8"/>
      <c r="E1337" s="8"/>
      <c r="F1337" s="8" t="s">
        <v>823</v>
      </c>
      <c r="G1337" s="8" t="s">
        <v>4725</v>
      </c>
      <c r="H1337" s="8" t="s">
        <v>2373</v>
      </c>
    </row>
    <row r="1338" spans="1:8" ht="26.1">
      <c r="A1338" s="8"/>
      <c r="B1338" s="8" t="s">
        <v>4726</v>
      </c>
      <c r="C1338" s="8"/>
      <c r="D1338" s="8"/>
      <c r="E1338" s="8"/>
      <c r="F1338" s="8" t="s">
        <v>4727</v>
      </c>
      <c r="G1338" s="8"/>
      <c r="H1338" s="8"/>
    </row>
    <row r="1339" spans="1:8" ht="26.1">
      <c r="A1339" s="8"/>
      <c r="B1339" s="8" t="s">
        <v>4728</v>
      </c>
      <c r="C1339" s="8"/>
      <c r="D1339" s="8"/>
      <c r="E1339" s="8"/>
      <c r="F1339" s="8" t="s">
        <v>4729</v>
      </c>
      <c r="G1339" s="8"/>
      <c r="H1339" s="8"/>
    </row>
    <row r="1340" spans="1:8" ht="39">
      <c r="A1340" s="8" t="s">
        <v>4651</v>
      </c>
      <c r="B1340" s="8" t="s">
        <v>4730</v>
      </c>
      <c r="C1340" s="8" t="s">
        <v>4731</v>
      </c>
      <c r="D1340" s="8" t="s">
        <v>1216</v>
      </c>
      <c r="E1340" s="8"/>
      <c r="F1340" s="8" t="s">
        <v>4732</v>
      </c>
      <c r="G1340" s="8" t="s">
        <v>4733</v>
      </c>
      <c r="H1340" s="8"/>
    </row>
    <row r="1341" spans="1:8" ht="129.94999999999999">
      <c r="A1341" s="8" t="s">
        <v>4651</v>
      </c>
      <c r="B1341" s="8" t="s">
        <v>1350</v>
      </c>
      <c r="C1341" s="8" t="s">
        <v>4734</v>
      </c>
      <c r="D1341" s="8" t="s">
        <v>821</v>
      </c>
      <c r="E1341" s="8" t="s">
        <v>822</v>
      </c>
      <c r="F1341" s="8" t="s">
        <v>1176</v>
      </c>
      <c r="G1341" s="8" t="s">
        <v>4735</v>
      </c>
      <c r="H1341" s="8" t="s">
        <v>4736</v>
      </c>
    </row>
    <row r="1342" spans="1:8" ht="26.1">
      <c r="A1342" s="8"/>
      <c r="B1342" s="8" t="s">
        <v>4737</v>
      </c>
      <c r="C1342" s="8"/>
      <c r="D1342" s="8"/>
      <c r="E1342" s="8"/>
      <c r="F1342" s="8" t="s">
        <v>4738</v>
      </c>
      <c r="G1342" s="8"/>
      <c r="H1342" s="8"/>
    </row>
    <row r="1343" spans="1:8" ht="26.1">
      <c r="A1343" s="8"/>
      <c r="B1343" s="8" t="s">
        <v>4739</v>
      </c>
      <c r="C1343" s="8"/>
      <c r="D1343" s="8"/>
      <c r="E1343" s="8"/>
      <c r="F1343" s="8" t="s">
        <v>4740</v>
      </c>
      <c r="G1343" s="8"/>
      <c r="H1343" s="8"/>
    </row>
    <row r="1344" spans="1:8" ht="39">
      <c r="A1344" s="8"/>
      <c r="B1344" s="8" t="s">
        <v>4741</v>
      </c>
      <c r="C1344" s="8"/>
      <c r="D1344" s="8"/>
      <c r="E1344" s="8"/>
      <c r="F1344" s="8" t="s">
        <v>4742</v>
      </c>
      <c r="G1344" s="8"/>
      <c r="H1344" s="8"/>
    </row>
    <row r="1345" spans="1:8" ht="39">
      <c r="A1345" s="8" t="s">
        <v>4651</v>
      </c>
      <c r="B1345" s="8" t="s">
        <v>4743</v>
      </c>
      <c r="C1345" s="8" t="s">
        <v>4744</v>
      </c>
      <c r="D1345" s="8"/>
      <c r="E1345" s="8"/>
      <c r="F1345" s="8" t="s">
        <v>4745</v>
      </c>
      <c r="G1345" s="8"/>
      <c r="H1345" s="8"/>
    </row>
    <row r="1346" spans="1:8" ht="39">
      <c r="A1346" s="8" t="s">
        <v>4651</v>
      </c>
      <c r="B1346" s="8" t="s">
        <v>4746</v>
      </c>
      <c r="C1346" s="8" t="s">
        <v>4747</v>
      </c>
      <c r="D1346" s="8"/>
      <c r="E1346" s="8"/>
      <c r="F1346" s="8" t="s">
        <v>4745</v>
      </c>
      <c r="G1346" s="8"/>
      <c r="H1346" s="8"/>
    </row>
    <row r="1347" spans="1:8" ht="39">
      <c r="A1347" s="8" t="s">
        <v>4651</v>
      </c>
      <c r="B1347" s="8" t="s">
        <v>4748</v>
      </c>
      <c r="C1347" s="8" t="s">
        <v>4749</v>
      </c>
      <c r="D1347" s="8"/>
      <c r="E1347" s="8" t="s">
        <v>878</v>
      </c>
      <c r="F1347" s="8" t="s">
        <v>4750</v>
      </c>
      <c r="G1347" s="8" t="s">
        <v>4751</v>
      </c>
      <c r="H1347" s="8"/>
    </row>
    <row r="1348" spans="1:8" ht="39">
      <c r="A1348" s="8" t="s">
        <v>4651</v>
      </c>
      <c r="B1348" s="8" t="s">
        <v>4752</v>
      </c>
      <c r="C1348" s="8" t="s">
        <v>4753</v>
      </c>
      <c r="D1348" s="8"/>
      <c r="E1348" s="8" t="s">
        <v>878</v>
      </c>
      <c r="F1348" s="8" t="s">
        <v>823</v>
      </c>
      <c r="G1348" s="8"/>
      <c r="H1348" s="8" t="s">
        <v>2938</v>
      </c>
    </row>
    <row r="1349" spans="1:8" ht="12.95">
      <c r="A1349" s="8"/>
      <c r="B1349" s="8" t="s">
        <v>4754</v>
      </c>
      <c r="C1349" s="8"/>
      <c r="D1349" s="8"/>
      <c r="E1349" s="8"/>
      <c r="F1349" s="8" t="s">
        <v>4755</v>
      </c>
      <c r="G1349" s="8"/>
      <c r="H1349" s="8"/>
    </row>
    <row r="1350" spans="1:8" ht="12.95">
      <c r="A1350" s="8"/>
      <c r="B1350" s="8" t="s">
        <v>4756</v>
      </c>
      <c r="C1350" s="8"/>
      <c r="D1350" s="8"/>
      <c r="E1350" s="8"/>
      <c r="F1350" s="8" t="s">
        <v>4757</v>
      </c>
      <c r="G1350" s="8"/>
      <c r="H1350" s="8"/>
    </row>
    <row r="1351" spans="1:8" ht="26.1">
      <c r="A1351" s="8"/>
      <c r="B1351" s="8" t="s">
        <v>4758</v>
      </c>
      <c r="C1351" s="8"/>
      <c r="D1351" s="8"/>
      <c r="E1351" s="8"/>
      <c r="F1351" s="8" t="s">
        <v>4759</v>
      </c>
      <c r="G1351" s="8"/>
      <c r="H1351" s="8"/>
    </row>
    <row r="1352" spans="1:8" ht="26.1">
      <c r="A1352" s="8"/>
      <c r="B1352" s="8" t="s">
        <v>4760</v>
      </c>
      <c r="C1352" s="8"/>
      <c r="D1352" s="8"/>
      <c r="E1352" s="8"/>
      <c r="F1352" s="8" t="s">
        <v>4761</v>
      </c>
      <c r="G1352" s="8"/>
      <c r="H1352" s="8"/>
    </row>
    <row r="1353" spans="1:8" ht="39">
      <c r="A1353" s="8"/>
      <c r="B1353" s="8" t="s">
        <v>4762</v>
      </c>
      <c r="C1353" s="8"/>
      <c r="D1353" s="8"/>
      <c r="E1353" s="8"/>
      <c r="F1353" s="8" t="s">
        <v>4763</v>
      </c>
      <c r="G1353" s="8"/>
      <c r="H1353" s="8"/>
    </row>
    <row r="1354" spans="1:8" ht="39">
      <c r="A1354" s="8" t="s">
        <v>4651</v>
      </c>
      <c r="B1354" s="8" t="s">
        <v>4764</v>
      </c>
      <c r="C1354" s="8" t="s">
        <v>4765</v>
      </c>
      <c r="D1354" s="8"/>
      <c r="E1354" s="8" t="s">
        <v>878</v>
      </c>
      <c r="F1354" s="8" t="s">
        <v>4766</v>
      </c>
      <c r="G1354" s="8" t="s">
        <v>4767</v>
      </c>
      <c r="H1354" s="8"/>
    </row>
    <row r="1355" spans="1:8" ht="39">
      <c r="A1355" s="8" t="s">
        <v>4651</v>
      </c>
      <c r="B1355" s="8" t="s">
        <v>4768</v>
      </c>
      <c r="C1355" s="8" t="s">
        <v>4769</v>
      </c>
      <c r="D1355" s="8"/>
      <c r="E1355" s="8"/>
      <c r="F1355" s="8" t="s">
        <v>4770</v>
      </c>
      <c r="G1355" s="8"/>
      <c r="H1355" s="8"/>
    </row>
    <row r="1356" spans="1:8" ht="143.1">
      <c r="A1356" s="8" t="s">
        <v>4651</v>
      </c>
      <c r="B1356" s="8" t="s">
        <v>4771</v>
      </c>
      <c r="C1356" s="8" t="s">
        <v>4772</v>
      </c>
      <c r="D1356" s="8"/>
      <c r="E1356" s="8" t="s">
        <v>878</v>
      </c>
      <c r="F1356" s="8" t="s">
        <v>4773</v>
      </c>
      <c r="G1356" s="8" t="s">
        <v>4774</v>
      </c>
      <c r="H1356" s="8"/>
    </row>
    <row r="1357" spans="1:8" ht="104.1">
      <c r="A1357" s="8" t="s">
        <v>4651</v>
      </c>
      <c r="B1357" s="8" t="s">
        <v>4775</v>
      </c>
      <c r="C1357" s="8" t="s">
        <v>4776</v>
      </c>
      <c r="D1357" s="8"/>
      <c r="E1357" s="8" t="s">
        <v>894</v>
      </c>
      <c r="F1357" s="8" t="s">
        <v>4777</v>
      </c>
      <c r="G1357" s="8" t="s">
        <v>4778</v>
      </c>
      <c r="H1357" s="8" t="s">
        <v>4779</v>
      </c>
    </row>
    <row r="1358" spans="1:8" ht="65.099999999999994">
      <c r="A1358" s="8" t="s">
        <v>4651</v>
      </c>
      <c r="B1358" s="8" t="s">
        <v>4780</v>
      </c>
      <c r="C1358" s="8" t="s">
        <v>4781</v>
      </c>
      <c r="D1358" s="8"/>
      <c r="E1358" s="8"/>
      <c r="F1358" s="8" t="s">
        <v>1176</v>
      </c>
      <c r="G1358" s="8" t="s">
        <v>4782</v>
      </c>
      <c r="H1358" s="8" t="s">
        <v>4783</v>
      </c>
    </row>
    <row r="1359" spans="1:8" ht="26.1">
      <c r="A1359" s="8"/>
      <c r="B1359" s="8" t="s">
        <v>4784</v>
      </c>
      <c r="C1359" s="8"/>
      <c r="D1359" s="8"/>
      <c r="E1359" s="8"/>
      <c r="F1359" s="8" t="s">
        <v>4785</v>
      </c>
      <c r="G1359" s="8"/>
      <c r="H1359" s="8"/>
    </row>
    <row r="1360" spans="1:8" ht="12.95">
      <c r="A1360" s="8"/>
      <c r="B1360" s="8" t="s">
        <v>4786</v>
      </c>
      <c r="C1360" s="8"/>
      <c r="D1360" s="8"/>
      <c r="E1360" s="8"/>
      <c r="F1360" s="8" t="s">
        <v>4787</v>
      </c>
      <c r="G1360" s="8"/>
      <c r="H1360" s="8"/>
    </row>
    <row r="1361" spans="1:8" ht="117">
      <c r="A1361" s="8" t="s">
        <v>4651</v>
      </c>
      <c r="B1361" s="8" t="s">
        <v>4788</v>
      </c>
      <c r="C1361" s="8" t="s">
        <v>4789</v>
      </c>
      <c r="D1361" s="8"/>
      <c r="E1361" s="8"/>
      <c r="F1361" s="8" t="s">
        <v>4790</v>
      </c>
      <c r="G1361" s="8" t="s">
        <v>4791</v>
      </c>
      <c r="H1361" s="8" t="s">
        <v>1079</v>
      </c>
    </row>
    <row r="1362" spans="1:8" ht="51.95">
      <c r="A1362" s="8" t="s">
        <v>4651</v>
      </c>
      <c r="B1362" s="8" t="s">
        <v>4792</v>
      </c>
      <c r="C1362" s="8" t="s">
        <v>4793</v>
      </c>
      <c r="D1362" s="8"/>
      <c r="E1362" s="8"/>
      <c r="F1362" s="8" t="s">
        <v>4794</v>
      </c>
      <c r="G1362" s="8" t="s">
        <v>4795</v>
      </c>
      <c r="H1362" s="8" t="s">
        <v>938</v>
      </c>
    </row>
    <row r="1363" spans="1:8" ht="39">
      <c r="A1363" s="8" t="s">
        <v>4651</v>
      </c>
      <c r="B1363" s="8" t="s">
        <v>4796</v>
      </c>
      <c r="C1363" s="8" t="s">
        <v>4797</v>
      </c>
      <c r="D1363" s="8"/>
      <c r="E1363" s="8"/>
      <c r="F1363" s="8" t="s">
        <v>4798</v>
      </c>
      <c r="G1363" s="8" t="s">
        <v>4799</v>
      </c>
      <c r="H1363" s="8"/>
    </row>
    <row r="1364" spans="1:8" ht="51.95">
      <c r="A1364" s="8" t="s">
        <v>4651</v>
      </c>
      <c r="B1364" s="8" t="s">
        <v>4800</v>
      </c>
      <c r="C1364" s="8" t="s">
        <v>4801</v>
      </c>
      <c r="D1364" s="8"/>
      <c r="E1364" s="8"/>
      <c r="F1364" s="8" t="s">
        <v>4802</v>
      </c>
      <c r="G1364" s="8" t="s">
        <v>4803</v>
      </c>
      <c r="H1364" s="8" t="s">
        <v>4804</v>
      </c>
    </row>
    <row r="1365" spans="1:8" ht="78">
      <c r="A1365" s="8" t="s">
        <v>4651</v>
      </c>
      <c r="B1365" s="8" t="s">
        <v>4805</v>
      </c>
      <c r="C1365" s="8" t="s">
        <v>4806</v>
      </c>
      <c r="D1365" s="8"/>
      <c r="E1365" s="8"/>
      <c r="F1365" s="8" t="s">
        <v>4807</v>
      </c>
      <c r="G1365" s="8" t="s">
        <v>4808</v>
      </c>
      <c r="H1365" s="8" t="s">
        <v>4809</v>
      </c>
    </row>
    <row r="1366" spans="1:8" ht="39">
      <c r="A1366" s="8" t="s">
        <v>4651</v>
      </c>
      <c r="B1366" s="8" t="s">
        <v>4810</v>
      </c>
      <c r="C1366" s="8" t="s">
        <v>4811</v>
      </c>
      <c r="D1366" s="8"/>
      <c r="E1366" s="8"/>
      <c r="F1366" s="8" t="s">
        <v>4812</v>
      </c>
      <c r="G1366" s="8"/>
      <c r="H1366" s="8" t="s">
        <v>4813</v>
      </c>
    </row>
    <row r="1367" spans="1:8" ht="51.95">
      <c r="A1367" s="8" t="s">
        <v>4651</v>
      </c>
      <c r="B1367" s="8" t="s">
        <v>4814</v>
      </c>
      <c r="C1367" s="8" t="s">
        <v>4815</v>
      </c>
      <c r="D1367" s="8"/>
      <c r="E1367" s="8"/>
      <c r="F1367" s="8" t="s">
        <v>4816</v>
      </c>
      <c r="G1367" s="8" t="s">
        <v>4817</v>
      </c>
      <c r="H1367" s="8"/>
    </row>
    <row r="1368" spans="1:8" ht="39">
      <c r="A1368" s="8" t="s">
        <v>4651</v>
      </c>
      <c r="B1368" s="8" t="s">
        <v>4818</v>
      </c>
      <c r="C1368" s="8" t="s">
        <v>4819</v>
      </c>
      <c r="D1368" s="8"/>
      <c r="E1368" s="8"/>
      <c r="F1368" s="8" t="s">
        <v>4820</v>
      </c>
      <c r="G1368" s="8" t="s">
        <v>4821</v>
      </c>
      <c r="H1368" s="8" t="s">
        <v>4698</v>
      </c>
    </row>
    <row r="1369" spans="1:8" ht="65.099999999999994">
      <c r="A1369" s="8" t="s">
        <v>4651</v>
      </c>
      <c r="B1369" s="8" t="s">
        <v>4822</v>
      </c>
      <c r="C1369" s="8" t="s">
        <v>4823</v>
      </c>
      <c r="D1369" s="8"/>
      <c r="E1369" s="8" t="s">
        <v>894</v>
      </c>
      <c r="F1369" s="8" t="s">
        <v>4824</v>
      </c>
      <c r="G1369" s="8" t="s">
        <v>4825</v>
      </c>
      <c r="H1369" s="8" t="s">
        <v>4826</v>
      </c>
    </row>
    <row r="1370" spans="1:8" ht="51.95">
      <c r="A1370" s="8" t="s">
        <v>4651</v>
      </c>
      <c r="B1370" s="8" t="s">
        <v>4827</v>
      </c>
      <c r="C1370" s="8" t="s">
        <v>4828</v>
      </c>
      <c r="D1370" s="8"/>
      <c r="E1370" s="8"/>
      <c r="F1370" s="8" t="s">
        <v>4829</v>
      </c>
      <c r="G1370" s="8" t="s">
        <v>4830</v>
      </c>
      <c r="H1370" s="8"/>
    </row>
    <row r="1371" spans="1:8" ht="65.099999999999994">
      <c r="A1371" s="8" t="s">
        <v>4651</v>
      </c>
      <c r="B1371" s="8" t="s">
        <v>4831</v>
      </c>
      <c r="C1371" s="8" t="s">
        <v>4832</v>
      </c>
      <c r="D1371" s="8"/>
      <c r="E1371" s="8"/>
      <c r="F1371" s="8" t="s">
        <v>4833</v>
      </c>
      <c r="G1371" s="8" t="s">
        <v>4834</v>
      </c>
      <c r="H1371" s="8"/>
    </row>
    <row r="1372" spans="1:8" ht="117">
      <c r="A1372" s="8" t="s">
        <v>4651</v>
      </c>
      <c r="B1372" s="8" t="s">
        <v>4835</v>
      </c>
      <c r="C1372" s="8" t="s">
        <v>4836</v>
      </c>
      <c r="D1372" s="8"/>
      <c r="E1372" s="8" t="s">
        <v>894</v>
      </c>
      <c r="F1372" s="8" t="s">
        <v>4837</v>
      </c>
      <c r="G1372" s="8" t="s">
        <v>4838</v>
      </c>
      <c r="H1372" s="8" t="s">
        <v>4839</v>
      </c>
    </row>
    <row r="1373" spans="1:8" ht="39">
      <c r="A1373" s="8" t="s">
        <v>4651</v>
      </c>
      <c r="B1373" s="8" t="s">
        <v>4840</v>
      </c>
      <c r="C1373" s="8" t="s">
        <v>4841</v>
      </c>
      <c r="D1373" s="8"/>
      <c r="E1373" s="8"/>
      <c r="F1373" s="8" t="s">
        <v>4842</v>
      </c>
      <c r="G1373" s="8" t="s">
        <v>4843</v>
      </c>
      <c r="H1373" s="8"/>
    </row>
    <row r="1374" spans="1:8" ht="39">
      <c r="A1374" s="8" t="s">
        <v>4651</v>
      </c>
      <c r="B1374" s="8" t="s">
        <v>4844</v>
      </c>
      <c r="C1374" s="8" t="s">
        <v>4845</v>
      </c>
      <c r="D1374" s="8"/>
      <c r="E1374" s="8"/>
      <c r="F1374" s="8" t="s">
        <v>4846</v>
      </c>
      <c r="G1374" s="8" t="s">
        <v>4847</v>
      </c>
      <c r="H1374" s="8"/>
    </row>
    <row r="1375" spans="1:8" ht="156">
      <c r="A1375" s="8" t="s">
        <v>4651</v>
      </c>
      <c r="B1375" s="8" t="s">
        <v>2938</v>
      </c>
      <c r="C1375" s="8" t="s">
        <v>4848</v>
      </c>
      <c r="D1375" s="8" t="s">
        <v>821</v>
      </c>
      <c r="E1375" s="8" t="s">
        <v>878</v>
      </c>
      <c r="F1375" s="8" t="s">
        <v>4849</v>
      </c>
      <c r="G1375" s="8" t="s">
        <v>4850</v>
      </c>
      <c r="H1375" s="8" t="s">
        <v>4851</v>
      </c>
    </row>
    <row r="1376" spans="1:8" ht="51.95">
      <c r="A1376" s="8" t="s">
        <v>4651</v>
      </c>
      <c r="B1376" s="8" t="s">
        <v>4852</v>
      </c>
      <c r="C1376" s="8" t="s">
        <v>4853</v>
      </c>
      <c r="D1376" s="8"/>
      <c r="E1376" s="8" t="s">
        <v>878</v>
      </c>
      <c r="F1376" s="8" t="s">
        <v>4854</v>
      </c>
      <c r="G1376" s="8" t="s">
        <v>4855</v>
      </c>
      <c r="H1376" s="8" t="s">
        <v>2148</v>
      </c>
    </row>
    <row r="1377" spans="1:8" ht="39">
      <c r="A1377" s="8" t="s">
        <v>4651</v>
      </c>
      <c r="B1377" s="8" t="s">
        <v>4856</v>
      </c>
      <c r="C1377" s="8" t="s">
        <v>4857</v>
      </c>
      <c r="D1377" s="8"/>
      <c r="E1377" s="8"/>
      <c r="F1377" s="8" t="s">
        <v>4858</v>
      </c>
      <c r="G1377" s="8" t="s">
        <v>4859</v>
      </c>
      <c r="H1377" s="8" t="s">
        <v>1786</v>
      </c>
    </row>
    <row r="1378" spans="1:8" ht="78">
      <c r="A1378" s="8" t="s">
        <v>4651</v>
      </c>
      <c r="B1378" s="8" t="s">
        <v>4860</v>
      </c>
      <c r="C1378" s="8" t="s">
        <v>4861</v>
      </c>
      <c r="D1378" s="8"/>
      <c r="E1378" s="8"/>
      <c r="F1378" s="8" t="s">
        <v>4862</v>
      </c>
      <c r="G1378" s="8" t="s">
        <v>4863</v>
      </c>
      <c r="H1378" s="8" t="s">
        <v>2902</v>
      </c>
    </row>
    <row r="1379" spans="1:8" ht="104.1">
      <c r="A1379" s="8" t="s">
        <v>4651</v>
      </c>
      <c r="B1379" s="8" t="s">
        <v>4864</v>
      </c>
      <c r="C1379" s="8" t="s">
        <v>4865</v>
      </c>
      <c r="D1379" s="8"/>
      <c r="E1379" s="8"/>
      <c r="F1379" s="8" t="s">
        <v>4866</v>
      </c>
      <c r="G1379" s="8" t="s">
        <v>4867</v>
      </c>
      <c r="H1379" s="8" t="s">
        <v>2902</v>
      </c>
    </row>
    <row r="1380" spans="1:8" ht="39">
      <c r="A1380" s="8" t="s">
        <v>4651</v>
      </c>
      <c r="B1380" s="8" t="s">
        <v>4868</v>
      </c>
      <c r="C1380" s="8" t="s">
        <v>4869</v>
      </c>
      <c r="D1380" s="8"/>
      <c r="E1380" s="8"/>
      <c r="F1380" s="8" t="s">
        <v>4870</v>
      </c>
      <c r="G1380" s="8"/>
      <c r="H1380" s="8"/>
    </row>
    <row r="1381" spans="1:8" ht="65.099999999999994">
      <c r="A1381" s="8" t="s">
        <v>4651</v>
      </c>
      <c r="B1381" s="8" t="s">
        <v>4871</v>
      </c>
      <c r="C1381" s="8" t="s">
        <v>4872</v>
      </c>
      <c r="D1381" s="8" t="s">
        <v>1175</v>
      </c>
      <c r="E1381" s="8" t="s">
        <v>878</v>
      </c>
      <c r="F1381" s="8" t="s">
        <v>4873</v>
      </c>
      <c r="G1381" s="8" t="s">
        <v>4874</v>
      </c>
      <c r="H1381" s="8"/>
    </row>
    <row r="1382" spans="1:8" ht="78">
      <c r="A1382" s="8" t="s">
        <v>4651</v>
      </c>
      <c r="B1382" s="8" t="s">
        <v>4875</v>
      </c>
      <c r="C1382" s="8" t="s">
        <v>4876</v>
      </c>
      <c r="D1382" s="8" t="s">
        <v>1216</v>
      </c>
      <c r="E1382" s="8"/>
      <c r="F1382" s="8" t="s">
        <v>4877</v>
      </c>
      <c r="G1382" s="8" t="s">
        <v>4878</v>
      </c>
      <c r="H1382" s="8" t="s">
        <v>4879</v>
      </c>
    </row>
    <row r="1383" spans="1:8" ht="39">
      <c r="A1383" s="8" t="s">
        <v>4651</v>
      </c>
      <c r="B1383" s="8" t="s">
        <v>4880</v>
      </c>
      <c r="C1383" s="8" t="s">
        <v>4881</v>
      </c>
      <c r="D1383" s="8"/>
      <c r="E1383" s="8"/>
      <c r="F1383" s="8" t="s">
        <v>4882</v>
      </c>
      <c r="G1383" s="8"/>
      <c r="H1383" s="8"/>
    </row>
    <row r="1384" spans="1:8" ht="78">
      <c r="A1384" s="8" t="s">
        <v>4651</v>
      </c>
      <c r="B1384" s="8" t="s">
        <v>4883</v>
      </c>
      <c r="C1384" s="8" t="s">
        <v>4884</v>
      </c>
      <c r="D1384" s="8" t="s">
        <v>821</v>
      </c>
      <c r="E1384" s="8" t="s">
        <v>822</v>
      </c>
      <c r="F1384" s="8" t="s">
        <v>4885</v>
      </c>
      <c r="G1384" s="8" t="s">
        <v>4886</v>
      </c>
      <c r="H1384" s="8" t="s">
        <v>4887</v>
      </c>
    </row>
    <row r="1385" spans="1:8" ht="39">
      <c r="A1385" s="8" t="s">
        <v>4651</v>
      </c>
      <c r="B1385" s="8" t="s">
        <v>4888</v>
      </c>
      <c r="C1385" s="8" t="s">
        <v>4889</v>
      </c>
      <c r="D1385" s="8"/>
      <c r="E1385" s="8" t="s">
        <v>894</v>
      </c>
      <c r="F1385" s="8" t="s">
        <v>4890</v>
      </c>
      <c r="G1385" s="8" t="s">
        <v>4891</v>
      </c>
      <c r="H1385" s="8"/>
    </row>
    <row r="1386" spans="1:8" ht="39">
      <c r="A1386" s="8" t="s">
        <v>4651</v>
      </c>
      <c r="B1386" s="8" t="s">
        <v>4892</v>
      </c>
      <c r="C1386" s="8" t="s">
        <v>4893</v>
      </c>
      <c r="D1386" s="8"/>
      <c r="E1386" s="8"/>
      <c r="F1386" s="8" t="s">
        <v>4894</v>
      </c>
      <c r="G1386" s="8"/>
      <c r="H1386" s="8"/>
    </row>
    <row r="1387" spans="1:8" ht="65.099999999999994">
      <c r="A1387" s="8" t="s">
        <v>4651</v>
      </c>
      <c r="B1387" s="8" t="s">
        <v>4895</v>
      </c>
      <c r="C1387" s="8" t="s">
        <v>4896</v>
      </c>
      <c r="D1387" s="8"/>
      <c r="E1387" s="8"/>
      <c r="F1387" s="8" t="s">
        <v>4897</v>
      </c>
      <c r="G1387" s="8"/>
      <c r="H1387" s="8"/>
    </row>
    <row r="1388" spans="1:8" ht="39">
      <c r="A1388" s="8" t="s">
        <v>4651</v>
      </c>
      <c r="B1388" s="8" t="s">
        <v>4898</v>
      </c>
      <c r="C1388" s="8" t="s">
        <v>4899</v>
      </c>
      <c r="D1388" s="8"/>
      <c r="E1388" s="8"/>
      <c r="F1388" s="8" t="s">
        <v>4900</v>
      </c>
      <c r="G1388" s="8"/>
      <c r="H1388" s="8"/>
    </row>
    <row r="1389" spans="1:8" ht="39">
      <c r="A1389" s="8" t="s">
        <v>4651</v>
      </c>
      <c r="B1389" s="8" t="s">
        <v>4901</v>
      </c>
      <c r="C1389" s="8" t="s">
        <v>4902</v>
      </c>
      <c r="D1389" s="8"/>
      <c r="E1389" s="8"/>
      <c r="F1389" s="8" t="s">
        <v>4900</v>
      </c>
      <c r="G1389" s="8"/>
      <c r="H1389" s="8"/>
    </row>
    <row r="1390" spans="1:8" ht="104.1">
      <c r="A1390" s="8" t="s">
        <v>4651</v>
      </c>
      <c r="B1390" s="8" t="s">
        <v>2148</v>
      </c>
      <c r="C1390" s="8" t="s">
        <v>1770</v>
      </c>
      <c r="D1390" s="8" t="s">
        <v>821</v>
      </c>
      <c r="E1390" s="8" t="s">
        <v>822</v>
      </c>
      <c r="F1390" s="8" t="s">
        <v>4903</v>
      </c>
      <c r="G1390" s="8" t="s">
        <v>4904</v>
      </c>
      <c r="H1390" s="8" t="s">
        <v>4905</v>
      </c>
    </row>
    <row r="1391" spans="1:8" ht="39">
      <c r="A1391" s="8" t="s">
        <v>4651</v>
      </c>
      <c r="B1391" s="8" t="s">
        <v>4906</v>
      </c>
      <c r="C1391" s="8" t="s">
        <v>4907</v>
      </c>
      <c r="D1391" s="8"/>
      <c r="E1391" s="8"/>
      <c r="F1391" s="8" t="s">
        <v>4908</v>
      </c>
      <c r="G1391" s="8"/>
      <c r="H1391" s="8"/>
    </row>
    <row r="1392" spans="1:8" ht="39">
      <c r="A1392" s="8" t="s">
        <v>4651</v>
      </c>
      <c r="B1392" s="8" t="s">
        <v>4909</v>
      </c>
      <c r="C1392" s="8" t="s">
        <v>4910</v>
      </c>
      <c r="D1392" s="8"/>
      <c r="E1392" s="8"/>
      <c r="F1392" s="8" t="s">
        <v>4908</v>
      </c>
      <c r="G1392" s="8"/>
      <c r="H1392" s="8"/>
    </row>
    <row r="1393" spans="1:8" ht="39">
      <c r="A1393" s="8" t="s">
        <v>4651</v>
      </c>
      <c r="B1393" s="8" t="s">
        <v>4911</v>
      </c>
      <c r="C1393" s="8" t="s">
        <v>4912</v>
      </c>
      <c r="D1393" s="8"/>
      <c r="E1393" s="8"/>
      <c r="F1393" s="8" t="s">
        <v>4908</v>
      </c>
      <c r="G1393" s="8"/>
      <c r="H1393" s="8"/>
    </row>
    <row r="1394" spans="1:8" ht="39">
      <c r="A1394" s="8" t="s">
        <v>4651</v>
      </c>
      <c r="B1394" s="8" t="s">
        <v>4913</v>
      </c>
      <c r="C1394" s="8" t="s">
        <v>1818</v>
      </c>
      <c r="D1394" s="8"/>
      <c r="E1394" s="8"/>
      <c r="F1394" s="8" t="s">
        <v>4908</v>
      </c>
      <c r="G1394" s="8"/>
      <c r="H1394" s="8"/>
    </row>
    <row r="1395" spans="1:8" ht="39">
      <c r="A1395" s="8" t="s">
        <v>4651</v>
      </c>
      <c r="B1395" s="8" t="s">
        <v>4914</v>
      </c>
      <c r="C1395" s="8" t="s">
        <v>4915</v>
      </c>
      <c r="D1395" s="8"/>
      <c r="E1395" s="8"/>
      <c r="F1395" s="8" t="s">
        <v>4916</v>
      </c>
      <c r="G1395" s="8"/>
      <c r="H1395" s="8"/>
    </row>
    <row r="1396" spans="1:8" ht="39">
      <c r="A1396" s="8" t="s">
        <v>4651</v>
      </c>
      <c r="B1396" s="8" t="s">
        <v>4917</v>
      </c>
      <c r="C1396" s="8" t="s">
        <v>4918</v>
      </c>
      <c r="D1396" s="8" t="s">
        <v>821</v>
      </c>
      <c r="E1396" s="8" t="s">
        <v>822</v>
      </c>
      <c r="F1396" s="8" t="s">
        <v>1176</v>
      </c>
      <c r="G1396" s="8" t="s">
        <v>4919</v>
      </c>
      <c r="H1396" s="8" t="s">
        <v>1468</v>
      </c>
    </row>
    <row r="1397" spans="1:8" ht="39">
      <c r="A1397" s="8"/>
      <c r="B1397" s="8" t="s">
        <v>4920</v>
      </c>
      <c r="C1397" s="8"/>
      <c r="D1397" s="8"/>
      <c r="E1397" s="8"/>
      <c r="F1397" s="8" t="s">
        <v>4921</v>
      </c>
      <c r="G1397" s="8"/>
      <c r="H1397" s="8"/>
    </row>
    <row r="1398" spans="1:8" ht="12.95">
      <c r="A1398" s="8"/>
      <c r="B1398" s="8" t="s">
        <v>4922</v>
      </c>
      <c r="C1398" s="8"/>
      <c r="D1398" s="8"/>
      <c r="E1398" s="8"/>
      <c r="F1398" s="8" t="s">
        <v>4923</v>
      </c>
      <c r="G1398" s="8"/>
      <c r="H1398" s="8"/>
    </row>
    <row r="1399" spans="1:8" ht="51.95">
      <c r="A1399" s="8" t="s">
        <v>4651</v>
      </c>
      <c r="B1399" s="8" t="s">
        <v>4924</v>
      </c>
      <c r="C1399" s="8" t="s">
        <v>4925</v>
      </c>
      <c r="D1399" s="8"/>
      <c r="E1399" s="8"/>
      <c r="F1399" s="8" t="s">
        <v>4926</v>
      </c>
      <c r="G1399" s="8" t="s">
        <v>4927</v>
      </c>
      <c r="H1399" s="8"/>
    </row>
    <row r="1400" spans="1:8" ht="39">
      <c r="A1400" s="8" t="s">
        <v>4651</v>
      </c>
      <c r="B1400" s="8" t="s">
        <v>4928</v>
      </c>
      <c r="C1400" s="8" t="s">
        <v>4929</v>
      </c>
      <c r="D1400" s="8"/>
      <c r="E1400" s="8"/>
      <c r="F1400" s="8" t="s">
        <v>4745</v>
      </c>
      <c r="G1400" s="8"/>
      <c r="H1400" s="8"/>
    </row>
    <row r="1401" spans="1:8" ht="39">
      <c r="A1401" s="8" t="s">
        <v>4651</v>
      </c>
      <c r="B1401" s="8" t="s">
        <v>4930</v>
      </c>
      <c r="C1401" s="8" t="s">
        <v>4931</v>
      </c>
      <c r="D1401" s="8"/>
      <c r="E1401" s="8"/>
      <c r="F1401" s="8" t="s">
        <v>4932</v>
      </c>
      <c r="G1401" s="8" t="s">
        <v>4933</v>
      </c>
      <c r="H1401" s="8"/>
    </row>
    <row r="1402" spans="1:8" ht="39">
      <c r="A1402" s="8" t="s">
        <v>4651</v>
      </c>
      <c r="B1402" s="8" t="s">
        <v>4934</v>
      </c>
      <c r="C1402" s="8" t="s">
        <v>4935</v>
      </c>
      <c r="D1402" s="8"/>
      <c r="E1402" s="8"/>
      <c r="F1402" s="8" t="s">
        <v>4936</v>
      </c>
      <c r="G1402" s="8" t="s">
        <v>4937</v>
      </c>
      <c r="H1402" s="8"/>
    </row>
    <row r="1403" spans="1:8" ht="39">
      <c r="A1403" s="8" t="s">
        <v>4651</v>
      </c>
      <c r="B1403" s="8" t="s">
        <v>4938</v>
      </c>
      <c r="C1403" s="8" t="s">
        <v>4939</v>
      </c>
      <c r="D1403" s="8" t="s">
        <v>1216</v>
      </c>
      <c r="E1403" s="8"/>
      <c r="F1403" s="8" t="s">
        <v>4940</v>
      </c>
      <c r="G1403" s="8" t="s">
        <v>4941</v>
      </c>
      <c r="H1403" s="8" t="s">
        <v>1802</v>
      </c>
    </row>
    <row r="1404" spans="1:8" ht="39">
      <c r="A1404" s="8" t="s">
        <v>4651</v>
      </c>
      <c r="B1404" s="8" t="s">
        <v>4942</v>
      </c>
      <c r="C1404" s="8" t="s">
        <v>4943</v>
      </c>
      <c r="D1404" s="8"/>
      <c r="E1404" s="8"/>
      <c r="F1404" s="8" t="s">
        <v>4944</v>
      </c>
      <c r="G1404" s="8" t="s">
        <v>4945</v>
      </c>
      <c r="H1404" s="8" t="s">
        <v>4946</v>
      </c>
    </row>
    <row r="1405" spans="1:8" ht="39">
      <c r="A1405" s="8" t="s">
        <v>4651</v>
      </c>
      <c r="B1405" s="8" t="s">
        <v>4947</v>
      </c>
      <c r="C1405" s="8" t="s">
        <v>4948</v>
      </c>
      <c r="D1405" s="8" t="s">
        <v>821</v>
      </c>
      <c r="E1405" s="8" t="s">
        <v>878</v>
      </c>
      <c r="F1405" s="8" t="s">
        <v>4949</v>
      </c>
      <c r="G1405" s="8" t="s">
        <v>4950</v>
      </c>
      <c r="H1405" s="8" t="s">
        <v>4883</v>
      </c>
    </row>
    <row r="1406" spans="1:8" ht="78">
      <c r="A1406" s="8" t="s">
        <v>4651</v>
      </c>
      <c r="B1406" s="8" t="s">
        <v>4951</v>
      </c>
      <c r="C1406" s="8" t="s">
        <v>4952</v>
      </c>
      <c r="D1406" s="8" t="s">
        <v>1175</v>
      </c>
      <c r="E1406" s="8" t="s">
        <v>878</v>
      </c>
      <c r="F1406" s="8" t="s">
        <v>823</v>
      </c>
      <c r="G1406" s="8" t="s">
        <v>4953</v>
      </c>
      <c r="H1406" s="8" t="s">
        <v>4954</v>
      </c>
    </row>
    <row r="1407" spans="1:8" ht="12.95">
      <c r="A1407" s="8"/>
      <c r="B1407" s="8" t="s">
        <v>4955</v>
      </c>
      <c r="C1407" s="8"/>
      <c r="D1407" s="8"/>
      <c r="E1407" s="8"/>
      <c r="F1407" s="8" t="s">
        <v>4956</v>
      </c>
      <c r="G1407" s="8"/>
      <c r="H1407" s="8"/>
    </row>
    <row r="1408" spans="1:8" ht="26.1">
      <c r="A1408" s="8"/>
      <c r="B1408" s="8" t="s">
        <v>4957</v>
      </c>
      <c r="C1408" s="8"/>
      <c r="D1408" s="8"/>
      <c r="E1408" s="8"/>
      <c r="F1408" s="8" t="s">
        <v>4958</v>
      </c>
      <c r="G1408" s="8"/>
      <c r="H1408" s="8"/>
    </row>
    <row r="1409" spans="1:8" ht="26.1">
      <c r="A1409" s="8"/>
      <c r="B1409" s="8" t="s">
        <v>4959</v>
      </c>
      <c r="C1409" s="8"/>
      <c r="D1409" s="8"/>
      <c r="E1409" s="8"/>
      <c r="F1409" s="8" t="s">
        <v>4960</v>
      </c>
      <c r="G1409" s="8"/>
      <c r="H1409" s="8"/>
    </row>
    <row r="1410" spans="1:8" ht="39">
      <c r="A1410" s="8" t="s">
        <v>4651</v>
      </c>
      <c r="B1410" s="8" t="s">
        <v>4961</v>
      </c>
      <c r="C1410" s="8" t="s">
        <v>4962</v>
      </c>
      <c r="D1410" s="8"/>
      <c r="E1410" s="8"/>
      <c r="F1410" s="8" t="s">
        <v>4963</v>
      </c>
      <c r="G1410" s="8" t="s">
        <v>4964</v>
      </c>
      <c r="H1410" s="8"/>
    </row>
    <row r="1411" spans="1:8" ht="39">
      <c r="A1411" s="8" t="s">
        <v>4651</v>
      </c>
      <c r="B1411" s="8" t="s">
        <v>4965</v>
      </c>
      <c r="C1411" s="8" t="s">
        <v>4966</v>
      </c>
      <c r="D1411" s="8"/>
      <c r="E1411" s="8"/>
      <c r="F1411" s="8" t="s">
        <v>4967</v>
      </c>
      <c r="G1411" s="8"/>
      <c r="H1411" s="8"/>
    </row>
    <row r="1412" spans="1:8" ht="39">
      <c r="A1412" s="8" t="s">
        <v>4651</v>
      </c>
      <c r="B1412" s="8" t="s">
        <v>4968</v>
      </c>
      <c r="C1412" s="8" t="s">
        <v>4969</v>
      </c>
      <c r="D1412" s="8"/>
      <c r="E1412" s="8"/>
      <c r="F1412" s="8" t="s">
        <v>4970</v>
      </c>
      <c r="G1412" s="8"/>
      <c r="H1412" s="8"/>
    </row>
    <row r="1413" spans="1:8" ht="51.95">
      <c r="A1413" s="8" t="s">
        <v>4651</v>
      </c>
      <c r="B1413" s="8" t="s">
        <v>4971</v>
      </c>
      <c r="C1413" s="8" t="s">
        <v>4972</v>
      </c>
      <c r="D1413" s="8"/>
      <c r="E1413" s="8"/>
      <c r="F1413" s="8" t="s">
        <v>4973</v>
      </c>
      <c r="G1413" s="8" t="s">
        <v>4974</v>
      </c>
      <c r="H1413" s="8"/>
    </row>
    <row r="1414" spans="1:8" ht="39">
      <c r="A1414" s="8" t="s">
        <v>4651</v>
      </c>
      <c r="B1414" s="8" t="s">
        <v>4975</v>
      </c>
      <c r="C1414" s="8" t="s">
        <v>4976</v>
      </c>
      <c r="D1414" s="8"/>
      <c r="E1414" s="8"/>
      <c r="F1414" s="8" t="s">
        <v>4977</v>
      </c>
      <c r="G1414" s="8"/>
      <c r="H1414" s="8"/>
    </row>
    <row r="1415" spans="1:8" ht="39">
      <c r="A1415" s="8" t="s">
        <v>4651</v>
      </c>
      <c r="B1415" s="8" t="s">
        <v>4978</v>
      </c>
      <c r="C1415" s="8" t="s">
        <v>4979</v>
      </c>
      <c r="D1415" s="8" t="s">
        <v>821</v>
      </c>
      <c r="E1415" s="8" t="s">
        <v>878</v>
      </c>
      <c r="F1415" s="8" t="s">
        <v>823</v>
      </c>
      <c r="G1415" s="8"/>
      <c r="H1415" s="8" t="s">
        <v>4980</v>
      </c>
    </row>
    <row r="1416" spans="1:8" ht="39">
      <c r="A1416" s="8"/>
      <c r="B1416" s="8" t="s">
        <v>4981</v>
      </c>
      <c r="C1416" s="8"/>
      <c r="D1416" s="8"/>
      <c r="E1416" s="8"/>
      <c r="F1416" s="8" t="s">
        <v>4982</v>
      </c>
      <c r="G1416" s="8"/>
      <c r="H1416" s="8"/>
    </row>
    <row r="1417" spans="1:8" ht="12.95">
      <c r="A1417" s="8"/>
      <c r="B1417" s="8" t="s">
        <v>4983</v>
      </c>
      <c r="C1417" s="8"/>
      <c r="D1417" s="8"/>
      <c r="E1417" s="8"/>
      <c r="F1417" s="8" t="s">
        <v>4984</v>
      </c>
      <c r="G1417" s="8"/>
      <c r="H1417" s="8"/>
    </row>
    <row r="1418" spans="1:8" ht="104.1">
      <c r="A1418" s="8" t="s">
        <v>4651</v>
      </c>
      <c r="B1418" s="8" t="s">
        <v>4985</v>
      </c>
      <c r="C1418" s="8" t="s">
        <v>4986</v>
      </c>
      <c r="D1418" s="8" t="s">
        <v>821</v>
      </c>
      <c r="E1418" s="8" t="s">
        <v>822</v>
      </c>
      <c r="F1418" s="8" t="s">
        <v>1176</v>
      </c>
      <c r="G1418" s="8" t="s">
        <v>4987</v>
      </c>
      <c r="H1418" s="8" t="s">
        <v>4988</v>
      </c>
    </row>
    <row r="1419" spans="1:8" ht="39">
      <c r="A1419" s="8"/>
      <c r="B1419" s="8" t="s">
        <v>4989</v>
      </c>
      <c r="C1419" s="8"/>
      <c r="D1419" s="8"/>
      <c r="E1419" s="8"/>
      <c r="F1419" s="8" t="s">
        <v>4990</v>
      </c>
      <c r="G1419" s="8"/>
      <c r="H1419" s="8"/>
    </row>
    <row r="1420" spans="1:8" ht="51.95">
      <c r="A1420" s="8"/>
      <c r="B1420" s="8" t="s">
        <v>4991</v>
      </c>
      <c r="C1420" s="8"/>
      <c r="D1420" s="8"/>
      <c r="E1420" s="8"/>
      <c r="F1420" s="8" t="s">
        <v>4992</v>
      </c>
      <c r="G1420" s="8"/>
      <c r="H1420" s="8"/>
    </row>
    <row r="1421" spans="1:8" ht="39">
      <c r="A1421" s="8" t="s">
        <v>4651</v>
      </c>
      <c r="B1421" s="8" t="s">
        <v>4993</v>
      </c>
      <c r="C1421" s="8" t="s">
        <v>4994</v>
      </c>
      <c r="D1421" s="8"/>
      <c r="E1421" s="8"/>
      <c r="F1421" s="8" t="s">
        <v>4995</v>
      </c>
      <c r="G1421" s="8"/>
      <c r="H1421" s="8"/>
    </row>
    <row r="1422" spans="1:8" ht="39">
      <c r="A1422" s="8" t="s">
        <v>4651</v>
      </c>
      <c r="B1422" s="8" t="s">
        <v>4996</v>
      </c>
      <c r="C1422" s="8" t="s">
        <v>4997</v>
      </c>
      <c r="D1422" s="8"/>
      <c r="E1422" s="8"/>
      <c r="F1422" s="8" t="s">
        <v>4998</v>
      </c>
      <c r="G1422" s="8"/>
      <c r="H1422" s="8"/>
    </row>
    <row r="1423" spans="1:8" ht="78">
      <c r="A1423" s="8" t="s">
        <v>4651</v>
      </c>
      <c r="B1423" s="8" t="s">
        <v>4999</v>
      </c>
      <c r="C1423" s="8" t="s">
        <v>5000</v>
      </c>
      <c r="D1423" s="8" t="s">
        <v>821</v>
      </c>
      <c r="E1423" s="8" t="s">
        <v>822</v>
      </c>
      <c r="F1423" s="8" t="s">
        <v>5001</v>
      </c>
      <c r="G1423" s="8" t="s">
        <v>5002</v>
      </c>
      <c r="H1423" s="8" t="s">
        <v>5003</v>
      </c>
    </row>
    <row r="1424" spans="1:8" ht="39">
      <c r="A1424" s="8" t="s">
        <v>4651</v>
      </c>
      <c r="B1424" s="8" t="s">
        <v>5004</v>
      </c>
      <c r="C1424" s="8" t="s">
        <v>4997</v>
      </c>
      <c r="D1424" s="8"/>
      <c r="E1424" s="8"/>
      <c r="F1424" s="8" t="s">
        <v>5005</v>
      </c>
      <c r="G1424" s="8"/>
      <c r="H1424" s="8"/>
    </row>
    <row r="1425" spans="1:8" ht="104.1">
      <c r="A1425" s="8" t="s">
        <v>4651</v>
      </c>
      <c r="B1425" s="8" t="s">
        <v>5006</v>
      </c>
      <c r="C1425" s="8" t="s">
        <v>5007</v>
      </c>
      <c r="D1425" s="8" t="s">
        <v>821</v>
      </c>
      <c r="E1425" s="8" t="s">
        <v>822</v>
      </c>
      <c r="F1425" s="8" t="s">
        <v>5008</v>
      </c>
      <c r="G1425" s="8" t="s">
        <v>5009</v>
      </c>
      <c r="H1425" s="8" t="s">
        <v>5010</v>
      </c>
    </row>
    <row r="1426" spans="1:8" ht="65.099999999999994">
      <c r="A1426" s="8" t="s">
        <v>4651</v>
      </c>
      <c r="B1426" s="8" t="s">
        <v>896</v>
      </c>
      <c r="C1426" s="8" t="s">
        <v>5011</v>
      </c>
      <c r="D1426" s="8" t="s">
        <v>821</v>
      </c>
      <c r="E1426" s="8" t="s">
        <v>878</v>
      </c>
      <c r="F1426" s="8" t="s">
        <v>5012</v>
      </c>
      <c r="G1426" s="8" t="s">
        <v>5013</v>
      </c>
      <c r="H1426" s="8" t="s">
        <v>5014</v>
      </c>
    </row>
    <row r="1427" spans="1:8" ht="39">
      <c r="A1427" s="8" t="s">
        <v>4651</v>
      </c>
      <c r="B1427" s="8" t="s">
        <v>5015</v>
      </c>
      <c r="C1427" s="8" t="s">
        <v>5016</v>
      </c>
      <c r="D1427" s="8"/>
      <c r="E1427" s="8"/>
      <c r="F1427" s="8" t="s">
        <v>5017</v>
      </c>
      <c r="G1427" s="8" t="s">
        <v>5018</v>
      </c>
      <c r="H1427" s="8"/>
    </row>
    <row r="1428" spans="1:8" ht="39">
      <c r="A1428" s="8" t="s">
        <v>4651</v>
      </c>
      <c r="B1428" s="8" t="s">
        <v>5019</v>
      </c>
      <c r="C1428" s="8" t="s">
        <v>1255</v>
      </c>
      <c r="D1428" s="8"/>
      <c r="E1428" s="8"/>
      <c r="F1428" s="8" t="s">
        <v>5020</v>
      </c>
      <c r="G1428" s="8"/>
      <c r="H1428" s="8"/>
    </row>
    <row r="1429" spans="1:8" ht="39">
      <c r="A1429" s="8" t="s">
        <v>4651</v>
      </c>
      <c r="B1429" s="8" t="s">
        <v>5021</v>
      </c>
      <c r="C1429" s="8" t="s">
        <v>5022</v>
      </c>
      <c r="D1429" s="8"/>
      <c r="E1429" s="8"/>
      <c r="F1429" s="8" t="s">
        <v>5023</v>
      </c>
      <c r="G1429" s="8" t="s">
        <v>5024</v>
      </c>
      <c r="H1429" s="8" t="s">
        <v>2148</v>
      </c>
    </row>
    <row r="1430" spans="1:8" ht="39">
      <c r="A1430" s="8" t="s">
        <v>4651</v>
      </c>
      <c r="B1430" s="8" t="s">
        <v>5025</v>
      </c>
      <c r="C1430" s="8" t="s">
        <v>5022</v>
      </c>
      <c r="D1430" s="8"/>
      <c r="E1430" s="8"/>
      <c r="F1430" s="8" t="s">
        <v>5026</v>
      </c>
      <c r="G1430" s="8"/>
      <c r="H1430" s="8"/>
    </row>
    <row r="1431" spans="1:8" ht="39">
      <c r="A1431" s="8" t="s">
        <v>4651</v>
      </c>
      <c r="B1431" s="8" t="s">
        <v>5027</v>
      </c>
      <c r="C1431" s="8" t="s">
        <v>5028</v>
      </c>
      <c r="D1431" s="8"/>
      <c r="E1431" s="8"/>
      <c r="F1431" s="8" t="s">
        <v>5029</v>
      </c>
      <c r="G1431" s="8" t="s">
        <v>5030</v>
      </c>
      <c r="H1431" s="8" t="s">
        <v>2148</v>
      </c>
    </row>
    <row r="1432" spans="1:8" ht="78">
      <c r="A1432" s="8" t="s">
        <v>4651</v>
      </c>
      <c r="B1432" s="8" t="s">
        <v>5031</v>
      </c>
      <c r="C1432" s="8" t="s">
        <v>5032</v>
      </c>
      <c r="D1432" s="8" t="s">
        <v>821</v>
      </c>
      <c r="E1432" s="8" t="s">
        <v>894</v>
      </c>
      <c r="F1432" s="8" t="s">
        <v>5033</v>
      </c>
      <c r="G1432" s="8" t="s">
        <v>5034</v>
      </c>
      <c r="H1432" s="8" t="s">
        <v>5035</v>
      </c>
    </row>
    <row r="1433" spans="1:8" ht="39">
      <c r="A1433" s="8" t="s">
        <v>4651</v>
      </c>
      <c r="B1433" s="8" t="s">
        <v>5036</v>
      </c>
      <c r="C1433" s="8" t="s">
        <v>5037</v>
      </c>
      <c r="D1433" s="8" t="s">
        <v>1216</v>
      </c>
      <c r="E1433" s="8"/>
      <c r="F1433" s="8" t="s">
        <v>5038</v>
      </c>
      <c r="G1433" s="8" t="s">
        <v>5039</v>
      </c>
      <c r="H1433" s="8" t="s">
        <v>5040</v>
      </c>
    </row>
    <row r="1434" spans="1:8" ht="39">
      <c r="A1434" s="8" t="s">
        <v>4651</v>
      </c>
      <c r="B1434" s="8" t="s">
        <v>5041</v>
      </c>
      <c r="C1434" s="8" t="s">
        <v>5042</v>
      </c>
      <c r="D1434" s="8" t="s">
        <v>1216</v>
      </c>
      <c r="E1434" s="8"/>
      <c r="F1434" s="8" t="s">
        <v>5043</v>
      </c>
      <c r="G1434" s="8" t="s">
        <v>5044</v>
      </c>
      <c r="H1434" s="8" t="s">
        <v>5045</v>
      </c>
    </row>
    <row r="1435" spans="1:8" ht="39">
      <c r="A1435" s="8" t="s">
        <v>4651</v>
      </c>
      <c r="B1435" s="8" t="s">
        <v>5046</v>
      </c>
      <c r="C1435" s="8" t="s">
        <v>5047</v>
      </c>
      <c r="D1435" s="8"/>
      <c r="E1435" s="8"/>
      <c r="F1435" s="8" t="s">
        <v>5048</v>
      </c>
      <c r="G1435" s="8"/>
      <c r="H1435" s="8"/>
    </row>
    <row r="1436" spans="1:8" ht="65.099999999999994">
      <c r="A1436" s="8" t="s">
        <v>4651</v>
      </c>
      <c r="B1436" s="8" t="s">
        <v>5049</v>
      </c>
      <c r="C1436" s="8" t="s">
        <v>5050</v>
      </c>
      <c r="D1436" s="8" t="s">
        <v>1216</v>
      </c>
      <c r="E1436" s="8"/>
      <c r="F1436" s="8" t="s">
        <v>5051</v>
      </c>
      <c r="G1436" s="8" t="s">
        <v>5052</v>
      </c>
      <c r="H1436" s="8" t="s">
        <v>5053</v>
      </c>
    </row>
    <row r="1437" spans="1:8" ht="117">
      <c r="A1437" s="8" t="s">
        <v>4651</v>
      </c>
      <c r="B1437" s="8" t="s">
        <v>5054</v>
      </c>
      <c r="C1437" s="8" t="s">
        <v>5055</v>
      </c>
      <c r="D1437" s="8" t="s">
        <v>821</v>
      </c>
      <c r="E1437" s="8" t="s">
        <v>878</v>
      </c>
      <c r="F1437" s="8" t="s">
        <v>5056</v>
      </c>
      <c r="G1437" s="8" t="s">
        <v>5057</v>
      </c>
      <c r="H1437" s="8" t="s">
        <v>5058</v>
      </c>
    </row>
    <row r="1438" spans="1:8" ht="90.95">
      <c r="A1438" s="8" t="s">
        <v>4651</v>
      </c>
      <c r="B1438" s="8" t="s">
        <v>5059</v>
      </c>
      <c r="C1438" s="8" t="s">
        <v>1770</v>
      </c>
      <c r="D1438" s="8"/>
      <c r="E1438" s="8"/>
      <c r="F1438" s="8" t="s">
        <v>5060</v>
      </c>
      <c r="G1438" s="8" t="s">
        <v>5061</v>
      </c>
      <c r="H1438" s="8" t="s">
        <v>5062</v>
      </c>
    </row>
    <row r="1439" spans="1:8" ht="39">
      <c r="A1439" s="8" t="s">
        <v>4651</v>
      </c>
      <c r="B1439" s="8" t="s">
        <v>5063</v>
      </c>
      <c r="C1439" s="8" t="s">
        <v>5064</v>
      </c>
      <c r="D1439" s="8"/>
      <c r="E1439" s="8"/>
      <c r="F1439" s="8" t="s">
        <v>5065</v>
      </c>
      <c r="G1439" s="8" t="s">
        <v>5066</v>
      </c>
      <c r="H1439" s="8"/>
    </row>
    <row r="1440" spans="1:8" ht="78">
      <c r="A1440" s="8" t="s">
        <v>4651</v>
      </c>
      <c r="B1440" s="8" t="s">
        <v>5053</v>
      </c>
      <c r="C1440" s="8" t="s">
        <v>5067</v>
      </c>
      <c r="D1440" s="8" t="s">
        <v>1216</v>
      </c>
      <c r="E1440" s="8"/>
      <c r="F1440" s="8" t="s">
        <v>5068</v>
      </c>
      <c r="G1440" s="8" t="s">
        <v>5069</v>
      </c>
      <c r="H1440" s="8" t="s">
        <v>5070</v>
      </c>
    </row>
    <row r="1441" spans="1:8" ht="78">
      <c r="A1441" s="8" t="s">
        <v>4651</v>
      </c>
      <c r="B1441" s="8" t="s">
        <v>5071</v>
      </c>
      <c r="C1441" s="8" t="s">
        <v>5072</v>
      </c>
      <c r="D1441" s="8"/>
      <c r="E1441" s="8"/>
      <c r="F1441" s="8" t="s">
        <v>5073</v>
      </c>
      <c r="G1441" s="8" t="s">
        <v>5074</v>
      </c>
      <c r="H1441" s="8"/>
    </row>
    <row r="1442" spans="1:8" ht="117">
      <c r="A1442" s="8" t="s">
        <v>4651</v>
      </c>
      <c r="B1442" s="8" t="s">
        <v>5040</v>
      </c>
      <c r="C1442" s="8" t="s">
        <v>5075</v>
      </c>
      <c r="D1442" s="8" t="s">
        <v>1216</v>
      </c>
      <c r="E1442" s="8"/>
      <c r="F1442" s="8" t="s">
        <v>5076</v>
      </c>
      <c r="G1442" s="8" t="s">
        <v>5077</v>
      </c>
      <c r="H1442" s="8" t="s">
        <v>5078</v>
      </c>
    </row>
    <row r="1443" spans="1:8" ht="39">
      <c r="A1443" s="8" t="s">
        <v>4651</v>
      </c>
      <c r="B1443" s="8" t="s">
        <v>5079</v>
      </c>
      <c r="C1443" s="8" t="s">
        <v>5072</v>
      </c>
      <c r="D1443" s="8"/>
      <c r="E1443" s="8"/>
      <c r="F1443" s="8" t="s">
        <v>5080</v>
      </c>
      <c r="G1443" s="8"/>
      <c r="H1443" s="8"/>
    </row>
    <row r="1444" spans="1:8" ht="78">
      <c r="A1444" s="8" t="s">
        <v>4651</v>
      </c>
      <c r="B1444" s="8" t="s">
        <v>5081</v>
      </c>
      <c r="C1444" s="8" t="s">
        <v>5082</v>
      </c>
      <c r="D1444" s="8"/>
      <c r="E1444" s="8"/>
      <c r="F1444" s="8" t="s">
        <v>5083</v>
      </c>
      <c r="G1444" s="8" t="s">
        <v>5084</v>
      </c>
      <c r="H1444" s="8"/>
    </row>
    <row r="1445" spans="1:8" ht="143.1">
      <c r="A1445" s="8" t="s">
        <v>4651</v>
      </c>
      <c r="B1445" s="8" t="s">
        <v>5085</v>
      </c>
      <c r="C1445" s="8" t="s">
        <v>5086</v>
      </c>
      <c r="D1445" s="8"/>
      <c r="E1445" s="8"/>
      <c r="F1445" s="8" t="s">
        <v>5087</v>
      </c>
      <c r="G1445" s="8" t="s">
        <v>5088</v>
      </c>
      <c r="H1445" s="8"/>
    </row>
    <row r="1446" spans="1:8" ht="78">
      <c r="A1446" s="8" t="s">
        <v>4651</v>
      </c>
      <c r="B1446" s="8" t="s">
        <v>5089</v>
      </c>
      <c r="C1446" s="8" t="s">
        <v>5090</v>
      </c>
      <c r="D1446" s="8"/>
      <c r="E1446" s="8"/>
      <c r="F1446" s="8" t="s">
        <v>5091</v>
      </c>
      <c r="G1446" s="8" t="s">
        <v>5092</v>
      </c>
      <c r="H1446" s="8"/>
    </row>
    <row r="1447" spans="1:8" ht="51.95">
      <c r="A1447" s="8" t="s">
        <v>4651</v>
      </c>
      <c r="B1447" s="8" t="s">
        <v>5093</v>
      </c>
      <c r="C1447" s="8" t="s">
        <v>5094</v>
      </c>
      <c r="D1447" s="8"/>
      <c r="E1447" s="8"/>
      <c r="F1447" s="8" t="s">
        <v>5095</v>
      </c>
      <c r="G1447" s="8" t="s">
        <v>5096</v>
      </c>
      <c r="H1447" s="8"/>
    </row>
    <row r="1448" spans="1:8" ht="65.099999999999994">
      <c r="A1448" s="8" t="s">
        <v>4651</v>
      </c>
      <c r="B1448" s="8" t="s">
        <v>5097</v>
      </c>
      <c r="C1448" s="8" t="s">
        <v>5098</v>
      </c>
      <c r="D1448" s="8" t="s">
        <v>1216</v>
      </c>
      <c r="E1448" s="8"/>
      <c r="F1448" s="8" t="s">
        <v>823</v>
      </c>
      <c r="G1448" s="8" t="s">
        <v>5099</v>
      </c>
      <c r="H1448" s="8" t="s">
        <v>5100</v>
      </c>
    </row>
    <row r="1449" spans="1:8" ht="39">
      <c r="A1449" s="8"/>
      <c r="B1449" s="8" t="s">
        <v>5101</v>
      </c>
      <c r="C1449" s="8"/>
      <c r="D1449" s="8"/>
      <c r="E1449" s="8"/>
      <c r="F1449" s="8" t="s">
        <v>5102</v>
      </c>
      <c r="G1449" s="8"/>
      <c r="H1449" s="8"/>
    </row>
    <row r="1450" spans="1:8" ht="12.95">
      <c r="A1450" s="8"/>
      <c r="B1450" s="8" t="s">
        <v>5103</v>
      </c>
      <c r="C1450" s="8"/>
      <c r="D1450" s="8"/>
      <c r="E1450" s="8"/>
      <c r="F1450" s="8" t="s">
        <v>5104</v>
      </c>
      <c r="G1450" s="8"/>
      <c r="H1450" s="8"/>
    </row>
    <row r="1451" spans="1:8" ht="39">
      <c r="A1451" s="8" t="s">
        <v>4651</v>
      </c>
      <c r="B1451" s="8" t="s">
        <v>5105</v>
      </c>
      <c r="C1451" s="8" t="s">
        <v>5106</v>
      </c>
      <c r="D1451" s="8"/>
      <c r="E1451" s="8"/>
      <c r="F1451" s="8" t="s">
        <v>5107</v>
      </c>
      <c r="G1451" s="8"/>
      <c r="H1451" s="8"/>
    </row>
    <row r="1452" spans="1:8" ht="39">
      <c r="A1452" s="8" t="s">
        <v>4651</v>
      </c>
      <c r="B1452" s="8" t="s">
        <v>5108</v>
      </c>
      <c r="C1452" s="8" t="s">
        <v>5109</v>
      </c>
      <c r="D1452" s="8"/>
      <c r="E1452" s="8"/>
      <c r="F1452" s="8" t="s">
        <v>5110</v>
      </c>
      <c r="G1452" s="8" t="s">
        <v>5111</v>
      </c>
      <c r="H1452" s="8"/>
    </row>
    <row r="1453" spans="1:8" ht="65.099999999999994">
      <c r="A1453" s="8" t="s">
        <v>4651</v>
      </c>
      <c r="B1453" s="8" t="s">
        <v>5112</v>
      </c>
      <c r="C1453" s="8" t="s">
        <v>5113</v>
      </c>
      <c r="D1453" s="8"/>
      <c r="E1453" s="8"/>
      <c r="F1453" s="8" t="s">
        <v>5114</v>
      </c>
      <c r="G1453" s="8" t="s">
        <v>5115</v>
      </c>
      <c r="H1453" s="8"/>
    </row>
    <row r="1454" spans="1:8" ht="78">
      <c r="A1454" s="8" t="s">
        <v>4651</v>
      </c>
      <c r="B1454" s="8" t="s">
        <v>5116</v>
      </c>
      <c r="C1454" s="8" t="s">
        <v>5117</v>
      </c>
      <c r="D1454" s="8" t="s">
        <v>1216</v>
      </c>
      <c r="E1454" s="8"/>
      <c r="F1454" s="8" t="s">
        <v>5118</v>
      </c>
      <c r="G1454" s="8" t="s">
        <v>5119</v>
      </c>
      <c r="H1454" s="8" t="s">
        <v>5120</v>
      </c>
    </row>
    <row r="1455" spans="1:8" ht="39">
      <c r="A1455" s="8" t="s">
        <v>4651</v>
      </c>
      <c r="B1455" s="8" t="s">
        <v>5121</v>
      </c>
      <c r="C1455" s="8" t="s">
        <v>5122</v>
      </c>
      <c r="D1455" s="8"/>
      <c r="E1455" s="8"/>
      <c r="F1455" s="8" t="s">
        <v>4870</v>
      </c>
      <c r="G1455" s="8"/>
      <c r="H1455" s="8"/>
    </row>
    <row r="1456" spans="1:8" ht="104.1">
      <c r="A1456" s="8" t="s">
        <v>4651</v>
      </c>
      <c r="B1456" s="8" t="s">
        <v>5123</v>
      </c>
      <c r="C1456" s="8" t="s">
        <v>5124</v>
      </c>
      <c r="D1456" s="8" t="s">
        <v>1216</v>
      </c>
      <c r="E1456" s="8"/>
      <c r="F1456" s="8" t="s">
        <v>5125</v>
      </c>
      <c r="G1456" s="8" t="s">
        <v>5126</v>
      </c>
      <c r="H1456" s="8" t="s">
        <v>5127</v>
      </c>
    </row>
    <row r="1457" spans="1:8" ht="26.1">
      <c r="A1457" s="8"/>
      <c r="B1457" s="8" t="s">
        <v>5128</v>
      </c>
      <c r="C1457" s="8"/>
      <c r="D1457" s="8"/>
      <c r="E1457" s="8"/>
      <c r="F1457" s="8" t="s">
        <v>5129</v>
      </c>
      <c r="G1457" s="8"/>
      <c r="H1457" s="8"/>
    </row>
    <row r="1458" spans="1:8" ht="26.1">
      <c r="A1458" s="8"/>
      <c r="B1458" s="8" t="s">
        <v>5130</v>
      </c>
      <c r="C1458" s="8"/>
      <c r="D1458" s="8"/>
      <c r="E1458" s="8"/>
      <c r="F1458" s="8" t="s">
        <v>5131</v>
      </c>
      <c r="G1458" s="8"/>
      <c r="H1458" s="8"/>
    </row>
    <row r="1459" spans="1:8" ht="39">
      <c r="A1459" s="8" t="s">
        <v>4651</v>
      </c>
      <c r="B1459" s="8" t="s">
        <v>5132</v>
      </c>
      <c r="C1459" s="8" t="s">
        <v>5133</v>
      </c>
      <c r="D1459" s="8"/>
      <c r="E1459" s="8"/>
      <c r="F1459" s="8" t="s">
        <v>5134</v>
      </c>
      <c r="G1459" s="8" t="s">
        <v>5135</v>
      </c>
      <c r="H1459" s="8" t="s">
        <v>5136</v>
      </c>
    </row>
    <row r="1460" spans="1:8" ht="39">
      <c r="A1460" s="8" t="s">
        <v>4651</v>
      </c>
      <c r="B1460" s="8" t="s">
        <v>5137</v>
      </c>
      <c r="C1460" s="8" t="s">
        <v>5138</v>
      </c>
      <c r="D1460" s="8"/>
      <c r="E1460" s="8"/>
      <c r="F1460" s="8" t="s">
        <v>5139</v>
      </c>
      <c r="G1460" s="8" t="s">
        <v>5140</v>
      </c>
      <c r="H1460" s="8" t="s">
        <v>5141</v>
      </c>
    </row>
    <row r="1461" spans="1:8" ht="39">
      <c r="A1461" s="8" t="s">
        <v>4651</v>
      </c>
      <c r="B1461" s="8" t="s">
        <v>5142</v>
      </c>
      <c r="C1461" s="8" t="s">
        <v>5143</v>
      </c>
      <c r="D1461" s="8"/>
      <c r="E1461" s="8"/>
      <c r="F1461" s="8" t="s">
        <v>823</v>
      </c>
      <c r="G1461" s="8"/>
      <c r="H1461" s="8"/>
    </row>
    <row r="1462" spans="1:8" ht="26.1">
      <c r="A1462" s="8"/>
      <c r="B1462" s="8" t="s">
        <v>5144</v>
      </c>
      <c r="C1462" s="8"/>
      <c r="D1462" s="8"/>
      <c r="E1462" s="8"/>
      <c r="F1462" s="8" t="s">
        <v>5145</v>
      </c>
      <c r="G1462" s="8"/>
      <c r="H1462" s="8"/>
    </row>
    <row r="1463" spans="1:8" ht="39">
      <c r="A1463" s="8"/>
      <c r="B1463" s="8" t="s">
        <v>5146</v>
      </c>
      <c r="C1463" s="8"/>
      <c r="D1463" s="8"/>
      <c r="E1463" s="8"/>
      <c r="F1463" s="8" t="s">
        <v>5147</v>
      </c>
      <c r="G1463" s="8"/>
      <c r="H1463" s="8"/>
    </row>
    <row r="1464" spans="1:8" ht="51.95">
      <c r="A1464" s="8" t="s">
        <v>4651</v>
      </c>
      <c r="B1464" s="8" t="s">
        <v>5148</v>
      </c>
      <c r="C1464" s="8" t="s">
        <v>5149</v>
      </c>
      <c r="D1464" s="8" t="s">
        <v>1216</v>
      </c>
      <c r="E1464" s="8"/>
      <c r="F1464" s="8" t="s">
        <v>5150</v>
      </c>
      <c r="G1464" s="8" t="s">
        <v>5151</v>
      </c>
      <c r="H1464" s="8" t="s">
        <v>5152</v>
      </c>
    </row>
    <row r="1465" spans="1:8" ht="51.95">
      <c r="A1465" s="8" t="s">
        <v>4651</v>
      </c>
      <c r="B1465" s="8" t="s">
        <v>5153</v>
      </c>
      <c r="C1465" s="8" t="s">
        <v>5154</v>
      </c>
      <c r="D1465" s="8" t="s">
        <v>1216</v>
      </c>
      <c r="E1465" s="8"/>
      <c r="F1465" s="8" t="s">
        <v>5155</v>
      </c>
      <c r="G1465" s="8" t="s">
        <v>5156</v>
      </c>
      <c r="H1465" s="8" t="s">
        <v>3543</v>
      </c>
    </row>
    <row r="1466" spans="1:8" ht="78">
      <c r="A1466" s="8" t="s">
        <v>4651</v>
      </c>
      <c r="B1466" s="8" t="s">
        <v>5157</v>
      </c>
      <c r="C1466" s="8" t="s">
        <v>5158</v>
      </c>
      <c r="D1466" s="8"/>
      <c r="E1466" s="8"/>
      <c r="F1466" s="8" t="s">
        <v>5159</v>
      </c>
      <c r="G1466" s="8" t="s">
        <v>5160</v>
      </c>
      <c r="H1466" s="8" t="s">
        <v>1031</v>
      </c>
    </row>
    <row r="1467" spans="1:8" ht="104.1">
      <c r="A1467" s="8" t="s">
        <v>4651</v>
      </c>
      <c r="B1467" s="8" t="s">
        <v>5161</v>
      </c>
      <c r="C1467" s="8" t="s">
        <v>5162</v>
      </c>
      <c r="D1467" s="8" t="s">
        <v>1216</v>
      </c>
      <c r="E1467" s="8"/>
      <c r="F1467" s="8" t="s">
        <v>5163</v>
      </c>
      <c r="G1467" s="8" t="s">
        <v>5164</v>
      </c>
      <c r="H1467" s="8" t="s">
        <v>5165</v>
      </c>
    </row>
    <row r="1468" spans="1:8" ht="51.95">
      <c r="A1468" s="8" t="s">
        <v>4651</v>
      </c>
      <c r="B1468" s="8" t="s">
        <v>5166</v>
      </c>
      <c r="C1468" s="8" t="s">
        <v>5167</v>
      </c>
      <c r="D1468" s="8"/>
      <c r="E1468" s="8"/>
      <c r="F1468" s="8" t="s">
        <v>5168</v>
      </c>
      <c r="G1468" s="8" t="s">
        <v>5169</v>
      </c>
      <c r="H1468" s="8"/>
    </row>
    <row r="1469" spans="1:8" ht="143.1">
      <c r="A1469" s="8" t="s">
        <v>4651</v>
      </c>
      <c r="B1469" s="8" t="s">
        <v>5170</v>
      </c>
      <c r="C1469" s="8" t="s">
        <v>4405</v>
      </c>
      <c r="D1469" s="8" t="s">
        <v>1216</v>
      </c>
      <c r="E1469" s="8"/>
      <c r="F1469" s="8" t="s">
        <v>5171</v>
      </c>
      <c r="G1469" s="8" t="s">
        <v>5172</v>
      </c>
      <c r="H1469" s="8" t="s">
        <v>5173</v>
      </c>
    </row>
    <row r="1470" spans="1:8" ht="78">
      <c r="A1470" s="8" t="s">
        <v>4651</v>
      </c>
      <c r="B1470" s="8" t="s">
        <v>5174</v>
      </c>
      <c r="C1470" s="8" t="s">
        <v>5175</v>
      </c>
      <c r="D1470" s="8" t="s">
        <v>821</v>
      </c>
      <c r="E1470" s="8" t="s">
        <v>822</v>
      </c>
      <c r="F1470" s="8" t="s">
        <v>5176</v>
      </c>
      <c r="G1470" s="8" t="s">
        <v>5177</v>
      </c>
      <c r="H1470" s="8" t="s">
        <v>5178</v>
      </c>
    </row>
    <row r="1471" spans="1:8" ht="39">
      <c r="A1471" s="8" t="s">
        <v>4651</v>
      </c>
      <c r="B1471" s="8" t="s">
        <v>5179</v>
      </c>
      <c r="C1471" s="8" t="s">
        <v>4679</v>
      </c>
      <c r="D1471" s="8"/>
      <c r="E1471" s="8"/>
      <c r="F1471" s="8" t="s">
        <v>5180</v>
      </c>
      <c r="G1471" s="8" t="s">
        <v>5181</v>
      </c>
      <c r="H1471" s="8"/>
    </row>
    <row r="1472" spans="1:8" ht="39">
      <c r="A1472" s="8" t="s">
        <v>4651</v>
      </c>
      <c r="B1472" s="8" t="s">
        <v>5182</v>
      </c>
      <c r="C1472" s="8" t="s">
        <v>5183</v>
      </c>
      <c r="D1472" s="8"/>
      <c r="E1472" s="8"/>
      <c r="F1472" s="8" t="s">
        <v>5184</v>
      </c>
      <c r="G1472" s="8"/>
      <c r="H1472" s="8"/>
    </row>
    <row r="1473" spans="1:8" ht="78">
      <c r="A1473" s="8" t="s">
        <v>4651</v>
      </c>
      <c r="B1473" s="8" t="s">
        <v>5185</v>
      </c>
      <c r="C1473" s="8" t="s">
        <v>5186</v>
      </c>
      <c r="D1473" s="8" t="s">
        <v>1216</v>
      </c>
      <c r="E1473" s="8"/>
      <c r="F1473" s="8" t="s">
        <v>5187</v>
      </c>
      <c r="G1473" s="8" t="s">
        <v>5188</v>
      </c>
      <c r="H1473" s="8" t="s">
        <v>5189</v>
      </c>
    </row>
    <row r="1474" spans="1:8" ht="78">
      <c r="A1474" s="8" t="s">
        <v>4651</v>
      </c>
      <c r="B1474" s="8" t="s">
        <v>5190</v>
      </c>
      <c r="C1474" s="8" t="s">
        <v>5191</v>
      </c>
      <c r="D1474" s="8"/>
      <c r="E1474" s="8"/>
      <c r="F1474" s="8" t="s">
        <v>5192</v>
      </c>
      <c r="G1474" s="8" t="s">
        <v>5193</v>
      </c>
      <c r="H1474" s="8" t="s">
        <v>2902</v>
      </c>
    </row>
    <row r="1475" spans="1:8" ht="65.099999999999994">
      <c r="A1475" s="8" t="s">
        <v>4651</v>
      </c>
      <c r="B1475" s="8" t="s">
        <v>5194</v>
      </c>
      <c r="C1475" s="8" t="s">
        <v>5195</v>
      </c>
      <c r="D1475" s="8"/>
      <c r="E1475" s="8"/>
      <c r="F1475" s="8" t="s">
        <v>5196</v>
      </c>
      <c r="G1475" s="8" t="s">
        <v>5197</v>
      </c>
      <c r="H1475" s="8" t="s">
        <v>2902</v>
      </c>
    </row>
    <row r="1476" spans="1:8" ht="39">
      <c r="A1476" s="8" t="s">
        <v>4651</v>
      </c>
      <c r="B1476" s="8" t="s">
        <v>5198</v>
      </c>
      <c r="C1476" s="8" t="s">
        <v>5199</v>
      </c>
      <c r="D1476" s="8"/>
      <c r="E1476" s="8"/>
      <c r="F1476" s="8" t="s">
        <v>5200</v>
      </c>
      <c r="G1476" s="8" t="s">
        <v>5201</v>
      </c>
      <c r="H1476" s="8" t="s">
        <v>2902</v>
      </c>
    </row>
    <row r="1477" spans="1:8" ht="65.099999999999994">
      <c r="A1477" s="8" t="s">
        <v>4651</v>
      </c>
      <c r="B1477" s="8" t="s">
        <v>5202</v>
      </c>
      <c r="C1477" s="8" t="s">
        <v>5203</v>
      </c>
      <c r="D1477" s="8"/>
      <c r="E1477" s="8"/>
      <c r="F1477" s="8" t="s">
        <v>5204</v>
      </c>
      <c r="G1477" s="8" t="s">
        <v>5205</v>
      </c>
      <c r="H1477" s="8" t="s">
        <v>2902</v>
      </c>
    </row>
    <row r="1478" spans="1:8" ht="51.95">
      <c r="A1478" s="8" t="s">
        <v>4651</v>
      </c>
      <c r="B1478" s="8" t="s">
        <v>5206</v>
      </c>
      <c r="C1478" s="8" t="s">
        <v>5207</v>
      </c>
      <c r="D1478" s="8" t="s">
        <v>1216</v>
      </c>
      <c r="E1478" s="8"/>
      <c r="F1478" s="8" t="s">
        <v>5208</v>
      </c>
      <c r="G1478" s="8" t="s">
        <v>5209</v>
      </c>
      <c r="H1478" s="8"/>
    </row>
    <row r="1479" spans="1:8" ht="90.95">
      <c r="A1479" s="8" t="s">
        <v>4651</v>
      </c>
      <c r="B1479" s="8" t="s">
        <v>5210</v>
      </c>
      <c r="C1479" s="8" t="s">
        <v>5211</v>
      </c>
      <c r="D1479" s="8" t="s">
        <v>1216</v>
      </c>
      <c r="E1479" s="8"/>
      <c r="F1479" s="8" t="s">
        <v>1176</v>
      </c>
      <c r="G1479" s="8" t="s">
        <v>5212</v>
      </c>
      <c r="H1479" s="8"/>
    </row>
    <row r="1480" spans="1:8" ht="39">
      <c r="A1480" s="8"/>
      <c r="B1480" s="8" t="s">
        <v>5213</v>
      </c>
      <c r="C1480" s="8"/>
      <c r="D1480" s="8"/>
      <c r="E1480" s="8"/>
      <c r="F1480" s="8" t="s">
        <v>5214</v>
      </c>
      <c r="G1480" s="8"/>
      <c r="H1480" s="8"/>
    </row>
    <row r="1481" spans="1:8" ht="26.1">
      <c r="A1481" s="8"/>
      <c r="B1481" s="8" t="s">
        <v>5215</v>
      </c>
      <c r="C1481" s="8"/>
      <c r="D1481" s="8"/>
      <c r="E1481" s="8"/>
      <c r="F1481" s="8" t="s">
        <v>5216</v>
      </c>
      <c r="G1481" s="8"/>
      <c r="H1481" s="8"/>
    </row>
    <row r="1482" spans="1:8" ht="39">
      <c r="A1482" s="8" t="s">
        <v>4651</v>
      </c>
      <c r="B1482" s="8" t="s">
        <v>5217</v>
      </c>
      <c r="C1482" s="8" t="s">
        <v>5218</v>
      </c>
      <c r="D1482" s="8"/>
      <c r="E1482" s="8"/>
      <c r="F1482" s="8" t="s">
        <v>5219</v>
      </c>
      <c r="G1482" s="8" t="s">
        <v>5220</v>
      </c>
      <c r="H1482" s="8"/>
    </row>
    <row r="1483" spans="1:8" ht="65.099999999999994">
      <c r="A1483" s="8" t="s">
        <v>4651</v>
      </c>
      <c r="B1483" s="8" t="s">
        <v>5221</v>
      </c>
      <c r="C1483" s="8" t="s">
        <v>5222</v>
      </c>
      <c r="D1483" s="8"/>
      <c r="E1483" s="8"/>
      <c r="F1483" s="8" t="s">
        <v>5223</v>
      </c>
      <c r="G1483" s="8" t="s">
        <v>5224</v>
      </c>
      <c r="H1483" s="8"/>
    </row>
    <row r="1484" spans="1:8" ht="39">
      <c r="A1484" s="8" t="s">
        <v>4651</v>
      </c>
      <c r="B1484" s="8" t="s">
        <v>5225</v>
      </c>
      <c r="C1484" s="8" t="s">
        <v>5226</v>
      </c>
      <c r="D1484" s="8"/>
      <c r="E1484" s="8"/>
      <c r="F1484" s="8" t="s">
        <v>5227</v>
      </c>
      <c r="G1484" s="8" t="s">
        <v>5228</v>
      </c>
      <c r="H1484" s="8"/>
    </row>
    <row r="1485" spans="1:8" ht="39">
      <c r="A1485" s="8" t="s">
        <v>4651</v>
      </c>
      <c r="B1485" s="8" t="s">
        <v>5229</v>
      </c>
      <c r="C1485" s="8" t="s">
        <v>5230</v>
      </c>
      <c r="D1485" s="8" t="s">
        <v>1216</v>
      </c>
      <c r="E1485" s="8"/>
      <c r="F1485" s="8" t="s">
        <v>823</v>
      </c>
      <c r="G1485" s="8" t="s">
        <v>5231</v>
      </c>
      <c r="H1485" s="8" t="s">
        <v>5232</v>
      </c>
    </row>
    <row r="1486" spans="1:8" ht="39">
      <c r="A1486" s="8"/>
      <c r="B1486" s="8" t="s">
        <v>5233</v>
      </c>
      <c r="C1486" s="8"/>
      <c r="D1486" s="8"/>
      <c r="E1486" s="8"/>
      <c r="F1486" s="8" t="s">
        <v>5234</v>
      </c>
      <c r="G1486" s="8"/>
      <c r="H1486" s="8"/>
    </row>
    <row r="1487" spans="1:8" ht="26.1">
      <c r="A1487" s="8"/>
      <c r="B1487" s="8" t="s">
        <v>5235</v>
      </c>
      <c r="C1487" s="8"/>
      <c r="D1487" s="8"/>
      <c r="E1487" s="8"/>
      <c r="F1487" s="8" t="s">
        <v>5236</v>
      </c>
      <c r="G1487" s="8"/>
      <c r="H1487" s="8"/>
    </row>
    <row r="1488" spans="1:8" ht="90.95">
      <c r="A1488" s="8" t="s">
        <v>4651</v>
      </c>
      <c r="B1488" s="8" t="s">
        <v>5237</v>
      </c>
      <c r="C1488" s="8" t="s">
        <v>5238</v>
      </c>
      <c r="D1488" s="8" t="s">
        <v>1216</v>
      </c>
      <c r="E1488" s="8"/>
      <c r="F1488" s="8" t="s">
        <v>5239</v>
      </c>
      <c r="G1488" s="8" t="s">
        <v>5240</v>
      </c>
      <c r="H1488" s="8" t="s">
        <v>5241</v>
      </c>
    </row>
    <row r="1489" spans="1:8" ht="104.1">
      <c r="A1489" s="8" t="s">
        <v>5242</v>
      </c>
      <c r="B1489" s="8" t="s">
        <v>5243</v>
      </c>
      <c r="C1489" s="8" t="s">
        <v>5244</v>
      </c>
      <c r="D1489" s="8" t="s">
        <v>821</v>
      </c>
      <c r="E1489" s="8" t="s">
        <v>822</v>
      </c>
      <c r="F1489" s="8" t="s">
        <v>823</v>
      </c>
      <c r="G1489" s="8" t="s">
        <v>5245</v>
      </c>
      <c r="H1489" s="8" t="s">
        <v>825</v>
      </c>
    </row>
    <row r="1490" spans="1:8" ht="26.1">
      <c r="A1490" s="8"/>
      <c r="B1490" s="8" t="s">
        <v>5246</v>
      </c>
      <c r="C1490" s="8"/>
      <c r="D1490" s="8"/>
      <c r="E1490" s="8"/>
      <c r="F1490" s="8" t="s">
        <v>827</v>
      </c>
      <c r="G1490" s="8"/>
      <c r="H1490" s="8"/>
    </row>
    <row r="1491" spans="1:8" ht="39">
      <c r="A1491" s="8"/>
      <c r="B1491" s="8" t="s">
        <v>5247</v>
      </c>
      <c r="C1491" s="8"/>
      <c r="D1491" s="8"/>
      <c r="E1491" s="8"/>
      <c r="F1491" s="8" t="s">
        <v>5248</v>
      </c>
      <c r="G1491" s="8"/>
      <c r="H1491" s="8"/>
    </row>
    <row r="1492" spans="1:8" ht="26.1">
      <c r="A1492" s="8"/>
      <c r="B1492" s="8" t="s">
        <v>5249</v>
      </c>
      <c r="C1492" s="8"/>
      <c r="D1492" s="8"/>
      <c r="E1492" s="8"/>
      <c r="F1492" s="8" t="s">
        <v>5250</v>
      </c>
      <c r="G1492" s="8"/>
      <c r="H1492" s="8"/>
    </row>
    <row r="1493" spans="1:8" ht="12.95">
      <c r="A1493" s="8"/>
      <c r="B1493" s="8" t="s">
        <v>5251</v>
      </c>
      <c r="C1493" s="8"/>
      <c r="D1493" s="8"/>
      <c r="E1493" s="8"/>
      <c r="F1493" s="8" t="s">
        <v>833</v>
      </c>
      <c r="G1493" s="8"/>
      <c r="H1493" s="8"/>
    </row>
    <row r="1494" spans="1:8" ht="26.1">
      <c r="A1494" s="8"/>
      <c r="B1494" s="8" t="s">
        <v>5252</v>
      </c>
      <c r="C1494" s="8"/>
      <c r="D1494" s="8"/>
      <c r="E1494" s="8"/>
      <c r="F1494" s="8" t="s">
        <v>5253</v>
      </c>
      <c r="G1494" s="8"/>
      <c r="H1494" s="8"/>
    </row>
    <row r="1495" spans="1:8" ht="26.1">
      <c r="A1495" s="8"/>
      <c r="B1495" s="8" t="s">
        <v>5254</v>
      </c>
      <c r="C1495" s="8"/>
      <c r="D1495" s="8"/>
      <c r="E1495" s="8"/>
      <c r="F1495" s="8" t="s">
        <v>5255</v>
      </c>
      <c r="G1495" s="8"/>
      <c r="H1495" s="8"/>
    </row>
    <row r="1496" spans="1:8" ht="221.1">
      <c r="A1496" s="8" t="s">
        <v>5242</v>
      </c>
      <c r="B1496" s="8" t="s">
        <v>5256</v>
      </c>
      <c r="C1496" s="8" t="s">
        <v>5257</v>
      </c>
      <c r="D1496" s="8" t="s">
        <v>821</v>
      </c>
      <c r="E1496" s="8" t="s">
        <v>822</v>
      </c>
      <c r="F1496" s="8" t="s">
        <v>823</v>
      </c>
      <c r="G1496" s="8" t="s">
        <v>5258</v>
      </c>
      <c r="H1496" s="8" t="s">
        <v>5259</v>
      </c>
    </row>
    <row r="1497" spans="1:8" ht="12.95">
      <c r="A1497" s="8"/>
      <c r="B1497" s="8" t="s">
        <v>5260</v>
      </c>
      <c r="C1497" s="8"/>
      <c r="D1497" s="8"/>
      <c r="E1497" s="8"/>
      <c r="F1497" s="8" t="s">
        <v>5261</v>
      </c>
      <c r="G1497" s="8"/>
      <c r="H1497" s="8"/>
    </row>
    <row r="1498" spans="1:8" ht="26.1">
      <c r="A1498" s="8"/>
      <c r="B1498" s="8" t="s">
        <v>5262</v>
      </c>
      <c r="C1498" s="8"/>
      <c r="D1498" s="8"/>
      <c r="E1498" s="8"/>
      <c r="F1498" s="8" t="s">
        <v>5263</v>
      </c>
      <c r="G1498" s="8"/>
      <c r="H1498" s="8"/>
    </row>
    <row r="1499" spans="1:8" ht="26.1">
      <c r="A1499" s="8"/>
      <c r="B1499" s="8" t="s">
        <v>5264</v>
      </c>
      <c r="C1499" s="8"/>
      <c r="D1499" s="8"/>
      <c r="E1499" s="8"/>
      <c r="F1499" s="8" t="s">
        <v>5265</v>
      </c>
      <c r="G1499" s="8"/>
      <c r="H1499" s="8"/>
    </row>
    <row r="1500" spans="1:8" ht="26.1">
      <c r="A1500" s="8"/>
      <c r="B1500" s="8" t="s">
        <v>5266</v>
      </c>
      <c r="C1500" s="8"/>
      <c r="D1500" s="8"/>
      <c r="E1500" s="8"/>
      <c r="F1500" s="8" t="s">
        <v>5267</v>
      </c>
      <c r="G1500" s="8"/>
      <c r="H1500" s="8"/>
    </row>
    <row r="1501" spans="1:8" ht="39">
      <c r="A1501" s="8" t="s">
        <v>5242</v>
      </c>
      <c r="B1501" s="8" t="s">
        <v>5268</v>
      </c>
      <c r="C1501" s="8" t="s">
        <v>3862</v>
      </c>
      <c r="D1501" s="8"/>
      <c r="E1501" s="8" t="s">
        <v>894</v>
      </c>
      <c r="F1501" s="8" t="s">
        <v>5269</v>
      </c>
      <c r="G1501" s="8" t="s">
        <v>5270</v>
      </c>
      <c r="H1501" s="8"/>
    </row>
    <row r="1502" spans="1:8" ht="39">
      <c r="A1502" s="8" t="s">
        <v>5242</v>
      </c>
      <c r="B1502" s="8" t="s">
        <v>5271</v>
      </c>
      <c r="C1502" s="8" t="s">
        <v>5272</v>
      </c>
      <c r="D1502" s="8"/>
      <c r="E1502" s="8" t="s">
        <v>878</v>
      </c>
      <c r="F1502" s="8" t="s">
        <v>5273</v>
      </c>
      <c r="G1502" s="8"/>
      <c r="H1502" s="8" t="s">
        <v>5274</v>
      </c>
    </row>
    <row r="1503" spans="1:8" ht="51.95">
      <c r="A1503" s="8" t="s">
        <v>5242</v>
      </c>
      <c r="B1503" s="8" t="s">
        <v>5275</v>
      </c>
      <c r="C1503" s="8" t="s">
        <v>5276</v>
      </c>
      <c r="D1503" s="8"/>
      <c r="E1503" s="8"/>
      <c r="F1503" s="8" t="s">
        <v>823</v>
      </c>
      <c r="G1503" s="8" t="s">
        <v>5277</v>
      </c>
      <c r="H1503" s="8"/>
    </row>
    <row r="1504" spans="1:8" ht="12.95">
      <c r="A1504" s="8"/>
      <c r="B1504" s="8" t="s">
        <v>5278</v>
      </c>
      <c r="C1504" s="8"/>
      <c r="D1504" s="8"/>
      <c r="E1504" s="8"/>
      <c r="F1504" s="8" t="s">
        <v>5279</v>
      </c>
      <c r="G1504" s="8"/>
      <c r="H1504" s="8"/>
    </row>
    <row r="1505" spans="1:8" ht="26.1">
      <c r="A1505" s="8"/>
      <c r="B1505" s="8" t="s">
        <v>5280</v>
      </c>
      <c r="C1505" s="8"/>
      <c r="D1505" s="8"/>
      <c r="E1505" s="8"/>
      <c r="F1505" s="8" t="s">
        <v>5281</v>
      </c>
      <c r="G1505" s="8"/>
      <c r="H1505" s="8"/>
    </row>
    <row r="1506" spans="1:8" ht="26.1">
      <c r="A1506" s="8" t="s">
        <v>5242</v>
      </c>
      <c r="B1506" s="8" t="s">
        <v>5282</v>
      </c>
      <c r="C1506" s="8" t="s">
        <v>5283</v>
      </c>
      <c r="D1506" s="8"/>
      <c r="E1506" s="8"/>
      <c r="F1506" s="8" t="s">
        <v>5284</v>
      </c>
      <c r="G1506" s="8"/>
      <c r="H1506" s="8"/>
    </row>
    <row r="1507" spans="1:8" ht="51.95">
      <c r="A1507" s="8" t="s">
        <v>5242</v>
      </c>
      <c r="B1507" s="8" t="s">
        <v>5285</v>
      </c>
      <c r="C1507" s="8" t="s">
        <v>5286</v>
      </c>
      <c r="D1507" s="8"/>
      <c r="E1507" s="8"/>
      <c r="F1507" s="8" t="s">
        <v>5287</v>
      </c>
      <c r="G1507" s="8" t="s">
        <v>5288</v>
      </c>
      <c r="H1507" s="8"/>
    </row>
    <row r="1508" spans="1:8" ht="39">
      <c r="A1508" s="8" t="s">
        <v>5242</v>
      </c>
      <c r="B1508" s="8" t="s">
        <v>5289</v>
      </c>
      <c r="C1508" s="8" t="s">
        <v>5290</v>
      </c>
      <c r="D1508" s="8"/>
      <c r="E1508" s="8"/>
      <c r="F1508" s="8" t="s">
        <v>5291</v>
      </c>
      <c r="G1508" s="8" t="s">
        <v>5292</v>
      </c>
      <c r="H1508" s="8"/>
    </row>
    <row r="1509" spans="1:8" ht="234">
      <c r="A1509" s="8" t="s">
        <v>5242</v>
      </c>
      <c r="B1509" s="8" t="s">
        <v>1079</v>
      </c>
      <c r="C1509" s="8" t="s">
        <v>5293</v>
      </c>
      <c r="D1509" s="8" t="s">
        <v>821</v>
      </c>
      <c r="E1509" s="8" t="s">
        <v>822</v>
      </c>
      <c r="F1509" s="8" t="s">
        <v>823</v>
      </c>
      <c r="G1509" s="8" t="s">
        <v>5294</v>
      </c>
      <c r="H1509" s="8" t="s">
        <v>5295</v>
      </c>
    </row>
    <row r="1510" spans="1:8" ht="26.1">
      <c r="A1510" s="8"/>
      <c r="B1510" s="8" t="s">
        <v>5296</v>
      </c>
      <c r="C1510" s="8"/>
      <c r="D1510" s="8"/>
      <c r="E1510" s="8"/>
      <c r="F1510" s="8" t="s">
        <v>5297</v>
      </c>
      <c r="G1510" s="8"/>
      <c r="H1510" s="8"/>
    </row>
    <row r="1511" spans="1:8" ht="26.1">
      <c r="A1511" s="8"/>
      <c r="B1511" s="8" t="s">
        <v>5298</v>
      </c>
      <c r="C1511" s="8"/>
      <c r="D1511" s="8"/>
      <c r="E1511" s="8"/>
      <c r="F1511" s="8" t="s">
        <v>5299</v>
      </c>
      <c r="G1511" s="8"/>
      <c r="H1511" s="8"/>
    </row>
    <row r="1512" spans="1:8" ht="12.95">
      <c r="A1512" s="8"/>
      <c r="B1512" s="8" t="s">
        <v>5300</v>
      </c>
      <c r="C1512" s="8"/>
      <c r="D1512" s="8"/>
      <c r="E1512" s="8"/>
      <c r="F1512" s="8" t="s">
        <v>5301</v>
      </c>
      <c r="G1512" s="8"/>
      <c r="H1512" s="8"/>
    </row>
    <row r="1513" spans="1:8" ht="51.95">
      <c r="A1513" s="8"/>
      <c r="B1513" s="8" t="s">
        <v>5302</v>
      </c>
      <c r="C1513" s="8"/>
      <c r="D1513" s="8"/>
      <c r="E1513" s="8"/>
      <c r="F1513" s="8" t="s">
        <v>5303</v>
      </c>
      <c r="G1513" s="8"/>
      <c r="H1513" s="8"/>
    </row>
    <row r="1514" spans="1:8" ht="39">
      <c r="A1514" s="8"/>
      <c r="B1514" s="8" t="s">
        <v>5304</v>
      </c>
      <c r="C1514" s="8"/>
      <c r="D1514" s="8"/>
      <c r="E1514" s="8"/>
      <c r="F1514" s="8" t="s">
        <v>5305</v>
      </c>
      <c r="G1514" s="8"/>
      <c r="H1514" s="8"/>
    </row>
    <row r="1515" spans="1:8" ht="39">
      <c r="A1515" s="8"/>
      <c r="B1515" s="8" t="s">
        <v>5306</v>
      </c>
      <c r="C1515" s="8"/>
      <c r="D1515" s="8"/>
      <c r="E1515" s="8"/>
      <c r="F1515" s="8" t="s">
        <v>5307</v>
      </c>
      <c r="G1515" s="8"/>
      <c r="H1515" s="8"/>
    </row>
    <row r="1516" spans="1:8" ht="39">
      <c r="A1516" s="8" t="s">
        <v>5242</v>
      </c>
      <c r="B1516" s="8" t="s">
        <v>5308</v>
      </c>
      <c r="C1516" s="8" t="s">
        <v>3862</v>
      </c>
      <c r="D1516" s="8"/>
      <c r="E1516" s="8" t="s">
        <v>878</v>
      </c>
      <c r="F1516" s="8" t="s">
        <v>5309</v>
      </c>
      <c r="G1516" s="8" t="s">
        <v>5310</v>
      </c>
      <c r="H1516" s="8" t="s">
        <v>5311</v>
      </c>
    </row>
    <row r="1517" spans="1:8" ht="26.1">
      <c r="A1517" s="8" t="s">
        <v>5242</v>
      </c>
      <c r="B1517" s="8" t="s">
        <v>5312</v>
      </c>
      <c r="C1517" s="8" t="s">
        <v>5313</v>
      </c>
      <c r="D1517" s="8"/>
      <c r="E1517" s="8" t="s">
        <v>878</v>
      </c>
      <c r="F1517" s="8" t="s">
        <v>5314</v>
      </c>
      <c r="G1517" s="8" t="s">
        <v>5315</v>
      </c>
      <c r="H1517" s="8" t="s">
        <v>5316</v>
      </c>
    </row>
    <row r="1518" spans="1:8" ht="26.1">
      <c r="A1518" s="8" t="s">
        <v>5242</v>
      </c>
      <c r="B1518" s="8" t="s">
        <v>5317</v>
      </c>
      <c r="C1518" s="8" t="s">
        <v>5318</v>
      </c>
      <c r="D1518" s="8"/>
      <c r="E1518" s="8"/>
      <c r="F1518" s="8" t="s">
        <v>5319</v>
      </c>
      <c r="G1518" s="8"/>
      <c r="H1518" s="8"/>
    </row>
    <row r="1519" spans="1:8" ht="26.1">
      <c r="A1519" s="8" t="s">
        <v>5242</v>
      </c>
      <c r="B1519" s="8" t="s">
        <v>5320</v>
      </c>
      <c r="C1519" s="8" t="s">
        <v>5321</v>
      </c>
      <c r="D1519" s="8"/>
      <c r="E1519" s="8"/>
      <c r="F1519" s="8" t="s">
        <v>5322</v>
      </c>
      <c r="G1519" s="8" t="s">
        <v>5323</v>
      </c>
      <c r="H1519" s="8" t="s">
        <v>5324</v>
      </c>
    </row>
    <row r="1520" spans="1:8" ht="26.1">
      <c r="A1520" s="8" t="s">
        <v>5242</v>
      </c>
      <c r="B1520" s="8" t="s">
        <v>5325</v>
      </c>
      <c r="C1520" s="8" t="s">
        <v>1457</v>
      </c>
      <c r="D1520" s="8"/>
      <c r="E1520" s="8"/>
      <c r="F1520" s="8" t="s">
        <v>1411</v>
      </c>
      <c r="G1520" s="8"/>
      <c r="H1520" s="8"/>
    </row>
    <row r="1521" spans="1:8" ht="26.1">
      <c r="A1521" s="8" t="s">
        <v>5242</v>
      </c>
      <c r="B1521" s="8" t="s">
        <v>5326</v>
      </c>
      <c r="C1521" s="8" t="s">
        <v>5327</v>
      </c>
      <c r="D1521" s="8"/>
      <c r="E1521" s="8"/>
      <c r="F1521" s="8" t="s">
        <v>823</v>
      </c>
      <c r="G1521" s="8"/>
      <c r="H1521" s="8" t="s">
        <v>2851</v>
      </c>
    </row>
    <row r="1522" spans="1:8" ht="39">
      <c r="A1522" s="8"/>
      <c r="B1522" s="8" t="s">
        <v>5328</v>
      </c>
      <c r="C1522" s="8"/>
      <c r="D1522" s="8"/>
      <c r="E1522" s="8"/>
      <c r="F1522" s="8" t="s">
        <v>5329</v>
      </c>
      <c r="G1522" s="8"/>
      <c r="H1522" s="8"/>
    </row>
    <row r="1523" spans="1:8" ht="12.95">
      <c r="A1523" s="8"/>
      <c r="B1523" s="8" t="s">
        <v>5330</v>
      </c>
      <c r="C1523" s="8"/>
      <c r="D1523" s="8"/>
      <c r="E1523" s="8"/>
      <c r="F1523" s="8" t="s">
        <v>5331</v>
      </c>
      <c r="G1523" s="8"/>
      <c r="H1523" s="8"/>
    </row>
    <row r="1524" spans="1:8" ht="51.95">
      <c r="A1524" s="8" t="s">
        <v>5242</v>
      </c>
      <c r="B1524" s="8" t="s">
        <v>5332</v>
      </c>
      <c r="C1524" s="8" t="s">
        <v>5333</v>
      </c>
      <c r="D1524" s="8"/>
      <c r="E1524" s="8"/>
      <c r="F1524" s="8" t="s">
        <v>5334</v>
      </c>
      <c r="G1524" s="8" t="s">
        <v>5335</v>
      </c>
      <c r="H1524" s="8"/>
    </row>
    <row r="1525" spans="1:8" ht="104.1">
      <c r="A1525" s="8" t="s">
        <v>5242</v>
      </c>
      <c r="B1525" s="8" t="s">
        <v>5336</v>
      </c>
      <c r="C1525" s="8" t="s">
        <v>5337</v>
      </c>
      <c r="D1525" s="8"/>
      <c r="E1525" s="8"/>
      <c r="F1525" s="8" t="s">
        <v>5338</v>
      </c>
      <c r="G1525" s="8" t="s">
        <v>5339</v>
      </c>
      <c r="H1525" s="8" t="s">
        <v>1670</v>
      </c>
    </row>
    <row r="1526" spans="1:8" ht="78">
      <c r="A1526" s="8" t="s">
        <v>5242</v>
      </c>
      <c r="B1526" s="8" t="s">
        <v>5340</v>
      </c>
      <c r="C1526" s="8" t="s">
        <v>5341</v>
      </c>
      <c r="D1526" s="8"/>
      <c r="E1526" s="8"/>
      <c r="F1526" s="8" t="s">
        <v>5342</v>
      </c>
      <c r="G1526" s="8" t="s">
        <v>5343</v>
      </c>
      <c r="H1526" s="8" t="s">
        <v>5344</v>
      </c>
    </row>
    <row r="1527" spans="1:8" ht="65.099999999999994">
      <c r="A1527" s="8" t="s">
        <v>5242</v>
      </c>
      <c r="B1527" s="8" t="s">
        <v>5345</v>
      </c>
      <c r="C1527" s="8" t="s">
        <v>5346</v>
      </c>
      <c r="D1527" s="8"/>
      <c r="E1527" s="8"/>
      <c r="F1527" s="8" t="s">
        <v>823</v>
      </c>
      <c r="G1527" s="8" t="s">
        <v>5347</v>
      </c>
      <c r="H1527" s="8"/>
    </row>
    <row r="1528" spans="1:8" ht="26.1">
      <c r="A1528" s="8"/>
      <c r="B1528" s="8" t="s">
        <v>5348</v>
      </c>
      <c r="C1528" s="8"/>
      <c r="D1528" s="8"/>
      <c r="E1528" s="8"/>
      <c r="F1528" s="8" t="s">
        <v>5349</v>
      </c>
      <c r="G1528" s="8"/>
      <c r="H1528" s="8"/>
    </row>
    <row r="1529" spans="1:8" ht="26.1">
      <c r="A1529" s="8"/>
      <c r="B1529" s="8" t="s">
        <v>5350</v>
      </c>
      <c r="C1529" s="8"/>
      <c r="D1529" s="8"/>
      <c r="E1529" s="8"/>
      <c r="F1529" s="8" t="s">
        <v>5351</v>
      </c>
      <c r="G1529" s="8"/>
      <c r="H1529" s="8"/>
    </row>
    <row r="1530" spans="1:8" ht="234">
      <c r="A1530" s="8" t="s">
        <v>5242</v>
      </c>
      <c r="B1530" s="8" t="s">
        <v>1031</v>
      </c>
      <c r="C1530" s="8" t="s">
        <v>5352</v>
      </c>
      <c r="D1530" s="8" t="s">
        <v>821</v>
      </c>
      <c r="E1530" s="8" t="s">
        <v>822</v>
      </c>
      <c r="F1530" s="8" t="s">
        <v>823</v>
      </c>
      <c r="G1530" s="8" t="s">
        <v>5353</v>
      </c>
      <c r="H1530" s="8" t="s">
        <v>5354</v>
      </c>
    </row>
    <row r="1531" spans="1:8" ht="12.95">
      <c r="A1531" s="8"/>
      <c r="B1531" s="8" t="s">
        <v>5355</v>
      </c>
      <c r="C1531" s="8"/>
      <c r="D1531" s="8"/>
      <c r="E1531" s="8"/>
      <c r="F1531" s="8" t="s">
        <v>5356</v>
      </c>
      <c r="G1531" s="8"/>
      <c r="H1531" s="8"/>
    </row>
    <row r="1532" spans="1:8" ht="26.1">
      <c r="A1532" s="8"/>
      <c r="B1532" s="8" t="s">
        <v>5357</v>
      </c>
      <c r="C1532" s="8"/>
      <c r="D1532" s="8"/>
      <c r="E1532" s="8"/>
      <c r="F1532" s="8" t="s">
        <v>5358</v>
      </c>
      <c r="G1532" s="8"/>
      <c r="H1532" s="8"/>
    </row>
    <row r="1533" spans="1:8" ht="12.95">
      <c r="A1533" s="8"/>
      <c r="B1533" s="8" t="s">
        <v>5359</v>
      </c>
      <c r="C1533" s="8"/>
      <c r="D1533" s="8"/>
      <c r="E1533" s="8"/>
      <c r="F1533" s="8" t="s">
        <v>5360</v>
      </c>
      <c r="G1533" s="8"/>
      <c r="H1533" s="8"/>
    </row>
    <row r="1534" spans="1:8" ht="26.1">
      <c r="A1534" s="8"/>
      <c r="B1534" s="8" t="s">
        <v>5361</v>
      </c>
      <c r="C1534" s="8"/>
      <c r="D1534" s="8"/>
      <c r="E1534" s="8"/>
      <c r="F1534" s="8" t="s">
        <v>5362</v>
      </c>
      <c r="G1534" s="8"/>
      <c r="H1534" s="8"/>
    </row>
    <row r="1535" spans="1:8" ht="12.95">
      <c r="A1535" s="8"/>
      <c r="B1535" s="8" t="s">
        <v>5363</v>
      </c>
      <c r="C1535" s="8"/>
      <c r="D1535" s="8"/>
      <c r="E1535" s="8"/>
      <c r="F1535" s="8" t="s">
        <v>5364</v>
      </c>
      <c r="G1535" s="8"/>
      <c r="H1535" s="8"/>
    </row>
    <row r="1536" spans="1:8" ht="26.1">
      <c r="A1536" s="8"/>
      <c r="B1536" s="8" t="s">
        <v>5365</v>
      </c>
      <c r="C1536" s="8"/>
      <c r="D1536" s="8"/>
      <c r="E1536" s="8"/>
      <c r="F1536" s="8" t="s">
        <v>5366</v>
      </c>
      <c r="G1536" s="8"/>
      <c r="H1536" s="8"/>
    </row>
    <row r="1537" spans="1:8" ht="26.1">
      <c r="A1537" s="8"/>
      <c r="B1537" s="8" t="s">
        <v>5367</v>
      </c>
      <c r="C1537" s="8"/>
      <c r="D1537" s="8"/>
      <c r="E1537" s="8"/>
      <c r="F1537" s="8" t="s">
        <v>5368</v>
      </c>
      <c r="G1537" s="8"/>
      <c r="H1537" s="8"/>
    </row>
    <row r="1538" spans="1:8" ht="26.1">
      <c r="A1538" s="8"/>
      <c r="B1538" s="8" t="s">
        <v>5369</v>
      </c>
      <c r="C1538" s="8"/>
      <c r="D1538" s="8"/>
      <c r="E1538" s="8"/>
      <c r="F1538" s="8" t="s">
        <v>5370</v>
      </c>
      <c r="G1538" s="8"/>
      <c r="H1538" s="8"/>
    </row>
    <row r="1539" spans="1:8" ht="51.95">
      <c r="A1539" s="8"/>
      <c r="B1539" s="8" t="s">
        <v>5371</v>
      </c>
      <c r="C1539" s="8"/>
      <c r="D1539" s="8"/>
      <c r="E1539" s="8"/>
      <c r="F1539" s="8" t="s">
        <v>5372</v>
      </c>
      <c r="G1539" s="8"/>
      <c r="H1539" s="8"/>
    </row>
    <row r="1540" spans="1:8" ht="39">
      <c r="A1540" s="8"/>
      <c r="B1540" s="8" t="s">
        <v>5373</v>
      </c>
      <c r="C1540" s="8"/>
      <c r="D1540" s="8"/>
      <c r="E1540" s="8"/>
      <c r="F1540" s="8" t="s">
        <v>5374</v>
      </c>
      <c r="G1540" s="8"/>
      <c r="H1540" s="8"/>
    </row>
    <row r="1541" spans="1:8" ht="39">
      <c r="A1541" s="8"/>
      <c r="B1541" s="8" t="s">
        <v>5375</v>
      </c>
      <c r="C1541" s="8"/>
      <c r="D1541" s="8"/>
      <c r="E1541" s="8"/>
      <c r="F1541" s="8" t="s">
        <v>5376</v>
      </c>
      <c r="G1541" s="8"/>
      <c r="H1541" s="8"/>
    </row>
    <row r="1542" spans="1:8" ht="26.1">
      <c r="A1542" s="8" t="s">
        <v>5242</v>
      </c>
      <c r="B1542" s="8" t="s">
        <v>5377</v>
      </c>
      <c r="C1542" s="8" t="s">
        <v>5378</v>
      </c>
      <c r="D1542" s="8"/>
      <c r="E1542" s="8"/>
      <c r="F1542" s="8" t="s">
        <v>5379</v>
      </c>
      <c r="G1542" s="8"/>
      <c r="H1542" s="8"/>
    </row>
    <row r="1543" spans="1:8" ht="39">
      <c r="A1543" s="8" t="s">
        <v>5242</v>
      </c>
      <c r="B1543" s="8" t="s">
        <v>5380</v>
      </c>
      <c r="C1543" s="8" t="s">
        <v>5381</v>
      </c>
      <c r="D1543" s="8"/>
      <c r="E1543" s="8" t="s">
        <v>878</v>
      </c>
      <c r="F1543" s="8" t="s">
        <v>5382</v>
      </c>
      <c r="G1543" s="8" t="s">
        <v>5383</v>
      </c>
      <c r="H1543" s="8"/>
    </row>
    <row r="1544" spans="1:8" ht="51.95">
      <c r="A1544" s="8" t="s">
        <v>5242</v>
      </c>
      <c r="B1544" s="8" t="s">
        <v>5384</v>
      </c>
      <c r="C1544" s="8" t="s">
        <v>5385</v>
      </c>
      <c r="D1544" s="8"/>
      <c r="E1544" s="8"/>
      <c r="F1544" s="8" t="s">
        <v>5386</v>
      </c>
      <c r="G1544" s="8"/>
      <c r="H1544" s="8"/>
    </row>
    <row r="1545" spans="1:8" ht="65.099999999999994">
      <c r="A1545" s="8" t="s">
        <v>5242</v>
      </c>
      <c r="B1545" s="8" t="s">
        <v>5387</v>
      </c>
      <c r="C1545" s="8" t="s">
        <v>5388</v>
      </c>
      <c r="D1545" s="8"/>
      <c r="E1545" s="8" t="s">
        <v>878</v>
      </c>
      <c r="F1545" s="8" t="s">
        <v>5389</v>
      </c>
      <c r="G1545" s="8" t="s">
        <v>5390</v>
      </c>
      <c r="H1545" s="8"/>
    </row>
    <row r="1546" spans="1:8" ht="65.099999999999994">
      <c r="A1546" s="8" t="s">
        <v>5242</v>
      </c>
      <c r="B1546" s="8" t="s">
        <v>5391</v>
      </c>
      <c r="C1546" s="8" t="s">
        <v>5392</v>
      </c>
      <c r="D1546" s="8"/>
      <c r="E1546" s="8" t="s">
        <v>878</v>
      </c>
      <c r="F1546" s="8" t="s">
        <v>5393</v>
      </c>
      <c r="G1546" s="8" t="s">
        <v>5394</v>
      </c>
      <c r="H1546" s="8" t="s">
        <v>5395</v>
      </c>
    </row>
    <row r="1547" spans="1:8" ht="26.1">
      <c r="A1547" s="8" t="s">
        <v>5242</v>
      </c>
      <c r="B1547" s="8" t="s">
        <v>5396</v>
      </c>
      <c r="C1547" s="8" t="s">
        <v>5397</v>
      </c>
      <c r="D1547" s="8"/>
      <c r="E1547" s="8"/>
      <c r="F1547" s="8" t="s">
        <v>5319</v>
      </c>
      <c r="G1547" s="8"/>
      <c r="H1547" s="8"/>
    </row>
    <row r="1548" spans="1:8" ht="51.95">
      <c r="A1548" s="8" t="s">
        <v>5242</v>
      </c>
      <c r="B1548" s="8" t="s">
        <v>5398</v>
      </c>
      <c r="C1548" s="8" t="s">
        <v>5399</v>
      </c>
      <c r="D1548" s="8"/>
      <c r="E1548" s="8"/>
      <c r="F1548" s="8" t="s">
        <v>5400</v>
      </c>
      <c r="G1548" s="8" t="s">
        <v>5401</v>
      </c>
      <c r="H1548" s="8"/>
    </row>
    <row r="1549" spans="1:8" ht="26.1">
      <c r="A1549" s="8" t="s">
        <v>5242</v>
      </c>
      <c r="B1549" s="8" t="s">
        <v>5402</v>
      </c>
      <c r="C1549" s="8" t="s">
        <v>5403</v>
      </c>
      <c r="D1549" s="8"/>
      <c r="E1549" s="8"/>
      <c r="F1549" s="8" t="s">
        <v>1359</v>
      </c>
      <c r="G1549" s="8"/>
      <c r="H1549" s="8"/>
    </row>
    <row r="1550" spans="1:8" ht="39">
      <c r="A1550" s="8" t="s">
        <v>5242</v>
      </c>
      <c r="B1550" s="8" t="s">
        <v>5404</v>
      </c>
      <c r="C1550" s="8" t="s">
        <v>5405</v>
      </c>
      <c r="D1550" s="8"/>
      <c r="E1550" s="8"/>
      <c r="F1550" s="8" t="s">
        <v>5406</v>
      </c>
      <c r="G1550" s="8" t="s">
        <v>5407</v>
      </c>
      <c r="H1550" s="8" t="s">
        <v>2583</v>
      </c>
    </row>
    <row r="1551" spans="1:8" ht="51.95">
      <c r="A1551" s="8" t="s">
        <v>5242</v>
      </c>
      <c r="B1551" s="8" t="s">
        <v>5408</v>
      </c>
      <c r="C1551" s="8" t="s">
        <v>5409</v>
      </c>
      <c r="D1551" s="8"/>
      <c r="E1551" s="8"/>
      <c r="F1551" s="8" t="s">
        <v>5410</v>
      </c>
      <c r="G1551" s="8" t="s">
        <v>5411</v>
      </c>
      <c r="H1551" s="8"/>
    </row>
    <row r="1552" spans="1:8" ht="51.95">
      <c r="A1552" s="8" t="s">
        <v>5242</v>
      </c>
      <c r="B1552" s="8" t="s">
        <v>5412</v>
      </c>
      <c r="C1552" s="8" t="s">
        <v>5413</v>
      </c>
      <c r="D1552" s="8"/>
      <c r="E1552" s="8"/>
      <c r="F1552" s="8" t="s">
        <v>5414</v>
      </c>
      <c r="G1552" s="8" t="s">
        <v>5415</v>
      </c>
      <c r="H1552" s="8"/>
    </row>
    <row r="1553" spans="1:8" ht="51.95">
      <c r="A1553" s="8" t="s">
        <v>5242</v>
      </c>
      <c r="B1553" s="8" t="s">
        <v>5416</v>
      </c>
      <c r="C1553" s="8" t="s">
        <v>5417</v>
      </c>
      <c r="D1553" s="8"/>
      <c r="E1553" s="8"/>
      <c r="F1553" s="8" t="s">
        <v>5418</v>
      </c>
      <c r="G1553" s="8" t="s">
        <v>5419</v>
      </c>
      <c r="H1553" s="8" t="s">
        <v>5420</v>
      </c>
    </row>
    <row r="1554" spans="1:8" ht="26.1">
      <c r="A1554" s="8" t="s">
        <v>5242</v>
      </c>
      <c r="B1554" s="8" t="s">
        <v>5421</v>
      </c>
      <c r="C1554" s="8" t="s">
        <v>5422</v>
      </c>
      <c r="D1554" s="8"/>
      <c r="E1554" s="8"/>
      <c r="F1554" s="8" t="s">
        <v>823</v>
      </c>
      <c r="G1554" s="8"/>
      <c r="H1554" s="8"/>
    </row>
    <row r="1555" spans="1:8" ht="12.95">
      <c r="A1555" s="8"/>
      <c r="B1555" s="8" t="s">
        <v>5423</v>
      </c>
      <c r="C1555" s="8"/>
      <c r="D1555" s="8"/>
      <c r="E1555" s="8"/>
      <c r="F1555" s="8" t="s">
        <v>5424</v>
      </c>
      <c r="G1555" s="8"/>
      <c r="H1555" s="8"/>
    </row>
    <row r="1556" spans="1:8" ht="12.95">
      <c r="A1556" s="8"/>
      <c r="B1556" s="8" t="s">
        <v>5425</v>
      </c>
      <c r="C1556" s="8"/>
      <c r="D1556" s="8"/>
      <c r="E1556" s="8"/>
      <c r="F1556" s="8" t="s">
        <v>5426</v>
      </c>
      <c r="G1556" s="8"/>
      <c r="H1556" s="8"/>
    </row>
    <row r="1557" spans="1:8" ht="26.1">
      <c r="A1557" s="8"/>
      <c r="B1557" s="8" t="s">
        <v>5427</v>
      </c>
      <c r="C1557" s="8"/>
      <c r="D1557" s="8"/>
      <c r="E1557" s="8"/>
      <c r="F1557" s="8" t="s">
        <v>5428</v>
      </c>
      <c r="G1557" s="8"/>
      <c r="H1557" s="8"/>
    </row>
    <row r="1558" spans="1:8" ht="51.95">
      <c r="A1558" s="8" t="s">
        <v>5242</v>
      </c>
      <c r="B1558" s="8" t="s">
        <v>5429</v>
      </c>
      <c r="C1558" s="8" t="s">
        <v>5430</v>
      </c>
      <c r="D1558" s="8"/>
      <c r="E1558" s="8"/>
      <c r="F1558" s="8" t="s">
        <v>5431</v>
      </c>
      <c r="G1558" s="8" t="s">
        <v>5432</v>
      </c>
      <c r="H1558" s="8" t="s">
        <v>5420</v>
      </c>
    </row>
    <row r="1559" spans="1:8" ht="26.1">
      <c r="A1559" s="8" t="s">
        <v>5242</v>
      </c>
      <c r="B1559" s="8" t="s">
        <v>5433</v>
      </c>
      <c r="C1559" s="8" t="s">
        <v>5434</v>
      </c>
      <c r="D1559" s="8"/>
      <c r="E1559" s="8"/>
      <c r="F1559" s="8" t="s">
        <v>5435</v>
      </c>
      <c r="G1559" s="8"/>
      <c r="H1559" s="8" t="s">
        <v>1374</v>
      </c>
    </row>
    <row r="1560" spans="1:8" ht="65.099999999999994">
      <c r="A1560" s="8" t="s">
        <v>5242</v>
      </c>
      <c r="B1560" s="8" t="s">
        <v>5436</v>
      </c>
      <c r="C1560" s="8" t="s">
        <v>5437</v>
      </c>
      <c r="D1560" s="8"/>
      <c r="E1560" s="8"/>
      <c r="F1560" s="8" t="s">
        <v>5438</v>
      </c>
      <c r="G1560" s="8" t="s">
        <v>5439</v>
      </c>
      <c r="H1560" s="8" t="s">
        <v>1670</v>
      </c>
    </row>
    <row r="1561" spans="1:8" ht="78">
      <c r="A1561" s="8" t="s">
        <v>5242</v>
      </c>
      <c r="B1561" s="8" t="s">
        <v>5440</v>
      </c>
      <c r="C1561" s="8" t="s">
        <v>5441</v>
      </c>
      <c r="D1561" s="8"/>
      <c r="E1561" s="8"/>
      <c r="F1561" s="8" t="s">
        <v>5442</v>
      </c>
      <c r="G1561" s="8" t="s">
        <v>5443</v>
      </c>
      <c r="H1561" s="8" t="s">
        <v>2024</v>
      </c>
    </row>
    <row r="1562" spans="1:8" ht="51.95">
      <c r="A1562" s="8" t="s">
        <v>5242</v>
      </c>
      <c r="B1562" s="8" t="s">
        <v>5444</v>
      </c>
      <c r="C1562" s="8" t="s">
        <v>5445</v>
      </c>
      <c r="D1562" s="8"/>
      <c r="E1562" s="8"/>
      <c r="F1562" s="8" t="s">
        <v>5446</v>
      </c>
      <c r="G1562" s="8" t="s">
        <v>5447</v>
      </c>
      <c r="H1562" s="8"/>
    </row>
    <row r="1563" spans="1:8" ht="65.099999999999994">
      <c r="A1563" s="8" t="s">
        <v>5242</v>
      </c>
      <c r="B1563" s="8" t="s">
        <v>5448</v>
      </c>
      <c r="C1563" s="8" t="s">
        <v>5449</v>
      </c>
      <c r="D1563" s="8"/>
      <c r="E1563" s="8"/>
      <c r="F1563" s="8" t="s">
        <v>5450</v>
      </c>
      <c r="G1563" s="8" t="s">
        <v>5451</v>
      </c>
      <c r="H1563" s="8"/>
    </row>
    <row r="1564" spans="1:8" ht="26.1">
      <c r="A1564" s="8" t="s">
        <v>5242</v>
      </c>
      <c r="B1564" s="8" t="s">
        <v>5452</v>
      </c>
      <c r="C1564" s="8" t="s">
        <v>5453</v>
      </c>
      <c r="D1564" s="8"/>
      <c r="E1564" s="8"/>
      <c r="F1564" s="8" t="s">
        <v>5454</v>
      </c>
      <c r="G1564" s="8"/>
      <c r="H1564" s="8"/>
    </row>
    <row r="1565" spans="1:8" ht="39">
      <c r="A1565" s="8" t="s">
        <v>5242</v>
      </c>
      <c r="B1565" s="8" t="s">
        <v>5455</v>
      </c>
      <c r="C1565" s="8" t="s">
        <v>5456</v>
      </c>
      <c r="D1565" s="8"/>
      <c r="E1565" s="8"/>
      <c r="F1565" s="8" t="s">
        <v>5457</v>
      </c>
      <c r="G1565" s="8"/>
      <c r="H1565" s="8"/>
    </row>
    <row r="1566" spans="1:8" ht="51.95">
      <c r="A1566" s="8" t="s">
        <v>5242</v>
      </c>
      <c r="B1566" s="8" t="s">
        <v>5458</v>
      </c>
      <c r="C1566" s="8" t="s">
        <v>5459</v>
      </c>
      <c r="D1566" s="8"/>
      <c r="E1566" s="8"/>
      <c r="F1566" s="8" t="s">
        <v>5460</v>
      </c>
      <c r="G1566" s="8" t="s">
        <v>5461</v>
      </c>
      <c r="H1566" s="8" t="s">
        <v>5462</v>
      </c>
    </row>
    <row r="1567" spans="1:8" ht="39">
      <c r="A1567" s="8" t="s">
        <v>5242</v>
      </c>
      <c r="B1567" s="8" t="s">
        <v>5463</v>
      </c>
      <c r="C1567" s="8" t="s">
        <v>5464</v>
      </c>
      <c r="D1567" s="8"/>
      <c r="E1567" s="8"/>
      <c r="F1567" s="8" t="s">
        <v>5465</v>
      </c>
      <c r="G1567" s="8" t="s">
        <v>5466</v>
      </c>
      <c r="H1567" s="8"/>
    </row>
    <row r="1568" spans="1:8" ht="78">
      <c r="A1568" s="8" t="s">
        <v>5242</v>
      </c>
      <c r="B1568" s="8" t="s">
        <v>5467</v>
      </c>
      <c r="C1568" s="8" t="s">
        <v>5468</v>
      </c>
      <c r="D1568" s="8"/>
      <c r="E1568" s="8"/>
      <c r="F1568" s="8" t="s">
        <v>5469</v>
      </c>
      <c r="G1568" s="8" t="s">
        <v>5470</v>
      </c>
      <c r="H1568" s="8"/>
    </row>
    <row r="1569" spans="1:8" ht="90.95">
      <c r="A1569" s="8" t="s">
        <v>5242</v>
      </c>
      <c r="B1569" s="8" t="s">
        <v>5471</v>
      </c>
      <c r="C1569" s="8" t="s">
        <v>5472</v>
      </c>
      <c r="D1569" s="8" t="s">
        <v>821</v>
      </c>
      <c r="E1569" s="8" t="s">
        <v>822</v>
      </c>
      <c r="F1569" s="8" t="s">
        <v>823</v>
      </c>
      <c r="G1569" s="8" t="s">
        <v>5473</v>
      </c>
      <c r="H1569" s="8" t="s">
        <v>5256</v>
      </c>
    </row>
    <row r="1570" spans="1:8" ht="26.1">
      <c r="A1570" s="8"/>
      <c r="B1570" s="8" t="s">
        <v>5474</v>
      </c>
      <c r="C1570" s="8"/>
      <c r="D1570" s="8"/>
      <c r="E1570" s="8"/>
      <c r="F1570" s="8" t="s">
        <v>5475</v>
      </c>
      <c r="G1570" s="8"/>
      <c r="H1570" s="8"/>
    </row>
    <row r="1571" spans="1:8" ht="12.95">
      <c r="A1571" s="8"/>
      <c r="B1571" s="8" t="s">
        <v>5476</v>
      </c>
      <c r="C1571" s="8"/>
      <c r="D1571" s="8"/>
      <c r="E1571" s="8"/>
      <c r="F1571" s="8" t="s">
        <v>5477</v>
      </c>
      <c r="G1571" s="8"/>
      <c r="H1571" s="8"/>
    </row>
    <row r="1572" spans="1:8" ht="51.95">
      <c r="A1572" s="8"/>
      <c r="B1572" s="8" t="s">
        <v>5478</v>
      </c>
      <c r="C1572" s="8"/>
      <c r="D1572" s="8"/>
      <c r="E1572" s="8"/>
      <c r="F1572" s="8" t="s">
        <v>5479</v>
      </c>
      <c r="G1572" s="8"/>
      <c r="H1572" s="8"/>
    </row>
    <row r="1573" spans="1:8" ht="26.1">
      <c r="A1573" s="8"/>
      <c r="B1573" s="8" t="s">
        <v>5480</v>
      </c>
      <c r="C1573" s="8"/>
      <c r="D1573" s="8"/>
      <c r="E1573" s="8"/>
      <c r="F1573" s="8" t="s">
        <v>5481</v>
      </c>
      <c r="G1573" s="8"/>
      <c r="H1573" s="8"/>
    </row>
    <row r="1574" spans="1:8" ht="78">
      <c r="A1574" s="8" t="s">
        <v>5242</v>
      </c>
      <c r="B1574" s="8" t="s">
        <v>5482</v>
      </c>
      <c r="C1574" s="8" t="s">
        <v>5483</v>
      </c>
      <c r="D1574" s="8"/>
      <c r="E1574" s="8" t="s">
        <v>894</v>
      </c>
      <c r="F1574" s="8" t="s">
        <v>5484</v>
      </c>
      <c r="G1574" s="8" t="s">
        <v>5485</v>
      </c>
      <c r="H1574" s="8"/>
    </row>
    <row r="1575" spans="1:8" ht="39">
      <c r="A1575" s="8" t="s">
        <v>5242</v>
      </c>
      <c r="B1575" s="8" t="s">
        <v>5486</v>
      </c>
      <c r="C1575" s="8" t="s">
        <v>5487</v>
      </c>
      <c r="D1575" s="8" t="s">
        <v>821</v>
      </c>
      <c r="E1575" s="8" t="s">
        <v>894</v>
      </c>
      <c r="F1575" s="8" t="s">
        <v>1176</v>
      </c>
      <c r="G1575" s="8" t="s">
        <v>5488</v>
      </c>
      <c r="H1575" s="8" t="s">
        <v>5489</v>
      </c>
    </row>
    <row r="1576" spans="1:8" ht="26.1">
      <c r="A1576" s="8"/>
      <c r="B1576" s="8" t="s">
        <v>5490</v>
      </c>
      <c r="C1576" s="8"/>
      <c r="D1576" s="8"/>
      <c r="E1576" s="8"/>
      <c r="F1576" s="8" t="s">
        <v>5491</v>
      </c>
      <c r="G1576" s="8"/>
      <c r="H1576" s="8"/>
    </row>
    <row r="1577" spans="1:8" ht="39">
      <c r="A1577" s="8"/>
      <c r="B1577" s="8" t="s">
        <v>5492</v>
      </c>
      <c r="C1577" s="8"/>
      <c r="D1577" s="8"/>
      <c r="E1577" s="8"/>
      <c r="F1577" s="8" t="s">
        <v>5493</v>
      </c>
      <c r="G1577" s="8"/>
      <c r="H1577" s="8"/>
    </row>
    <row r="1578" spans="1:8" ht="26.1">
      <c r="A1578" s="8"/>
      <c r="B1578" s="8" t="s">
        <v>5494</v>
      </c>
      <c r="C1578" s="8"/>
      <c r="D1578" s="8"/>
      <c r="E1578" s="8"/>
      <c r="F1578" s="8" t="s">
        <v>5495</v>
      </c>
      <c r="G1578" s="8"/>
      <c r="H1578" s="8"/>
    </row>
    <row r="1579" spans="1:8" ht="39">
      <c r="A1579" s="8"/>
      <c r="B1579" s="8" t="s">
        <v>5496</v>
      </c>
      <c r="C1579" s="8"/>
      <c r="D1579" s="8"/>
      <c r="E1579" s="8"/>
      <c r="F1579" s="8" t="s">
        <v>5497</v>
      </c>
      <c r="G1579" s="8"/>
      <c r="H1579" s="8"/>
    </row>
    <row r="1580" spans="1:8" ht="26.1">
      <c r="A1580" s="8" t="s">
        <v>5242</v>
      </c>
      <c r="B1580" s="8" t="s">
        <v>5498</v>
      </c>
      <c r="C1580" s="8" t="s">
        <v>5499</v>
      </c>
      <c r="D1580" s="8"/>
      <c r="E1580" s="8"/>
      <c r="F1580" s="8" t="s">
        <v>5500</v>
      </c>
      <c r="G1580" s="8"/>
      <c r="H1580" s="8"/>
    </row>
    <row r="1581" spans="1:8" ht="26.1">
      <c r="A1581" s="8" t="s">
        <v>5242</v>
      </c>
      <c r="B1581" s="8" t="s">
        <v>5501</v>
      </c>
      <c r="C1581" s="8" t="s">
        <v>5502</v>
      </c>
      <c r="D1581" s="8"/>
      <c r="E1581" s="8"/>
      <c r="F1581" s="8" t="s">
        <v>5503</v>
      </c>
      <c r="G1581" s="8"/>
      <c r="H1581" s="8" t="s">
        <v>5256</v>
      </c>
    </row>
    <row r="1582" spans="1:8" ht="26.1">
      <c r="A1582" s="8" t="s">
        <v>5242</v>
      </c>
      <c r="B1582" s="8" t="s">
        <v>5504</v>
      </c>
      <c r="C1582" s="8" t="s">
        <v>5505</v>
      </c>
      <c r="D1582" s="8"/>
      <c r="E1582" s="8"/>
      <c r="F1582" s="8" t="s">
        <v>5506</v>
      </c>
      <c r="G1582" s="8" t="s">
        <v>5507</v>
      </c>
      <c r="H1582" s="8" t="s">
        <v>5508</v>
      </c>
    </row>
    <row r="1583" spans="1:8" ht="78">
      <c r="A1583" s="8" t="s">
        <v>5242</v>
      </c>
      <c r="B1583" s="8" t="s">
        <v>2291</v>
      </c>
      <c r="C1583" s="8" t="s">
        <v>5509</v>
      </c>
      <c r="D1583" s="8" t="s">
        <v>821</v>
      </c>
      <c r="E1583" s="8" t="s">
        <v>878</v>
      </c>
      <c r="F1583" s="8" t="s">
        <v>5510</v>
      </c>
      <c r="G1583" s="8" t="s">
        <v>5511</v>
      </c>
      <c r="H1583" s="8" t="s">
        <v>5512</v>
      </c>
    </row>
    <row r="1584" spans="1:8" ht="51.95">
      <c r="A1584" s="8" t="s">
        <v>5242</v>
      </c>
      <c r="B1584" s="8" t="s">
        <v>5513</v>
      </c>
      <c r="C1584" s="8" t="s">
        <v>5514</v>
      </c>
      <c r="D1584" s="8"/>
      <c r="E1584" s="8" t="s">
        <v>878</v>
      </c>
      <c r="F1584" s="8" t="s">
        <v>5515</v>
      </c>
      <c r="G1584" s="8" t="s">
        <v>5516</v>
      </c>
      <c r="H1584" s="8"/>
    </row>
    <row r="1585" spans="1:8" ht="51.95">
      <c r="A1585" s="8" t="s">
        <v>5242</v>
      </c>
      <c r="B1585" s="8" t="s">
        <v>5517</v>
      </c>
      <c r="C1585" s="8" t="s">
        <v>5518</v>
      </c>
      <c r="D1585" s="8"/>
      <c r="E1585" s="8" t="s">
        <v>894</v>
      </c>
      <c r="F1585" s="8" t="s">
        <v>5519</v>
      </c>
      <c r="G1585" s="8" t="s">
        <v>5520</v>
      </c>
      <c r="H1585" s="8"/>
    </row>
    <row r="1586" spans="1:8" ht="26.1">
      <c r="A1586" s="8" t="s">
        <v>5242</v>
      </c>
      <c r="B1586" s="8" t="s">
        <v>5521</v>
      </c>
      <c r="C1586" s="8" t="s">
        <v>5522</v>
      </c>
      <c r="D1586" s="8"/>
      <c r="E1586" s="8"/>
      <c r="F1586" s="8" t="s">
        <v>5523</v>
      </c>
      <c r="G1586" s="8"/>
      <c r="H1586" s="8" t="s">
        <v>5524</v>
      </c>
    </row>
    <row r="1587" spans="1:8" ht="26.1">
      <c r="A1587" s="8" t="s">
        <v>5242</v>
      </c>
      <c r="B1587" s="8" t="s">
        <v>5525</v>
      </c>
      <c r="C1587" s="8" t="s">
        <v>5526</v>
      </c>
      <c r="D1587" s="8"/>
      <c r="E1587" s="8"/>
      <c r="F1587" s="8" t="s">
        <v>5527</v>
      </c>
      <c r="G1587" s="8"/>
      <c r="H1587" s="8"/>
    </row>
    <row r="1588" spans="1:8" ht="65.099999999999994">
      <c r="A1588" s="8" t="s">
        <v>5242</v>
      </c>
      <c r="B1588" s="8" t="s">
        <v>5528</v>
      </c>
      <c r="C1588" s="8" t="s">
        <v>5529</v>
      </c>
      <c r="D1588" s="8"/>
      <c r="E1588" s="8" t="s">
        <v>894</v>
      </c>
      <c r="F1588" s="8" t="s">
        <v>5530</v>
      </c>
      <c r="G1588" s="8" t="s">
        <v>5531</v>
      </c>
      <c r="H1588" s="8"/>
    </row>
    <row r="1589" spans="1:8" ht="39">
      <c r="A1589" s="8" t="s">
        <v>5242</v>
      </c>
      <c r="B1589" s="8" t="s">
        <v>5532</v>
      </c>
      <c r="C1589" s="8" t="s">
        <v>1770</v>
      </c>
      <c r="D1589" s="8"/>
      <c r="E1589" s="8"/>
      <c r="F1589" s="8" t="s">
        <v>5533</v>
      </c>
      <c r="G1589" s="8" t="s">
        <v>5534</v>
      </c>
      <c r="H1589" s="8" t="s">
        <v>2148</v>
      </c>
    </row>
    <row r="1590" spans="1:8" ht="51.95">
      <c r="A1590" s="8" t="s">
        <v>5242</v>
      </c>
      <c r="B1590" s="8" t="s">
        <v>5535</v>
      </c>
      <c r="C1590" s="8" t="s">
        <v>5536</v>
      </c>
      <c r="D1590" s="8"/>
      <c r="E1590" s="8" t="s">
        <v>878</v>
      </c>
      <c r="F1590" s="8" t="s">
        <v>5537</v>
      </c>
      <c r="G1590" s="8" t="s">
        <v>5538</v>
      </c>
      <c r="H1590" s="8" t="s">
        <v>4084</v>
      </c>
    </row>
    <row r="1591" spans="1:8" ht="65.099999999999994">
      <c r="A1591" s="8" t="s">
        <v>5242</v>
      </c>
      <c r="B1591" s="8" t="s">
        <v>5539</v>
      </c>
      <c r="C1591" s="8" t="s">
        <v>5540</v>
      </c>
      <c r="D1591" s="8"/>
      <c r="E1591" s="8"/>
      <c r="F1591" s="8" t="s">
        <v>5541</v>
      </c>
      <c r="G1591" s="8" t="s">
        <v>5542</v>
      </c>
      <c r="H1591" s="8" t="s">
        <v>3232</v>
      </c>
    </row>
    <row r="1592" spans="1:8" ht="26.1">
      <c r="A1592" s="8" t="s">
        <v>5242</v>
      </c>
      <c r="B1592" s="8" t="s">
        <v>5543</v>
      </c>
      <c r="C1592" s="8" t="s">
        <v>5544</v>
      </c>
      <c r="D1592" s="8"/>
      <c r="E1592" s="8"/>
      <c r="F1592" s="8" t="s">
        <v>5545</v>
      </c>
      <c r="G1592" s="8" t="s">
        <v>5546</v>
      </c>
      <c r="H1592" s="8"/>
    </row>
    <row r="1593" spans="1:8" ht="65.099999999999994">
      <c r="A1593" s="8" t="s">
        <v>5242</v>
      </c>
      <c r="B1593" s="8" t="s">
        <v>5547</v>
      </c>
      <c r="C1593" s="8" t="s">
        <v>5548</v>
      </c>
      <c r="D1593" s="8"/>
      <c r="E1593" s="8"/>
      <c r="F1593" s="8" t="s">
        <v>5549</v>
      </c>
      <c r="G1593" s="8" t="s">
        <v>5550</v>
      </c>
      <c r="H1593" s="8"/>
    </row>
    <row r="1594" spans="1:8" ht="39">
      <c r="A1594" s="8" t="s">
        <v>5242</v>
      </c>
      <c r="B1594" s="8" t="s">
        <v>5551</v>
      </c>
      <c r="C1594" s="8" t="s">
        <v>5552</v>
      </c>
      <c r="D1594" s="8"/>
      <c r="E1594" s="8"/>
      <c r="F1594" s="8" t="s">
        <v>5553</v>
      </c>
      <c r="G1594" s="8" t="s">
        <v>5554</v>
      </c>
      <c r="H1594" s="8"/>
    </row>
    <row r="1595" spans="1:8" ht="51.95">
      <c r="A1595" s="8" t="s">
        <v>5242</v>
      </c>
      <c r="B1595" s="8" t="s">
        <v>5555</v>
      </c>
      <c r="C1595" s="8" t="s">
        <v>5556</v>
      </c>
      <c r="D1595" s="8"/>
      <c r="E1595" s="8"/>
      <c r="F1595" s="8" t="s">
        <v>5557</v>
      </c>
      <c r="G1595" s="8" t="s">
        <v>5558</v>
      </c>
      <c r="H1595" s="8"/>
    </row>
    <row r="1596" spans="1:8" ht="51.95">
      <c r="A1596" s="8" t="s">
        <v>5242</v>
      </c>
      <c r="B1596" s="8" t="s">
        <v>5559</v>
      </c>
      <c r="C1596" s="8" t="s">
        <v>5560</v>
      </c>
      <c r="D1596" s="8"/>
      <c r="E1596" s="8"/>
      <c r="F1596" s="8" t="s">
        <v>5561</v>
      </c>
      <c r="G1596" s="8" t="s">
        <v>5562</v>
      </c>
      <c r="H1596" s="8"/>
    </row>
    <row r="1597" spans="1:8" ht="65.099999999999994">
      <c r="A1597" s="8" t="s">
        <v>5242</v>
      </c>
      <c r="B1597" s="8" t="s">
        <v>5563</v>
      </c>
      <c r="C1597" s="8" t="s">
        <v>5564</v>
      </c>
      <c r="D1597" s="8"/>
      <c r="E1597" s="8" t="s">
        <v>894</v>
      </c>
      <c r="F1597" s="8" t="s">
        <v>823</v>
      </c>
      <c r="G1597" s="8" t="s">
        <v>5565</v>
      </c>
      <c r="H1597" s="8" t="s">
        <v>4159</v>
      </c>
    </row>
    <row r="1598" spans="1:8" ht="26.1">
      <c r="A1598" s="8"/>
      <c r="B1598" s="8" t="s">
        <v>5566</v>
      </c>
      <c r="C1598" s="8"/>
      <c r="D1598" s="8"/>
      <c r="E1598" s="8"/>
      <c r="F1598" s="8" t="s">
        <v>5567</v>
      </c>
      <c r="G1598" s="8"/>
      <c r="H1598" s="8"/>
    </row>
    <row r="1599" spans="1:8" ht="26.1">
      <c r="A1599" s="8"/>
      <c r="B1599" s="8" t="s">
        <v>5568</v>
      </c>
      <c r="C1599" s="8"/>
      <c r="D1599" s="8"/>
      <c r="E1599" s="8"/>
      <c r="F1599" s="8" t="s">
        <v>5569</v>
      </c>
      <c r="G1599" s="8"/>
      <c r="H1599" s="8"/>
    </row>
    <row r="1600" spans="1:8" ht="39">
      <c r="A1600" s="8" t="s">
        <v>5242</v>
      </c>
      <c r="B1600" s="8" t="s">
        <v>5570</v>
      </c>
      <c r="C1600" s="8" t="s">
        <v>5571</v>
      </c>
      <c r="D1600" s="8"/>
      <c r="E1600" s="8"/>
      <c r="F1600" s="8" t="s">
        <v>5572</v>
      </c>
      <c r="G1600" s="8" t="s">
        <v>5573</v>
      </c>
      <c r="H1600" s="8"/>
    </row>
    <row r="1601" spans="1:8" ht="39">
      <c r="A1601" s="8" t="s">
        <v>5242</v>
      </c>
      <c r="B1601" s="8" t="s">
        <v>5574</v>
      </c>
      <c r="C1601" s="8" t="s">
        <v>5575</v>
      </c>
      <c r="D1601" s="8"/>
      <c r="E1601" s="8"/>
      <c r="F1601" s="8" t="s">
        <v>5576</v>
      </c>
      <c r="G1601" s="8" t="s">
        <v>5577</v>
      </c>
      <c r="H1601" s="8"/>
    </row>
    <row r="1602" spans="1:8" ht="51.95">
      <c r="A1602" s="8" t="s">
        <v>5242</v>
      </c>
      <c r="B1602" s="8" t="s">
        <v>5316</v>
      </c>
      <c r="C1602" s="8" t="s">
        <v>5578</v>
      </c>
      <c r="D1602" s="8" t="s">
        <v>1175</v>
      </c>
      <c r="E1602" s="8" t="s">
        <v>878</v>
      </c>
      <c r="F1602" s="8" t="s">
        <v>823</v>
      </c>
      <c r="G1602" s="8" t="s">
        <v>5579</v>
      </c>
      <c r="H1602" s="8" t="s">
        <v>5580</v>
      </c>
    </row>
    <row r="1603" spans="1:8" ht="26.1">
      <c r="A1603" s="8"/>
      <c r="B1603" s="8" t="s">
        <v>5581</v>
      </c>
      <c r="C1603" s="8"/>
      <c r="D1603" s="8"/>
      <c r="E1603" s="8"/>
      <c r="F1603" s="8" t="s">
        <v>5582</v>
      </c>
      <c r="G1603" s="8"/>
      <c r="H1603" s="8"/>
    </row>
    <row r="1604" spans="1:8" ht="26.1">
      <c r="A1604" s="8"/>
      <c r="B1604" s="8" t="s">
        <v>5583</v>
      </c>
      <c r="C1604" s="8"/>
      <c r="D1604" s="8"/>
      <c r="E1604" s="8"/>
      <c r="F1604" s="8" t="s">
        <v>5584</v>
      </c>
      <c r="G1604" s="8"/>
      <c r="H1604" s="8"/>
    </row>
    <row r="1605" spans="1:8" ht="39">
      <c r="A1605" s="8" t="s">
        <v>5242</v>
      </c>
      <c r="B1605" s="8" t="s">
        <v>5585</v>
      </c>
      <c r="C1605" s="8" t="s">
        <v>3862</v>
      </c>
      <c r="D1605" s="8"/>
      <c r="E1605" s="8" t="s">
        <v>878</v>
      </c>
      <c r="F1605" s="8" t="s">
        <v>5586</v>
      </c>
      <c r="G1605" s="8" t="s">
        <v>5587</v>
      </c>
      <c r="H1605" s="8" t="s">
        <v>5588</v>
      </c>
    </row>
    <row r="1606" spans="1:8" ht="26.1">
      <c r="A1606" s="8" t="s">
        <v>5242</v>
      </c>
      <c r="B1606" s="8" t="s">
        <v>5589</v>
      </c>
      <c r="C1606" s="8" t="s">
        <v>5313</v>
      </c>
      <c r="D1606" s="8"/>
      <c r="E1606" s="8" t="s">
        <v>878</v>
      </c>
      <c r="F1606" s="8" t="s">
        <v>5590</v>
      </c>
      <c r="G1606" s="8"/>
      <c r="H1606" s="8"/>
    </row>
    <row r="1607" spans="1:8" ht="26.1">
      <c r="A1607" s="8" t="s">
        <v>5242</v>
      </c>
      <c r="B1607" s="8" t="s">
        <v>5591</v>
      </c>
      <c r="C1607" s="8" t="s">
        <v>5592</v>
      </c>
      <c r="D1607" s="8"/>
      <c r="E1607" s="8"/>
      <c r="F1607" s="8" t="s">
        <v>5593</v>
      </c>
      <c r="G1607" s="8" t="s">
        <v>5594</v>
      </c>
      <c r="H1607" s="8"/>
    </row>
    <row r="1608" spans="1:8" ht="26.1">
      <c r="A1608" s="8" t="s">
        <v>5242</v>
      </c>
      <c r="B1608" s="8" t="s">
        <v>5595</v>
      </c>
      <c r="C1608" s="8" t="s">
        <v>5596</v>
      </c>
      <c r="D1608" s="8"/>
      <c r="E1608" s="8"/>
      <c r="F1608" s="8" t="s">
        <v>5597</v>
      </c>
      <c r="G1608" s="8"/>
      <c r="H1608" s="8"/>
    </row>
    <row r="1609" spans="1:8" ht="129.94999999999999">
      <c r="A1609" s="8" t="s">
        <v>5242</v>
      </c>
      <c r="B1609" s="8" t="s">
        <v>5598</v>
      </c>
      <c r="C1609" s="8" t="s">
        <v>5599</v>
      </c>
      <c r="D1609" s="8" t="s">
        <v>821</v>
      </c>
      <c r="E1609" s="8" t="s">
        <v>878</v>
      </c>
      <c r="F1609" s="8" t="s">
        <v>5600</v>
      </c>
      <c r="G1609" s="8" t="s">
        <v>5601</v>
      </c>
      <c r="H1609" s="8"/>
    </row>
    <row r="1610" spans="1:8" ht="26.1">
      <c r="A1610" s="8" t="s">
        <v>5242</v>
      </c>
      <c r="B1610" s="8" t="s">
        <v>5602</v>
      </c>
      <c r="C1610" s="8" t="s">
        <v>5603</v>
      </c>
      <c r="D1610" s="8"/>
      <c r="E1610" s="8"/>
      <c r="F1610" s="8" t="s">
        <v>1176</v>
      </c>
      <c r="G1610" s="8"/>
      <c r="H1610" s="8" t="s">
        <v>5604</v>
      </c>
    </row>
    <row r="1611" spans="1:8" ht="26.1">
      <c r="A1611" s="8"/>
      <c r="B1611" s="8" t="s">
        <v>5605</v>
      </c>
      <c r="C1611" s="8"/>
      <c r="D1611" s="8"/>
      <c r="E1611" s="8"/>
      <c r="F1611" s="8" t="s">
        <v>5606</v>
      </c>
      <c r="G1611" s="8"/>
      <c r="H1611" s="8"/>
    </row>
    <row r="1612" spans="1:8" ht="26.1">
      <c r="A1612" s="8"/>
      <c r="B1612" s="8" t="s">
        <v>5607</v>
      </c>
      <c r="C1612" s="8"/>
      <c r="D1612" s="8"/>
      <c r="E1612" s="8"/>
      <c r="F1612" s="8" t="s">
        <v>5608</v>
      </c>
      <c r="G1612" s="8"/>
      <c r="H1612" s="8"/>
    </row>
    <row r="1613" spans="1:8" ht="12.95">
      <c r="A1613" s="8"/>
      <c r="B1613" s="8" t="s">
        <v>5609</v>
      </c>
      <c r="C1613" s="8"/>
      <c r="D1613" s="8"/>
      <c r="E1613" s="8"/>
      <c r="F1613" s="8" t="s">
        <v>5610</v>
      </c>
      <c r="G1613" s="8"/>
      <c r="H1613" s="8"/>
    </row>
    <row r="1614" spans="1:8" ht="26.1">
      <c r="A1614" s="8" t="s">
        <v>5242</v>
      </c>
      <c r="B1614" s="8" t="s">
        <v>5611</v>
      </c>
      <c r="C1614" s="8" t="s">
        <v>5612</v>
      </c>
      <c r="D1614" s="8"/>
      <c r="E1614" s="8"/>
      <c r="F1614" s="8" t="s">
        <v>5613</v>
      </c>
      <c r="G1614" s="8" t="s">
        <v>5614</v>
      </c>
      <c r="H1614" s="8"/>
    </row>
    <row r="1615" spans="1:8" ht="39">
      <c r="A1615" s="8" t="s">
        <v>5242</v>
      </c>
      <c r="B1615" s="8" t="s">
        <v>5615</v>
      </c>
      <c r="C1615" s="8" t="s">
        <v>5616</v>
      </c>
      <c r="D1615" s="8"/>
      <c r="E1615" s="8"/>
      <c r="F1615" s="8" t="s">
        <v>5617</v>
      </c>
      <c r="G1615" s="8" t="s">
        <v>5618</v>
      </c>
      <c r="H1615" s="8"/>
    </row>
    <row r="1616" spans="1:8" ht="90.95">
      <c r="A1616" s="8" t="s">
        <v>5242</v>
      </c>
      <c r="B1616" s="8" t="s">
        <v>5619</v>
      </c>
      <c r="C1616" s="8" t="s">
        <v>5620</v>
      </c>
      <c r="D1616" s="8"/>
      <c r="E1616" s="8"/>
      <c r="F1616" s="8" t="s">
        <v>5621</v>
      </c>
      <c r="G1616" s="8" t="s">
        <v>5622</v>
      </c>
      <c r="H1616" s="8"/>
    </row>
    <row r="1617" spans="1:8" ht="39">
      <c r="A1617" s="8" t="s">
        <v>5242</v>
      </c>
      <c r="B1617" s="8" t="s">
        <v>5623</v>
      </c>
      <c r="C1617" s="8" t="s">
        <v>5624</v>
      </c>
      <c r="D1617" s="8"/>
      <c r="E1617" s="8"/>
      <c r="F1617" s="8" t="s">
        <v>5625</v>
      </c>
      <c r="G1617" s="8" t="s">
        <v>5626</v>
      </c>
      <c r="H1617" s="8"/>
    </row>
    <row r="1618" spans="1:8" ht="78">
      <c r="A1618" s="8" t="s">
        <v>5242</v>
      </c>
      <c r="B1618" s="8" t="s">
        <v>5627</v>
      </c>
      <c r="C1618" s="8" t="s">
        <v>5628</v>
      </c>
      <c r="D1618" s="8" t="s">
        <v>1175</v>
      </c>
      <c r="E1618" s="8" t="s">
        <v>878</v>
      </c>
      <c r="F1618" s="8" t="s">
        <v>1176</v>
      </c>
      <c r="G1618" s="8" t="s">
        <v>5629</v>
      </c>
      <c r="H1618" s="8" t="s">
        <v>5630</v>
      </c>
    </row>
    <row r="1619" spans="1:8" ht="26.1">
      <c r="A1619" s="8"/>
      <c r="B1619" s="8" t="s">
        <v>5631</v>
      </c>
      <c r="C1619" s="8"/>
      <c r="D1619" s="8"/>
      <c r="E1619" s="8"/>
      <c r="F1619" s="8" t="s">
        <v>5632</v>
      </c>
      <c r="G1619" s="8"/>
      <c r="H1619" s="8"/>
    </row>
    <row r="1620" spans="1:8" ht="26.1">
      <c r="A1620" s="8"/>
      <c r="B1620" s="8" t="s">
        <v>5633</v>
      </c>
      <c r="C1620" s="8"/>
      <c r="D1620" s="8"/>
      <c r="E1620" s="8"/>
      <c r="F1620" s="8" t="s">
        <v>5634</v>
      </c>
      <c r="G1620" s="8"/>
      <c r="H1620" s="8"/>
    </row>
    <row r="1621" spans="1:8" ht="51.95">
      <c r="A1621" s="8" t="s">
        <v>5242</v>
      </c>
      <c r="B1621" s="8" t="s">
        <v>3410</v>
      </c>
      <c r="C1621" s="8" t="s">
        <v>5635</v>
      </c>
      <c r="D1621" s="8" t="s">
        <v>1175</v>
      </c>
      <c r="E1621" s="8" t="s">
        <v>822</v>
      </c>
      <c r="F1621" s="8" t="s">
        <v>5636</v>
      </c>
      <c r="G1621" s="8" t="s">
        <v>5637</v>
      </c>
      <c r="H1621" s="8" t="s">
        <v>5638</v>
      </c>
    </row>
    <row r="1622" spans="1:8" ht="78">
      <c r="A1622" s="8" t="s">
        <v>5242</v>
      </c>
      <c r="B1622" s="8" t="s">
        <v>5639</v>
      </c>
      <c r="C1622" s="8" t="s">
        <v>5640</v>
      </c>
      <c r="D1622" s="8" t="s">
        <v>1216</v>
      </c>
      <c r="E1622" s="8"/>
      <c r="F1622" s="8" t="s">
        <v>823</v>
      </c>
      <c r="G1622" s="8" t="s">
        <v>5641</v>
      </c>
      <c r="H1622" s="8" t="s">
        <v>5642</v>
      </c>
    </row>
    <row r="1623" spans="1:8" ht="26.1">
      <c r="A1623" s="8"/>
      <c r="B1623" s="8" t="s">
        <v>5643</v>
      </c>
      <c r="C1623" s="8"/>
      <c r="D1623" s="8"/>
      <c r="E1623" s="8"/>
      <c r="F1623" s="8" t="s">
        <v>5644</v>
      </c>
      <c r="G1623" s="8"/>
      <c r="H1623" s="8"/>
    </row>
    <row r="1624" spans="1:8" ht="39">
      <c r="A1624" s="8"/>
      <c r="B1624" s="8" t="s">
        <v>5645</v>
      </c>
      <c r="C1624" s="8"/>
      <c r="D1624" s="8"/>
      <c r="E1624" s="8"/>
      <c r="F1624" s="8" t="s">
        <v>5646</v>
      </c>
      <c r="G1624" s="8"/>
      <c r="H1624" s="8"/>
    </row>
    <row r="1625" spans="1:8" ht="39">
      <c r="A1625" s="8" t="s">
        <v>5242</v>
      </c>
      <c r="B1625" s="8" t="s">
        <v>5647</v>
      </c>
      <c r="C1625" s="8" t="s">
        <v>5648</v>
      </c>
      <c r="D1625" s="8"/>
      <c r="E1625" s="8"/>
      <c r="F1625" s="8" t="s">
        <v>5649</v>
      </c>
      <c r="G1625" s="8"/>
      <c r="H1625" s="8"/>
    </row>
    <row r="1626" spans="1:8" ht="39">
      <c r="A1626" s="8" t="s">
        <v>5242</v>
      </c>
      <c r="B1626" s="8" t="s">
        <v>5650</v>
      </c>
      <c r="C1626" s="8" t="s">
        <v>5651</v>
      </c>
      <c r="D1626" s="8"/>
      <c r="E1626" s="8"/>
      <c r="F1626" s="8" t="s">
        <v>5652</v>
      </c>
      <c r="G1626" s="8"/>
      <c r="H1626" s="8"/>
    </row>
    <row r="1627" spans="1:8" ht="39">
      <c r="A1627" s="8" t="s">
        <v>5242</v>
      </c>
      <c r="B1627" s="8" t="s">
        <v>5653</v>
      </c>
      <c r="C1627" s="8" t="s">
        <v>5654</v>
      </c>
      <c r="D1627" s="8"/>
      <c r="E1627" s="8"/>
      <c r="F1627" s="8" t="s">
        <v>5655</v>
      </c>
      <c r="G1627" s="8"/>
      <c r="H1627" s="8"/>
    </row>
    <row r="1628" spans="1:8" ht="26.1">
      <c r="A1628" s="8" t="s">
        <v>5242</v>
      </c>
      <c r="B1628" s="8" t="s">
        <v>5656</v>
      </c>
      <c r="C1628" s="8" t="s">
        <v>5657</v>
      </c>
      <c r="D1628" s="8"/>
      <c r="E1628" s="8"/>
      <c r="F1628" s="8" t="s">
        <v>5658</v>
      </c>
      <c r="G1628" s="8" t="s">
        <v>5659</v>
      </c>
      <c r="H1628" s="8"/>
    </row>
    <row r="1629" spans="1:8" ht="26.1">
      <c r="A1629" s="8"/>
      <c r="B1629" s="8" t="s">
        <v>5660</v>
      </c>
      <c r="C1629" s="8"/>
      <c r="D1629" s="8"/>
      <c r="E1629" s="8"/>
      <c r="F1629" s="8" t="s">
        <v>5661</v>
      </c>
      <c r="G1629" s="8"/>
      <c r="H1629" s="8"/>
    </row>
    <row r="1630" spans="1:8" ht="26.1">
      <c r="A1630" s="8"/>
      <c r="B1630" s="8" t="s">
        <v>5662</v>
      </c>
      <c r="C1630" s="8"/>
      <c r="D1630" s="8"/>
      <c r="E1630" s="8"/>
      <c r="F1630" s="8" t="s">
        <v>5663</v>
      </c>
      <c r="G1630" s="8"/>
      <c r="H1630" s="8"/>
    </row>
    <row r="1631" spans="1:8" ht="39">
      <c r="A1631" s="8" t="s">
        <v>5242</v>
      </c>
      <c r="B1631" s="8" t="s">
        <v>5664</v>
      </c>
      <c r="C1631" s="8" t="s">
        <v>2639</v>
      </c>
      <c r="D1631" s="8"/>
      <c r="E1631" s="8"/>
      <c r="F1631" s="8" t="s">
        <v>5665</v>
      </c>
      <c r="G1631" s="8" t="s">
        <v>5666</v>
      </c>
      <c r="H1631" s="8"/>
    </row>
    <row r="1632" spans="1:8" ht="234">
      <c r="A1632" s="8" t="s">
        <v>5242</v>
      </c>
      <c r="B1632" s="8" t="s">
        <v>5667</v>
      </c>
      <c r="C1632" s="8" t="s">
        <v>5668</v>
      </c>
      <c r="D1632" s="8" t="s">
        <v>1216</v>
      </c>
      <c r="E1632" s="8"/>
      <c r="F1632" s="8" t="s">
        <v>5669</v>
      </c>
      <c r="G1632" s="8" t="s">
        <v>5670</v>
      </c>
      <c r="H1632" s="8" t="s">
        <v>5671</v>
      </c>
    </row>
    <row r="1633" spans="1:8" ht="39">
      <c r="A1633" s="8" t="s">
        <v>5242</v>
      </c>
      <c r="B1633" s="8" t="s">
        <v>5672</v>
      </c>
      <c r="C1633" s="8" t="s">
        <v>5673</v>
      </c>
      <c r="D1633" s="8"/>
      <c r="E1633" s="8"/>
      <c r="F1633" s="8" t="s">
        <v>5674</v>
      </c>
      <c r="G1633" s="8" t="s">
        <v>5675</v>
      </c>
      <c r="H1633" s="8"/>
    </row>
    <row r="1634" spans="1:8" ht="51.95">
      <c r="A1634" s="8" t="s">
        <v>5242</v>
      </c>
      <c r="B1634" s="8" t="s">
        <v>5676</v>
      </c>
      <c r="C1634" s="8" t="s">
        <v>5677</v>
      </c>
      <c r="D1634" s="8" t="s">
        <v>1216</v>
      </c>
      <c r="E1634" s="8"/>
      <c r="F1634" s="8" t="s">
        <v>5678</v>
      </c>
      <c r="G1634" s="8" t="s">
        <v>5679</v>
      </c>
      <c r="H1634" s="8" t="s">
        <v>5680</v>
      </c>
    </row>
    <row r="1635" spans="1:8" ht="51.95">
      <c r="A1635" s="8" t="s">
        <v>5242</v>
      </c>
      <c r="B1635" s="8" t="s">
        <v>5681</v>
      </c>
      <c r="C1635" s="8" t="s">
        <v>5682</v>
      </c>
      <c r="D1635" s="8" t="s">
        <v>821</v>
      </c>
      <c r="E1635" s="8" t="s">
        <v>878</v>
      </c>
      <c r="F1635" s="8" t="s">
        <v>5683</v>
      </c>
      <c r="G1635" s="8" t="s">
        <v>5684</v>
      </c>
      <c r="H1635" s="8" t="s">
        <v>5685</v>
      </c>
    </row>
    <row r="1636" spans="1:8" ht="51.95">
      <c r="A1636" s="8" t="s">
        <v>5242</v>
      </c>
      <c r="B1636" s="8" t="s">
        <v>5686</v>
      </c>
      <c r="C1636" s="8" t="s">
        <v>5687</v>
      </c>
      <c r="D1636" s="8" t="s">
        <v>1216</v>
      </c>
      <c r="E1636" s="8"/>
      <c r="F1636" s="8" t="s">
        <v>5688</v>
      </c>
      <c r="G1636" s="8" t="s">
        <v>5689</v>
      </c>
      <c r="H1636" s="8" t="s">
        <v>5690</v>
      </c>
    </row>
    <row r="1637" spans="1:8" ht="246.95">
      <c r="A1637" s="8" t="s">
        <v>5691</v>
      </c>
      <c r="B1637" s="8" t="s">
        <v>5692</v>
      </c>
      <c r="C1637" s="8" t="s">
        <v>5693</v>
      </c>
      <c r="D1637" s="8"/>
      <c r="E1637" s="8"/>
      <c r="F1637" s="8" t="s">
        <v>823</v>
      </c>
      <c r="G1637" s="8" t="s">
        <v>5694</v>
      </c>
      <c r="H1637" s="8" t="s">
        <v>3731</v>
      </c>
    </row>
    <row r="1638" spans="1:8" ht="26.1">
      <c r="A1638" s="8"/>
      <c r="B1638" s="8" t="s">
        <v>5695</v>
      </c>
      <c r="C1638" s="8"/>
      <c r="D1638" s="8"/>
      <c r="E1638" s="8"/>
      <c r="F1638" s="8" t="s">
        <v>5696</v>
      </c>
      <c r="G1638" s="8"/>
      <c r="H1638" s="8"/>
    </row>
    <row r="1639" spans="1:8" ht="39">
      <c r="A1639" s="8"/>
      <c r="B1639" s="8" t="s">
        <v>5697</v>
      </c>
      <c r="C1639" s="8"/>
      <c r="D1639" s="8"/>
      <c r="E1639" s="8"/>
      <c r="F1639" s="8" t="s">
        <v>5698</v>
      </c>
      <c r="G1639" s="8"/>
      <c r="H1639" s="8"/>
    </row>
    <row r="1640" spans="1:8" ht="26.1">
      <c r="A1640" s="8"/>
      <c r="B1640" s="8" t="s">
        <v>5699</v>
      </c>
      <c r="C1640" s="8"/>
      <c r="D1640" s="8"/>
      <c r="E1640" s="8"/>
      <c r="F1640" s="8" t="s">
        <v>5700</v>
      </c>
      <c r="G1640" s="8"/>
      <c r="H1640" s="8"/>
    </row>
    <row r="1641" spans="1:8" ht="39">
      <c r="A1641" s="8"/>
      <c r="B1641" s="8" t="s">
        <v>5701</v>
      </c>
      <c r="C1641" s="8"/>
      <c r="D1641" s="8"/>
      <c r="E1641" s="8"/>
      <c r="F1641" s="8" t="s">
        <v>5702</v>
      </c>
      <c r="G1641" s="8"/>
      <c r="H1641" s="8"/>
    </row>
    <row r="1642" spans="1:8" ht="51.95">
      <c r="A1642" s="8"/>
      <c r="B1642" s="8" t="s">
        <v>5703</v>
      </c>
      <c r="C1642" s="8"/>
      <c r="D1642" s="8"/>
      <c r="E1642" s="8"/>
      <c r="F1642" s="8" t="s">
        <v>5704</v>
      </c>
      <c r="G1642" s="8"/>
      <c r="H1642" s="8"/>
    </row>
    <row r="1643" spans="1:8" ht="26.1">
      <c r="A1643" s="8"/>
      <c r="B1643" s="8" t="s">
        <v>5705</v>
      </c>
      <c r="C1643" s="8"/>
      <c r="D1643" s="8"/>
      <c r="E1643" s="8"/>
      <c r="F1643" s="8" t="s">
        <v>5706</v>
      </c>
      <c r="G1643" s="8"/>
      <c r="H1643" s="8"/>
    </row>
    <row r="1644" spans="1:8" ht="26.1">
      <c r="A1644" s="8"/>
      <c r="B1644" s="8" t="s">
        <v>5707</v>
      </c>
      <c r="C1644" s="8"/>
      <c r="D1644" s="8"/>
      <c r="E1644" s="8"/>
      <c r="F1644" s="8" t="s">
        <v>5708</v>
      </c>
      <c r="G1644" s="8"/>
      <c r="H1644" s="8"/>
    </row>
    <row r="1645" spans="1:8" ht="26.1">
      <c r="A1645" s="8"/>
      <c r="B1645" s="8" t="s">
        <v>5709</v>
      </c>
      <c r="C1645" s="8"/>
      <c r="D1645" s="8"/>
      <c r="E1645" s="8"/>
      <c r="F1645" s="8" t="s">
        <v>5710</v>
      </c>
      <c r="G1645" s="8"/>
      <c r="H1645" s="8"/>
    </row>
    <row r="1646" spans="1:8" ht="39">
      <c r="A1646" s="8" t="s">
        <v>5691</v>
      </c>
      <c r="B1646" s="8" t="s">
        <v>5711</v>
      </c>
      <c r="C1646" s="8" t="s">
        <v>5712</v>
      </c>
      <c r="D1646" s="8"/>
      <c r="E1646" s="8"/>
      <c r="F1646" s="8" t="s">
        <v>5713</v>
      </c>
      <c r="G1646" s="8" t="s">
        <v>5714</v>
      </c>
      <c r="H1646" s="8"/>
    </row>
    <row r="1647" spans="1:8" ht="51.95">
      <c r="A1647" s="8" t="s">
        <v>5691</v>
      </c>
      <c r="B1647" s="8" t="s">
        <v>5715</v>
      </c>
      <c r="C1647" s="8" t="s">
        <v>5716</v>
      </c>
      <c r="D1647" s="8"/>
      <c r="E1647" s="8"/>
      <c r="F1647" s="8" t="s">
        <v>823</v>
      </c>
      <c r="G1647" s="8" t="s">
        <v>5717</v>
      </c>
      <c r="H1647" s="8" t="s">
        <v>5718</v>
      </c>
    </row>
    <row r="1648" spans="1:8" ht="39">
      <c r="A1648" s="8"/>
      <c r="B1648" s="8" t="s">
        <v>5719</v>
      </c>
      <c r="C1648" s="8"/>
      <c r="D1648" s="8"/>
      <c r="E1648" s="8"/>
      <c r="F1648" s="8" t="s">
        <v>5720</v>
      </c>
      <c r="G1648" s="8"/>
      <c r="H1648" s="8"/>
    </row>
    <row r="1649" spans="1:8" ht="26.1">
      <c r="A1649" s="8"/>
      <c r="B1649" s="8" t="s">
        <v>5721</v>
      </c>
      <c r="C1649" s="8"/>
      <c r="D1649" s="8"/>
      <c r="E1649" s="8"/>
      <c r="F1649" s="8" t="s">
        <v>5722</v>
      </c>
      <c r="G1649" s="8"/>
      <c r="H1649" s="8"/>
    </row>
    <row r="1650" spans="1:8" ht="12.95">
      <c r="A1650" s="8"/>
      <c r="B1650" s="8" t="s">
        <v>5723</v>
      </c>
      <c r="C1650" s="8"/>
      <c r="D1650" s="8"/>
      <c r="E1650" s="8"/>
      <c r="F1650" s="8" t="s">
        <v>5724</v>
      </c>
      <c r="G1650" s="8"/>
      <c r="H1650" s="8"/>
    </row>
    <row r="1651" spans="1:8" ht="90.95">
      <c r="A1651" s="8" t="s">
        <v>5691</v>
      </c>
      <c r="B1651" s="8" t="s">
        <v>5725</v>
      </c>
      <c r="C1651" s="8" t="s">
        <v>5726</v>
      </c>
      <c r="D1651" s="8"/>
      <c r="E1651" s="8"/>
      <c r="F1651" s="8" t="s">
        <v>823</v>
      </c>
      <c r="G1651" s="8" t="s">
        <v>5727</v>
      </c>
      <c r="H1651" s="8" t="s">
        <v>1971</v>
      </c>
    </row>
    <row r="1652" spans="1:8" ht="26.1">
      <c r="A1652" s="8"/>
      <c r="B1652" s="8" t="s">
        <v>5728</v>
      </c>
      <c r="C1652" s="8"/>
      <c r="D1652" s="8"/>
      <c r="E1652" s="8"/>
      <c r="F1652" s="8" t="s">
        <v>5729</v>
      </c>
      <c r="G1652" s="8"/>
      <c r="H1652" s="8"/>
    </row>
    <row r="1653" spans="1:8" ht="12.95">
      <c r="A1653" s="8"/>
      <c r="B1653" s="8" t="s">
        <v>5730</v>
      </c>
      <c r="C1653" s="8"/>
      <c r="D1653" s="8"/>
      <c r="E1653" s="8"/>
      <c r="F1653" s="8" t="s">
        <v>5731</v>
      </c>
      <c r="G1653" s="8"/>
      <c r="H1653" s="8"/>
    </row>
    <row r="1654" spans="1:8" ht="39">
      <c r="A1654" s="8"/>
      <c r="B1654" s="8" t="s">
        <v>5732</v>
      </c>
      <c r="C1654" s="8"/>
      <c r="D1654" s="8"/>
      <c r="E1654" s="8"/>
      <c r="F1654" s="8" t="s">
        <v>5733</v>
      </c>
      <c r="G1654" s="8"/>
      <c r="H1654" s="8"/>
    </row>
    <row r="1655" spans="1:8" ht="12.95">
      <c r="A1655" s="8"/>
      <c r="B1655" s="8" t="s">
        <v>5734</v>
      </c>
      <c r="C1655" s="8"/>
      <c r="D1655" s="8"/>
      <c r="E1655" s="8"/>
      <c r="F1655" s="8" t="s">
        <v>5735</v>
      </c>
      <c r="G1655" s="8"/>
      <c r="H1655" s="8"/>
    </row>
    <row r="1656" spans="1:8" ht="26.1">
      <c r="A1656" s="8"/>
      <c r="B1656" s="8" t="s">
        <v>5736</v>
      </c>
      <c r="C1656" s="8"/>
      <c r="D1656" s="8"/>
      <c r="E1656" s="8"/>
      <c r="F1656" s="8" t="s">
        <v>5737</v>
      </c>
      <c r="G1656" s="8"/>
      <c r="H1656" s="8"/>
    </row>
    <row r="1657" spans="1:8" ht="39">
      <c r="A1657" s="8" t="s">
        <v>5691</v>
      </c>
      <c r="B1657" s="8" t="s">
        <v>5738</v>
      </c>
      <c r="C1657" s="8" t="s">
        <v>5739</v>
      </c>
      <c r="D1657" s="8"/>
      <c r="E1657" s="8"/>
      <c r="F1657" s="8" t="s">
        <v>5740</v>
      </c>
      <c r="G1657" s="8" t="s">
        <v>5741</v>
      </c>
      <c r="H1657" s="8"/>
    </row>
    <row r="1658" spans="1:8" ht="26.1">
      <c r="A1658" s="8" t="s">
        <v>5691</v>
      </c>
      <c r="B1658" s="8" t="s">
        <v>5742</v>
      </c>
      <c r="C1658" s="8" t="s">
        <v>5743</v>
      </c>
      <c r="D1658" s="8"/>
      <c r="E1658" s="8"/>
      <c r="F1658" s="8" t="s">
        <v>5744</v>
      </c>
      <c r="G1658" s="8" t="s">
        <v>5745</v>
      </c>
      <c r="H1658" s="8"/>
    </row>
    <row r="1659" spans="1:8" ht="156">
      <c r="A1659" s="8" t="s">
        <v>5691</v>
      </c>
      <c r="B1659" s="8" t="s">
        <v>5746</v>
      </c>
      <c r="C1659" s="8" t="s">
        <v>5747</v>
      </c>
      <c r="D1659" s="8"/>
      <c r="E1659" s="8"/>
      <c r="F1659" s="8" t="s">
        <v>5748</v>
      </c>
      <c r="G1659" s="8" t="s">
        <v>5749</v>
      </c>
      <c r="H1659" s="8" t="s">
        <v>5750</v>
      </c>
    </row>
    <row r="1660" spans="1:8" ht="39">
      <c r="A1660" s="8" t="s">
        <v>5691</v>
      </c>
      <c r="B1660" s="8" t="s">
        <v>3731</v>
      </c>
      <c r="C1660" s="8" t="s">
        <v>5751</v>
      </c>
      <c r="D1660" s="8"/>
      <c r="E1660" s="8"/>
      <c r="F1660" s="8" t="s">
        <v>5752</v>
      </c>
      <c r="G1660" s="8" t="s">
        <v>5753</v>
      </c>
      <c r="H1660" s="8" t="s">
        <v>5754</v>
      </c>
    </row>
    <row r="1661" spans="1:8" ht="78">
      <c r="A1661" s="8" t="s">
        <v>5691</v>
      </c>
      <c r="B1661" s="8" t="s">
        <v>825</v>
      </c>
      <c r="C1661" s="8" t="s">
        <v>5755</v>
      </c>
      <c r="D1661" s="8"/>
      <c r="E1661" s="8"/>
      <c r="F1661" s="8" t="s">
        <v>823</v>
      </c>
      <c r="G1661" s="8" t="s">
        <v>5756</v>
      </c>
      <c r="H1661" s="8" t="s">
        <v>2516</v>
      </c>
    </row>
    <row r="1662" spans="1:8" ht="39">
      <c r="A1662" s="8"/>
      <c r="B1662" s="8" t="s">
        <v>5757</v>
      </c>
      <c r="C1662" s="8"/>
      <c r="D1662" s="8"/>
      <c r="E1662" s="8"/>
      <c r="F1662" s="8" t="s">
        <v>5758</v>
      </c>
      <c r="G1662" s="8"/>
      <c r="H1662" s="8"/>
    </row>
    <row r="1663" spans="1:8" ht="12.95">
      <c r="A1663" s="8"/>
      <c r="B1663" s="8" t="s">
        <v>5759</v>
      </c>
      <c r="C1663" s="8"/>
      <c r="D1663" s="8"/>
      <c r="E1663" s="8"/>
      <c r="F1663" s="8" t="s">
        <v>5760</v>
      </c>
      <c r="G1663" s="8"/>
      <c r="H1663" s="8"/>
    </row>
    <row r="1664" spans="1:8" ht="26.1">
      <c r="A1664" s="8"/>
      <c r="B1664" s="8" t="s">
        <v>5761</v>
      </c>
      <c r="C1664" s="8"/>
      <c r="D1664" s="8"/>
      <c r="E1664" s="8"/>
      <c r="F1664" s="8" t="s">
        <v>5762</v>
      </c>
      <c r="G1664" s="8"/>
      <c r="H1664" s="8"/>
    </row>
    <row r="1665" spans="1:8" ht="78">
      <c r="A1665" s="8" t="s">
        <v>5691</v>
      </c>
      <c r="B1665" s="8" t="s">
        <v>5763</v>
      </c>
      <c r="C1665" s="8" t="s">
        <v>5764</v>
      </c>
      <c r="D1665" s="8"/>
      <c r="E1665" s="8"/>
      <c r="F1665" s="8" t="s">
        <v>823</v>
      </c>
      <c r="G1665" s="8" t="s">
        <v>5765</v>
      </c>
      <c r="H1665" s="8" t="s">
        <v>1982</v>
      </c>
    </row>
    <row r="1666" spans="1:8" ht="39">
      <c r="A1666" s="8"/>
      <c r="B1666" s="8" t="s">
        <v>5766</v>
      </c>
      <c r="C1666" s="8"/>
      <c r="D1666" s="8"/>
      <c r="E1666" s="8"/>
      <c r="F1666" s="8" t="s">
        <v>5767</v>
      </c>
      <c r="G1666" s="8"/>
      <c r="H1666" s="8"/>
    </row>
    <row r="1667" spans="1:8" ht="26.1">
      <c r="A1667" s="8"/>
      <c r="B1667" s="8" t="s">
        <v>5768</v>
      </c>
      <c r="C1667" s="8"/>
      <c r="D1667" s="8"/>
      <c r="E1667" s="8"/>
      <c r="F1667" s="8" t="s">
        <v>5769</v>
      </c>
      <c r="G1667" s="8"/>
      <c r="H1667" s="8"/>
    </row>
    <row r="1668" spans="1:8" ht="26.1">
      <c r="A1668" s="8"/>
      <c r="B1668" s="8" t="s">
        <v>5770</v>
      </c>
      <c r="C1668" s="8"/>
      <c r="D1668" s="8"/>
      <c r="E1668" s="8"/>
      <c r="F1668" s="8" t="s">
        <v>5771</v>
      </c>
      <c r="G1668" s="8"/>
      <c r="H1668" s="8"/>
    </row>
    <row r="1669" spans="1:8" ht="117">
      <c r="A1669" s="8" t="s">
        <v>5691</v>
      </c>
      <c r="B1669" s="8" t="s">
        <v>5772</v>
      </c>
      <c r="C1669" s="8" t="s">
        <v>5773</v>
      </c>
      <c r="D1669" s="8"/>
      <c r="E1669" s="8"/>
      <c r="F1669" s="8" t="s">
        <v>823</v>
      </c>
      <c r="G1669" s="8" t="s">
        <v>5774</v>
      </c>
      <c r="H1669" s="8" t="s">
        <v>5775</v>
      </c>
    </row>
    <row r="1670" spans="1:8" ht="39">
      <c r="A1670" s="8"/>
      <c r="B1670" s="8" t="s">
        <v>5776</v>
      </c>
      <c r="C1670" s="8"/>
      <c r="D1670" s="8"/>
      <c r="E1670" s="8"/>
      <c r="F1670" s="8" t="s">
        <v>5777</v>
      </c>
      <c r="G1670" s="8"/>
      <c r="H1670" s="8"/>
    </row>
    <row r="1671" spans="1:8" ht="39">
      <c r="A1671" s="8"/>
      <c r="B1671" s="8" t="s">
        <v>5778</v>
      </c>
      <c r="C1671" s="8"/>
      <c r="D1671" s="8"/>
      <c r="E1671" s="8"/>
      <c r="F1671" s="8" t="s">
        <v>5779</v>
      </c>
      <c r="G1671" s="8"/>
      <c r="H1671" s="8"/>
    </row>
    <row r="1672" spans="1:8" ht="246.95">
      <c r="A1672" s="8" t="s">
        <v>5691</v>
      </c>
      <c r="B1672" s="8" t="s">
        <v>5780</v>
      </c>
      <c r="C1672" s="8" t="s">
        <v>5781</v>
      </c>
      <c r="D1672" s="8"/>
      <c r="E1672" s="8"/>
      <c r="F1672" s="8" t="s">
        <v>5782</v>
      </c>
      <c r="G1672" s="8" t="s">
        <v>5783</v>
      </c>
      <c r="H1672" s="8" t="s">
        <v>5784</v>
      </c>
    </row>
    <row r="1673" spans="1:8" ht="129.94999999999999">
      <c r="A1673" s="8" t="s">
        <v>5691</v>
      </c>
      <c r="B1673" s="8" t="s">
        <v>1549</v>
      </c>
      <c r="C1673" s="8" t="s">
        <v>5785</v>
      </c>
      <c r="D1673" s="8"/>
      <c r="E1673" s="8"/>
      <c r="F1673" s="8" t="s">
        <v>5786</v>
      </c>
      <c r="G1673" s="8" t="s">
        <v>5787</v>
      </c>
      <c r="H1673" s="8" t="s">
        <v>5788</v>
      </c>
    </row>
    <row r="1674" spans="1:8" ht="90.95">
      <c r="A1674" s="8" t="s">
        <v>5691</v>
      </c>
      <c r="B1674" s="8" t="s">
        <v>5789</v>
      </c>
      <c r="C1674" s="8" t="s">
        <v>5790</v>
      </c>
      <c r="D1674" s="8"/>
      <c r="E1674" s="8"/>
      <c r="F1674" s="8" t="s">
        <v>823</v>
      </c>
      <c r="G1674" s="8" t="s">
        <v>5791</v>
      </c>
      <c r="H1674" s="8" t="s">
        <v>5792</v>
      </c>
    </row>
    <row r="1675" spans="1:8" ht="39">
      <c r="A1675" s="8"/>
      <c r="B1675" s="8" t="s">
        <v>5793</v>
      </c>
      <c r="C1675" s="8"/>
      <c r="D1675" s="8"/>
      <c r="E1675" s="8"/>
      <c r="F1675" s="8" t="s">
        <v>5794</v>
      </c>
      <c r="G1675" s="8"/>
      <c r="H1675" s="8"/>
    </row>
    <row r="1676" spans="1:8" ht="12.95">
      <c r="A1676" s="8"/>
      <c r="B1676" s="8" t="s">
        <v>5795</v>
      </c>
      <c r="C1676" s="8"/>
      <c r="D1676" s="8"/>
      <c r="E1676" s="8"/>
      <c r="F1676" s="8" t="s">
        <v>5796</v>
      </c>
      <c r="G1676" s="8"/>
      <c r="H1676" s="8"/>
    </row>
    <row r="1677" spans="1:8" ht="12.95">
      <c r="A1677" s="8"/>
      <c r="B1677" s="8" t="s">
        <v>5797</v>
      </c>
      <c r="C1677" s="8"/>
      <c r="D1677" s="8"/>
      <c r="E1677" s="8"/>
      <c r="F1677" s="8" t="s">
        <v>5798</v>
      </c>
      <c r="G1677" s="8"/>
      <c r="H1677" s="8"/>
    </row>
    <row r="1678" spans="1:8" ht="39">
      <c r="A1678" s="8"/>
      <c r="B1678" s="8" t="s">
        <v>5799</v>
      </c>
      <c r="C1678" s="8"/>
      <c r="D1678" s="8"/>
      <c r="E1678" s="8"/>
      <c r="F1678" s="8" t="s">
        <v>5800</v>
      </c>
      <c r="G1678" s="8"/>
      <c r="H1678" s="8"/>
    </row>
    <row r="1679" spans="1:8" ht="65.099999999999994">
      <c r="A1679" s="8" t="s">
        <v>5691</v>
      </c>
      <c r="B1679" s="8" t="s">
        <v>5801</v>
      </c>
      <c r="C1679" s="8" t="s">
        <v>1584</v>
      </c>
      <c r="D1679" s="8"/>
      <c r="E1679" s="8"/>
      <c r="F1679" s="8" t="s">
        <v>5802</v>
      </c>
      <c r="G1679" s="8" t="s">
        <v>5803</v>
      </c>
      <c r="H1679" s="8" t="s">
        <v>5471</v>
      </c>
    </row>
    <row r="1680" spans="1:8" ht="12.95">
      <c r="A1680" s="8"/>
      <c r="B1680" s="8" t="s">
        <v>5804</v>
      </c>
      <c r="C1680" s="8"/>
      <c r="D1680" s="8"/>
      <c r="E1680" s="8"/>
      <c r="F1680" s="8" t="s">
        <v>5805</v>
      </c>
      <c r="G1680" s="8"/>
      <c r="H1680" s="8"/>
    </row>
    <row r="1681" spans="1:8" ht="26.1">
      <c r="A1681" s="8"/>
      <c r="B1681" s="8" t="s">
        <v>5806</v>
      </c>
      <c r="C1681" s="8"/>
      <c r="D1681" s="8"/>
      <c r="E1681" s="8"/>
      <c r="F1681" s="8" t="s">
        <v>5807</v>
      </c>
      <c r="G1681" s="8"/>
      <c r="H1681" s="8"/>
    </row>
    <row r="1682" spans="1:8" ht="26.1">
      <c r="A1682" s="8"/>
      <c r="B1682" s="8" t="s">
        <v>5808</v>
      </c>
      <c r="C1682" s="8"/>
      <c r="D1682" s="8"/>
      <c r="E1682" s="8"/>
      <c r="F1682" s="8" t="s">
        <v>5809</v>
      </c>
      <c r="G1682" s="8"/>
      <c r="H1682" s="8"/>
    </row>
    <row r="1683" spans="1:8" ht="104.1">
      <c r="A1683" s="8" t="s">
        <v>5691</v>
      </c>
      <c r="B1683" s="8" t="s">
        <v>5810</v>
      </c>
      <c r="C1683" s="8" t="s">
        <v>5811</v>
      </c>
      <c r="D1683" s="8"/>
      <c r="E1683" s="8"/>
      <c r="F1683" s="8" t="s">
        <v>5812</v>
      </c>
      <c r="G1683" s="8" t="s">
        <v>5813</v>
      </c>
      <c r="H1683" s="8" t="s">
        <v>5814</v>
      </c>
    </row>
  </sheetData>
  <autoFilter ref="A1:H1683" xr:uid="{00000000-0009-0000-0000-000001000000}"/>
  <hyperlinks>
    <hyperlink ref="B236" location="'NIST 800-53R4'!B1673" display="PM-13"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8"/>
  <sheetViews>
    <sheetView tabSelected="1" topLeftCell="A5" zoomScaleNormal="100" workbookViewId="0">
      <selection activeCell="C3" sqref="C3"/>
    </sheetView>
  </sheetViews>
  <sheetFormatPr defaultColWidth="8.85546875" defaultRowHeight="15"/>
  <cols>
    <col min="1" max="1" width="15.85546875" customWidth="1"/>
    <col min="2" max="2" width="38.7109375" customWidth="1"/>
    <col min="3" max="3" width="34.140625" customWidth="1"/>
    <col min="4" max="4" width="13.7109375" customWidth="1"/>
    <col min="5" max="5" width="17.7109375" customWidth="1"/>
  </cols>
  <sheetData>
    <row r="1" spans="1:5" ht="15.95" thickBot="1">
      <c r="A1" s="57" t="s">
        <v>5815</v>
      </c>
      <c r="B1" s="58" t="s">
        <v>5816</v>
      </c>
      <c r="C1" s="58" t="s">
        <v>5817</v>
      </c>
      <c r="D1" s="59" t="s">
        <v>5818</v>
      </c>
      <c r="E1" s="60" t="s">
        <v>5</v>
      </c>
    </row>
    <row r="2" spans="1:5">
      <c r="A2" s="184" t="s">
        <v>5819</v>
      </c>
      <c r="B2" s="2" t="s">
        <v>5820</v>
      </c>
      <c r="C2" s="4">
        <f>Weightings!B14</f>
        <v>3</v>
      </c>
      <c r="D2" s="54">
        <v>3</v>
      </c>
      <c r="E2" s="187">
        <f>Weightings!B19</f>
        <v>2.9833333333333334</v>
      </c>
    </row>
    <row r="3" spans="1:5">
      <c r="A3" s="185"/>
      <c r="B3" s="1" t="s">
        <v>70</v>
      </c>
      <c r="C3" s="5">
        <f>Weightings!B15</f>
        <v>3</v>
      </c>
      <c r="D3" s="55">
        <v>3</v>
      </c>
      <c r="E3" s="188"/>
    </row>
    <row r="4" spans="1:5">
      <c r="A4" s="185"/>
      <c r="B4" s="1" t="s">
        <v>112</v>
      </c>
      <c r="C4" s="5">
        <f>Weightings!B16</f>
        <v>3.25</v>
      </c>
      <c r="D4" s="55">
        <v>3</v>
      </c>
      <c r="E4" s="188"/>
    </row>
    <row r="5" spans="1:5">
      <c r="A5" s="185"/>
      <c r="B5" s="1" t="s">
        <v>147</v>
      </c>
      <c r="C5" s="5">
        <f>Weightings!B17</f>
        <v>3</v>
      </c>
      <c r="D5" s="55">
        <v>3</v>
      </c>
      <c r="E5" s="188"/>
    </row>
    <row r="6" spans="1:5" ht="15.95" thickBot="1">
      <c r="A6" s="186"/>
      <c r="B6" s="3" t="s">
        <v>5821</v>
      </c>
      <c r="C6" s="6">
        <f>Weightings!B18</f>
        <v>2.6666666666666665</v>
      </c>
      <c r="D6" s="56">
        <v>3</v>
      </c>
      <c r="E6" s="189"/>
    </row>
    <row r="7" spans="1:5" ht="15.95" thickBot="1">
      <c r="A7" s="184" t="s">
        <v>217</v>
      </c>
      <c r="B7" s="2" t="s">
        <v>5822</v>
      </c>
      <c r="C7" s="4">
        <f>Weightings!B21</f>
        <v>3.4</v>
      </c>
      <c r="D7" s="54">
        <v>3</v>
      </c>
      <c r="E7" s="187">
        <f>Weightings!B27</f>
        <v>2.9351731601731603</v>
      </c>
    </row>
    <row r="8" spans="1:5" ht="15.95" thickBot="1">
      <c r="A8" s="185"/>
      <c r="B8" s="1" t="s">
        <v>5823</v>
      </c>
      <c r="C8" s="5">
        <f>Weightings!B22</f>
        <v>3</v>
      </c>
      <c r="D8" s="54">
        <v>3</v>
      </c>
      <c r="E8" s="188"/>
    </row>
    <row r="9" spans="1:5" ht="15.95" thickBot="1">
      <c r="A9" s="185"/>
      <c r="B9" s="1" t="s">
        <v>304</v>
      </c>
      <c r="C9" s="5">
        <f>Weightings!B23</f>
        <v>3.1428571428571428</v>
      </c>
      <c r="D9" s="54">
        <v>3</v>
      </c>
      <c r="E9" s="188"/>
    </row>
    <row r="10" spans="1:5" ht="15.95" thickBot="1">
      <c r="A10" s="185"/>
      <c r="B10" s="1" t="s">
        <v>361</v>
      </c>
      <c r="C10" s="5">
        <f>Weightings!B24</f>
        <v>2.8181818181818183</v>
      </c>
      <c r="D10" s="54">
        <v>3</v>
      </c>
      <c r="E10" s="188"/>
    </row>
    <row r="11" spans="1:5" ht="15.95" thickBot="1">
      <c r="A11" s="185"/>
      <c r="B11" s="1" t="s">
        <v>5824</v>
      </c>
      <c r="C11" s="5">
        <f>Weightings!B25</f>
        <v>2</v>
      </c>
      <c r="D11" s="54">
        <v>3</v>
      </c>
      <c r="E11" s="188"/>
    </row>
    <row r="12" spans="1:5" ht="15.95" thickBot="1">
      <c r="A12" s="186"/>
      <c r="B12" s="3" t="s">
        <v>5825</v>
      </c>
      <c r="C12" s="6">
        <f>Weightings!B26</f>
        <v>3.25</v>
      </c>
      <c r="D12" s="54">
        <v>3</v>
      </c>
      <c r="E12" s="189"/>
    </row>
    <row r="13" spans="1:5" ht="15.95" thickBot="1">
      <c r="A13" s="184" t="s">
        <v>500</v>
      </c>
      <c r="B13" s="2" t="s">
        <v>5826</v>
      </c>
      <c r="C13" s="4">
        <f>Weightings!B30</f>
        <v>3.6666666666666665</v>
      </c>
      <c r="D13" s="54">
        <v>3</v>
      </c>
      <c r="E13" s="187">
        <f>Weightings!B33</f>
        <v>3.3305555555555557</v>
      </c>
    </row>
    <row r="14" spans="1:5" ht="15.95" thickBot="1">
      <c r="A14" s="185"/>
      <c r="B14" s="1" t="s">
        <v>5827</v>
      </c>
      <c r="C14" s="5">
        <f>Weightings!B31</f>
        <v>3.125</v>
      </c>
      <c r="D14" s="54">
        <v>3</v>
      </c>
      <c r="E14" s="188"/>
    </row>
    <row r="15" spans="1:5" ht="15.95" thickBot="1">
      <c r="A15" s="186"/>
      <c r="B15" s="3" t="s">
        <v>5828</v>
      </c>
      <c r="C15" s="6">
        <f>Weightings!B32</f>
        <v>3.2</v>
      </c>
      <c r="D15" s="54">
        <v>3</v>
      </c>
      <c r="E15" s="189"/>
    </row>
    <row r="16" spans="1:5" ht="15.95" thickBot="1">
      <c r="A16" s="184" t="s">
        <v>5829</v>
      </c>
      <c r="B16" s="2" t="s">
        <v>626</v>
      </c>
      <c r="C16" s="4">
        <f>Weightings!B36</f>
        <v>5</v>
      </c>
      <c r="D16" s="54">
        <v>3</v>
      </c>
      <c r="E16" s="187">
        <f>Weightings!B41</f>
        <v>3.5633333333333335</v>
      </c>
    </row>
    <row r="17" spans="1:5" ht="15.95" thickBot="1">
      <c r="A17" s="185"/>
      <c r="B17" s="1" t="s">
        <v>5830</v>
      </c>
      <c r="C17" s="5">
        <f>Weightings!B37</f>
        <v>3.4</v>
      </c>
      <c r="D17" s="54">
        <v>3</v>
      </c>
      <c r="E17" s="188"/>
    </row>
    <row r="18" spans="1:5" ht="15.95" thickBot="1">
      <c r="A18" s="185"/>
      <c r="B18" s="1" t="s">
        <v>5831</v>
      </c>
      <c r="C18" s="5">
        <f>Weightings!B38</f>
        <v>3.25</v>
      </c>
      <c r="D18" s="54">
        <v>3</v>
      </c>
      <c r="E18" s="188"/>
    </row>
    <row r="19" spans="1:5" ht="15.95" thickBot="1">
      <c r="A19" s="185"/>
      <c r="B19" s="1" t="s">
        <v>714</v>
      </c>
      <c r="C19" s="5">
        <f>Weightings!B39</f>
        <v>3.6666666666666665</v>
      </c>
      <c r="D19" s="54">
        <v>3</v>
      </c>
      <c r="E19" s="188"/>
    </row>
    <row r="20" spans="1:5" ht="15.95" thickBot="1">
      <c r="A20" s="186"/>
      <c r="B20" s="3" t="s">
        <v>768</v>
      </c>
      <c r="C20" s="6">
        <f>Weightings!B40</f>
        <v>2.5</v>
      </c>
      <c r="D20" s="54">
        <v>3</v>
      </c>
      <c r="E20" s="189"/>
    </row>
    <row r="21" spans="1:5" ht="15.95" thickBot="1">
      <c r="A21" s="184" t="s">
        <v>5832</v>
      </c>
      <c r="B21" s="2" t="s">
        <v>5833</v>
      </c>
      <c r="C21" s="4">
        <f>Weightings!B45</f>
        <v>5</v>
      </c>
      <c r="D21" s="54">
        <v>3</v>
      </c>
      <c r="E21" s="187">
        <f>Weightings!B48</f>
        <v>4</v>
      </c>
    </row>
    <row r="22" spans="1:5" ht="15.95" thickBot="1">
      <c r="A22" s="185"/>
      <c r="B22" s="1" t="s">
        <v>740</v>
      </c>
      <c r="C22" s="5">
        <f>Weightings!B46</f>
        <v>4</v>
      </c>
      <c r="D22" s="54">
        <v>3</v>
      </c>
      <c r="E22" s="188"/>
    </row>
    <row r="23" spans="1:5" ht="15.95" thickBot="1">
      <c r="A23" s="186"/>
      <c r="B23" s="3" t="s">
        <v>5834</v>
      </c>
      <c r="C23" s="6">
        <f>Weightings!B47</f>
        <v>3</v>
      </c>
      <c r="D23" s="54">
        <v>3</v>
      </c>
      <c r="E23" s="189"/>
    </row>
    <row r="63" spans="1:3">
      <c r="A63" t="s">
        <v>5815</v>
      </c>
      <c r="B63" t="s">
        <v>5</v>
      </c>
      <c r="C63" t="s">
        <v>5818</v>
      </c>
    </row>
    <row r="64" spans="1:3">
      <c r="A64" t="s">
        <v>5819</v>
      </c>
      <c r="B64">
        <f>E2</f>
        <v>2.9833333333333334</v>
      </c>
      <c r="C64">
        <v>3</v>
      </c>
    </row>
    <row r="65" spans="1:3" ht="18" customHeight="1">
      <c r="A65" t="s">
        <v>217</v>
      </c>
      <c r="B65">
        <f>E7</f>
        <v>2.9351731601731603</v>
      </c>
      <c r="C65">
        <v>3</v>
      </c>
    </row>
    <row r="66" spans="1:3" ht="17.100000000000001" customHeight="1">
      <c r="A66" t="s">
        <v>500</v>
      </c>
      <c r="B66">
        <f>E13</f>
        <v>3.3305555555555557</v>
      </c>
      <c r="C66">
        <v>3</v>
      </c>
    </row>
    <row r="67" spans="1:3" ht="17.100000000000001" customHeight="1">
      <c r="A67" t="s">
        <v>5829</v>
      </c>
      <c r="B67">
        <f>E16</f>
        <v>3.5633333333333335</v>
      </c>
      <c r="C67">
        <v>3</v>
      </c>
    </row>
    <row r="68" spans="1:3">
      <c r="A68" t="s">
        <v>5832</v>
      </c>
      <c r="B68">
        <f>E21</f>
        <v>4</v>
      </c>
      <c r="C68">
        <v>3</v>
      </c>
    </row>
  </sheetData>
  <mergeCells count="10">
    <mergeCell ref="E2:E6"/>
    <mergeCell ref="E7:E12"/>
    <mergeCell ref="E13:E15"/>
    <mergeCell ref="E16:E20"/>
    <mergeCell ref="E21:E23"/>
    <mergeCell ref="A2:A6"/>
    <mergeCell ref="A7:A12"/>
    <mergeCell ref="A13:A15"/>
    <mergeCell ref="A16:A20"/>
    <mergeCell ref="A21:A23"/>
  </mergeCells>
  <conditionalFormatting sqref="C2:E23">
    <cfRule type="iconSet" priority="1">
      <iconSet>
        <cfvo type="percent" val="0"/>
        <cfvo type="num" val="2"/>
        <cfvo type="num" val="3"/>
      </iconSet>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8"/>
  <sheetViews>
    <sheetView topLeftCell="A31" zoomScale="115" zoomScaleNormal="115" workbookViewId="0">
      <selection activeCell="B50" sqref="B50"/>
    </sheetView>
  </sheetViews>
  <sheetFormatPr defaultColWidth="8.85546875" defaultRowHeight="15"/>
  <cols>
    <col min="1" max="1" width="31.7109375" style="7" customWidth="1"/>
    <col min="2" max="2" width="74.28515625" customWidth="1"/>
    <col min="3" max="3" width="15.85546875" customWidth="1"/>
    <col min="4" max="4" width="15.42578125" customWidth="1"/>
  </cols>
  <sheetData>
    <row r="1" spans="1:6">
      <c r="A1" s="35" t="s">
        <v>5835</v>
      </c>
      <c r="B1" s="36" t="s">
        <v>5836</v>
      </c>
      <c r="D1" s="37" t="s">
        <v>5817</v>
      </c>
      <c r="E1" s="9"/>
      <c r="F1" s="9"/>
    </row>
    <row r="2" spans="1:6" ht="65.099999999999994">
      <c r="A2" s="12" t="s">
        <v>5837</v>
      </c>
      <c r="B2" s="12" t="s">
        <v>5838</v>
      </c>
      <c r="C2" s="13">
        <v>5</v>
      </c>
      <c r="E2" s="9"/>
      <c r="F2" s="9"/>
    </row>
    <row r="3" spans="1:6" ht="44.45" customHeight="1">
      <c r="A3" s="12" t="s">
        <v>5839</v>
      </c>
      <c r="B3" s="12" t="s">
        <v>5840</v>
      </c>
      <c r="C3" s="13">
        <v>4</v>
      </c>
      <c r="E3" s="9"/>
      <c r="F3" s="9"/>
    </row>
    <row r="4" spans="1:6" ht="27">
      <c r="A4" s="53" t="s">
        <v>28</v>
      </c>
      <c r="B4" s="15" t="s">
        <v>5841</v>
      </c>
      <c r="C4" s="13">
        <v>3</v>
      </c>
      <c r="D4" s="14"/>
      <c r="E4" s="9"/>
      <c r="F4" s="9"/>
    </row>
    <row r="5" spans="1:6" ht="27">
      <c r="A5" s="12" t="s">
        <v>5842</v>
      </c>
      <c r="B5" s="15" t="s">
        <v>5843</v>
      </c>
      <c r="C5" s="13">
        <v>2</v>
      </c>
      <c r="E5" s="9"/>
      <c r="F5" s="9"/>
    </row>
    <row r="6" spans="1:6" ht="39">
      <c r="A6" s="12" t="s">
        <v>5844</v>
      </c>
      <c r="B6" s="12" t="s">
        <v>5845</v>
      </c>
      <c r="C6" s="13">
        <v>1</v>
      </c>
      <c r="E6" s="9"/>
      <c r="F6" s="9"/>
    </row>
    <row r="7" spans="1:6" ht="69.599999999999994" customHeight="1">
      <c r="A7" s="38" t="s">
        <v>5846</v>
      </c>
      <c r="B7" s="193" t="s">
        <v>5847</v>
      </c>
      <c r="C7" s="194"/>
      <c r="D7" s="194"/>
      <c r="E7" s="9"/>
      <c r="F7" s="9"/>
    </row>
    <row r="8" spans="1:6" ht="15.6" customHeight="1">
      <c r="A8" s="39"/>
      <c r="B8" s="40" t="s">
        <v>5848</v>
      </c>
      <c r="C8" s="10"/>
      <c r="D8" s="10"/>
      <c r="E8" s="9"/>
      <c r="F8" s="9"/>
    </row>
    <row r="9" spans="1:6" ht="19.350000000000001" customHeight="1">
      <c r="A9" s="12" t="s">
        <v>5849</v>
      </c>
      <c r="B9" s="17">
        <v>0.33</v>
      </c>
      <c r="C9" s="16"/>
      <c r="D9" s="16"/>
      <c r="E9" s="9"/>
      <c r="F9" s="9"/>
    </row>
    <row r="10" spans="1:6">
      <c r="A10" s="12" t="s">
        <v>5850</v>
      </c>
      <c r="B10" s="17">
        <v>0.33</v>
      </c>
      <c r="C10" s="16"/>
      <c r="D10" s="16"/>
      <c r="E10" s="9"/>
      <c r="F10" s="9"/>
    </row>
    <row r="11" spans="1:6">
      <c r="A11" s="12" t="s">
        <v>5851</v>
      </c>
      <c r="B11" s="17">
        <v>0.33</v>
      </c>
      <c r="C11" s="16"/>
      <c r="D11" s="16"/>
      <c r="E11" s="9"/>
      <c r="F11" s="9"/>
    </row>
    <row r="12" spans="1:6">
      <c r="A12" s="41" t="s">
        <v>5852</v>
      </c>
      <c r="B12" s="51" t="s">
        <v>5853</v>
      </c>
      <c r="C12" s="42"/>
      <c r="D12" s="42"/>
      <c r="E12" s="9"/>
      <c r="F12" s="9"/>
    </row>
    <row r="13" spans="1:6">
      <c r="A13" s="18" t="s">
        <v>5854</v>
      </c>
      <c r="B13" s="19" t="s">
        <v>5855</v>
      </c>
      <c r="C13" s="19" t="s">
        <v>5856</v>
      </c>
      <c r="D13" s="19" t="s">
        <v>5857</v>
      </c>
      <c r="E13" s="9"/>
      <c r="F13" s="9"/>
    </row>
    <row r="14" spans="1:6">
      <c r="A14" s="15" t="s">
        <v>5820</v>
      </c>
      <c r="B14" s="33">
        <f>AVERAGE('CSF Assessment'!P4:P9)</f>
        <v>3</v>
      </c>
      <c r="C14" s="17" t="s">
        <v>5858</v>
      </c>
      <c r="D14" s="17">
        <f>IF(C14="High",1.5,IF(C14="Medium",1,0.5))</f>
        <v>1</v>
      </c>
      <c r="E14" s="9"/>
      <c r="F14" s="9"/>
    </row>
    <row r="15" spans="1:6">
      <c r="A15" s="15" t="s">
        <v>70</v>
      </c>
      <c r="B15" s="33">
        <f>AVERAGE('CSF Assessment'!P11:P15)</f>
        <v>3</v>
      </c>
      <c r="C15" s="17" t="s">
        <v>5858</v>
      </c>
      <c r="D15" s="17">
        <f>IF(C15="High",1.5,IF(C15="Medium",1,0.5))</f>
        <v>1</v>
      </c>
      <c r="E15" s="9"/>
      <c r="F15" s="9"/>
    </row>
    <row r="16" spans="1:6">
      <c r="A16" s="15" t="s">
        <v>112</v>
      </c>
      <c r="B16" s="33">
        <f>AVERAGE('CSF Assessment'!P17:P20)</f>
        <v>3.25</v>
      </c>
      <c r="C16" s="17" t="s">
        <v>5858</v>
      </c>
      <c r="D16" s="17">
        <f>IF(C16="High",1.5,IF(C16="Medium",1,0.5))</f>
        <v>1</v>
      </c>
      <c r="E16" s="9"/>
      <c r="F16" s="9"/>
    </row>
    <row r="17" spans="1:6">
      <c r="A17" s="15" t="s">
        <v>147</v>
      </c>
      <c r="B17" s="33">
        <f>AVERAGE('CSF Assessment'!P22:P27)</f>
        <v>3</v>
      </c>
      <c r="C17" s="17" t="s">
        <v>5858</v>
      </c>
      <c r="D17" s="17">
        <f>IF(C17="High",1.5,IF(C17="Medium",1,0.5))</f>
        <v>1</v>
      </c>
      <c r="E17" s="9"/>
      <c r="F17" s="9"/>
    </row>
    <row r="18" spans="1:6">
      <c r="A18" s="15" t="s">
        <v>5821</v>
      </c>
      <c r="B18" s="33">
        <f>AVERAGE('CSF Assessment'!P29:P31)</f>
        <v>2.6666666666666665</v>
      </c>
      <c r="C18" s="17" t="s">
        <v>5858</v>
      </c>
      <c r="D18" s="17">
        <f>IF(C18="High",1.5,IF(C18="Medium",1,0.5))</f>
        <v>1</v>
      </c>
      <c r="E18" s="9"/>
      <c r="F18" s="9"/>
    </row>
    <row r="19" spans="1:6">
      <c r="A19" s="47" t="s">
        <v>5859</v>
      </c>
      <c r="B19" s="48">
        <f>SUMPRODUCT(B14:B18,D14:D18)/SUM(D14:D18)</f>
        <v>2.9833333333333334</v>
      </c>
      <c r="C19" s="43"/>
      <c r="D19" s="43"/>
      <c r="E19" s="9"/>
      <c r="F19" s="9"/>
    </row>
    <row r="20" spans="1:6">
      <c r="A20" s="35" t="s">
        <v>5860</v>
      </c>
      <c r="B20" s="51" t="s">
        <v>5861</v>
      </c>
      <c r="C20" s="36" t="s">
        <v>5856</v>
      </c>
      <c r="D20" s="36" t="s">
        <v>5857</v>
      </c>
      <c r="E20" s="9"/>
      <c r="F20" s="9"/>
    </row>
    <row r="21" spans="1:6">
      <c r="A21" s="15" t="s">
        <v>5822</v>
      </c>
      <c r="B21" s="33">
        <f>AVERAGE('CSF Assessment'!P34:P38)</f>
        <v>3.4</v>
      </c>
      <c r="C21" s="17" t="s">
        <v>5858</v>
      </c>
      <c r="D21" s="17">
        <f t="shared" ref="D21:D26" si="0">IF(C21="High",1.5,IF(C21="Medium",1,0.5))</f>
        <v>1</v>
      </c>
      <c r="E21" s="9"/>
      <c r="F21" s="9"/>
    </row>
    <row r="22" spans="1:6">
      <c r="A22" s="15" t="s">
        <v>5823</v>
      </c>
      <c r="B22" s="33">
        <f>AVERAGE('CSF Assessment'!P40:P44)</f>
        <v>3</v>
      </c>
      <c r="C22" s="17" t="s">
        <v>5858</v>
      </c>
      <c r="D22" s="17">
        <f t="shared" si="0"/>
        <v>1</v>
      </c>
      <c r="E22" s="9"/>
      <c r="F22" s="9"/>
    </row>
    <row r="23" spans="1:6">
      <c r="A23" s="15" t="s">
        <v>304</v>
      </c>
      <c r="B23" s="33">
        <f>AVERAGE('CSF Assessment'!P46:P52)</f>
        <v>3.1428571428571428</v>
      </c>
      <c r="C23" s="17" t="s">
        <v>5858</v>
      </c>
      <c r="D23" s="17">
        <f t="shared" si="0"/>
        <v>1</v>
      </c>
      <c r="E23" s="9"/>
      <c r="F23" s="9"/>
    </row>
    <row r="24" spans="1:6">
      <c r="A24" s="15" t="s">
        <v>361</v>
      </c>
      <c r="B24" s="33">
        <f>AVERAGE('CSF Assessment'!P54:P64)</f>
        <v>2.8181818181818183</v>
      </c>
      <c r="C24" s="17" t="s">
        <v>5858</v>
      </c>
      <c r="D24" s="17">
        <f t="shared" si="0"/>
        <v>1</v>
      </c>
      <c r="E24" s="9"/>
      <c r="F24" s="9"/>
    </row>
    <row r="25" spans="1:6">
      <c r="A25" s="15" t="s">
        <v>5824</v>
      </c>
      <c r="B25" s="33">
        <f>AVERAGE('CSF Assessment'!P66:P67)</f>
        <v>2</v>
      </c>
      <c r="C25" s="17" t="s">
        <v>5858</v>
      </c>
      <c r="D25" s="17">
        <f t="shared" si="0"/>
        <v>1</v>
      </c>
      <c r="E25" s="9"/>
      <c r="F25" s="9"/>
    </row>
    <row r="26" spans="1:6">
      <c r="A26" s="15" t="s">
        <v>5825</v>
      </c>
      <c r="B26" s="33">
        <f>AVERAGE('CSF Assessment'!P69:P72)</f>
        <v>3.25</v>
      </c>
      <c r="C26" s="17" t="s">
        <v>5858</v>
      </c>
      <c r="D26" s="17">
        <f t="shared" si="0"/>
        <v>1</v>
      </c>
      <c r="E26" s="9"/>
      <c r="F26" s="9"/>
    </row>
    <row r="27" spans="1:6">
      <c r="A27" s="44" t="s">
        <v>5862</v>
      </c>
      <c r="B27" s="46">
        <f>SUMPRODUCT(B21:B26,D21:D26)/SUM(D21:D26)</f>
        <v>2.9351731601731603</v>
      </c>
      <c r="C27" s="20"/>
      <c r="D27" s="20"/>
      <c r="E27" s="9"/>
      <c r="F27" s="9"/>
    </row>
    <row r="28" spans="1:6" ht="14.1" customHeight="1">
      <c r="A28" s="21"/>
      <c r="B28" s="9"/>
      <c r="C28" s="9"/>
      <c r="D28" s="9"/>
      <c r="E28" s="9"/>
      <c r="F28" s="9"/>
    </row>
    <row r="29" spans="1:6">
      <c r="A29" s="35" t="s">
        <v>5860</v>
      </c>
      <c r="B29" s="52" t="s">
        <v>5863</v>
      </c>
      <c r="C29" s="36" t="s">
        <v>5856</v>
      </c>
      <c r="D29" s="36" t="s">
        <v>5857</v>
      </c>
      <c r="E29" s="9"/>
      <c r="F29" s="9"/>
    </row>
    <row r="30" spans="1:6">
      <c r="A30" s="15" t="s">
        <v>5826</v>
      </c>
      <c r="B30" s="33">
        <f>AVERAGE('CSF Assessment'!P75:P77)</f>
        <v>3.6666666666666665</v>
      </c>
      <c r="C30" s="17" t="s">
        <v>5858</v>
      </c>
      <c r="D30" s="17">
        <f>IF(C30="High",1.5,IF(C30="Medium",1,0.5))</f>
        <v>1</v>
      </c>
      <c r="E30" s="9"/>
      <c r="F30" s="9"/>
    </row>
    <row r="31" spans="1:6">
      <c r="A31" s="15" t="s">
        <v>5827</v>
      </c>
      <c r="B31" s="33">
        <f>AVERAGE('CSF Assessment'!P79:P86)</f>
        <v>3.125</v>
      </c>
      <c r="C31" s="17" t="s">
        <v>5858</v>
      </c>
      <c r="D31" s="17">
        <f>IF(C31="High",1.5,IF(C31="Medium",1,0.5))</f>
        <v>1</v>
      </c>
      <c r="E31" s="9"/>
      <c r="F31" s="9"/>
    </row>
    <row r="32" spans="1:6">
      <c r="A32" s="15" t="s">
        <v>5828</v>
      </c>
      <c r="B32" s="33">
        <f>AVERAGE('CSF Assessment'!P88:P92)</f>
        <v>3.2</v>
      </c>
      <c r="C32" s="17" t="s">
        <v>5858</v>
      </c>
      <c r="D32" s="17">
        <f>IF(C32="High",1.5,IF(C32="Medium",1,0.5))</f>
        <v>1</v>
      </c>
      <c r="E32" s="9"/>
      <c r="F32" s="9"/>
    </row>
    <row r="33" spans="1:6" ht="15.6" customHeight="1">
      <c r="A33" s="44" t="s">
        <v>5864</v>
      </c>
      <c r="B33" s="45">
        <f>SUMPRODUCT(B30:B32,D30:D32)/SUM(D30:D32)</f>
        <v>3.3305555555555557</v>
      </c>
      <c r="C33" s="9"/>
      <c r="D33" s="9"/>
      <c r="E33" s="9"/>
      <c r="F33" s="9"/>
    </row>
    <row r="34" spans="1:6" ht="14.45" customHeight="1">
      <c r="A34" s="21"/>
      <c r="B34" s="9"/>
      <c r="C34" s="9"/>
      <c r="D34" s="9"/>
      <c r="E34" s="9"/>
      <c r="F34" s="9"/>
    </row>
    <row r="35" spans="1:6">
      <c r="A35" s="35" t="s">
        <v>5860</v>
      </c>
      <c r="B35" s="36" t="s">
        <v>5865</v>
      </c>
      <c r="C35" s="36" t="s">
        <v>5856</v>
      </c>
      <c r="D35" s="36" t="s">
        <v>5857</v>
      </c>
      <c r="E35" s="9"/>
      <c r="F35" s="9"/>
    </row>
    <row r="36" spans="1:6">
      <c r="A36" s="15" t="s">
        <v>626</v>
      </c>
      <c r="B36" s="33">
        <f>AVERAGE('CSF Assessment'!P95)</f>
        <v>5</v>
      </c>
      <c r="C36" s="17" t="s">
        <v>5858</v>
      </c>
      <c r="D36" s="17">
        <f>IF(C36="High",1.5,IF(C36="Medium",1,0.5))</f>
        <v>1</v>
      </c>
      <c r="E36" s="9"/>
      <c r="F36" s="9"/>
    </row>
    <row r="37" spans="1:6">
      <c r="A37" s="15" t="s">
        <v>5830</v>
      </c>
      <c r="B37" s="33">
        <f>AVERAGE('CSF Assessment'!P97:P101)</f>
        <v>3.4</v>
      </c>
      <c r="C37" s="17" t="s">
        <v>5858</v>
      </c>
      <c r="D37" s="17">
        <f>IF(C37="High",1.5,IF(C37="Medium",1,0.5))</f>
        <v>1</v>
      </c>
      <c r="E37" s="9"/>
      <c r="F37" s="9"/>
    </row>
    <row r="38" spans="1:6">
      <c r="A38" s="15" t="s">
        <v>5831</v>
      </c>
      <c r="B38" s="33">
        <f>AVERAGE('CSF Assessment'!P103:P106)</f>
        <v>3.25</v>
      </c>
      <c r="C38" s="17" t="s">
        <v>5858</v>
      </c>
      <c r="D38" s="17">
        <f>IF(C38="High",1.5,IF(C38="Medium",1,0.5))</f>
        <v>1</v>
      </c>
      <c r="E38" s="9"/>
      <c r="F38" s="9"/>
    </row>
    <row r="39" spans="1:6">
      <c r="A39" s="15" t="s">
        <v>714</v>
      </c>
      <c r="B39" s="33">
        <f>AVERAGE('CSF Assessment'!P108:P110)</f>
        <v>3.6666666666666665</v>
      </c>
      <c r="C39" s="17" t="s">
        <v>5858</v>
      </c>
      <c r="D39" s="17">
        <f>IF(C39="High",1.5,IF(C39="Medium",1,0.5))</f>
        <v>1</v>
      </c>
      <c r="E39" s="9"/>
      <c r="F39" s="9"/>
    </row>
    <row r="40" spans="1:6">
      <c r="A40" s="15" t="s">
        <v>768</v>
      </c>
      <c r="B40" s="33">
        <f>AVERAGE('CSF Assessment'!P112:P113)</f>
        <v>2.5</v>
      </c>
      <c r="C40" s="17" t="s">
        <v>5858</v>
      </c>
      <c r="D40" s="17">
        <f>IF(C40="High",1.5,IF(C40="Medium",1,0.5))</f>
        <v>1</v>
      </c>
      <c r="E40" s="9"/>
      <c r="F40" s="9"/>
    </row>
    <row r="41" spans="1:6">
      <c r="A41" s="44" t="s">
        <v>5866</v>
      </c>
      <c r="B41" s="45">
        <f>SUMPRODUCT(B36:B40,D36:D40)/SUM(D36:D40)</f>
        <v>3.5633333333333335</v>
      </c>
      <c r="C41" s="9"/>
      <c r="D41" s="9"/>
      <c r="E41" s="9"/>
      <c r="F41" s="9"/>
    </row>
    <row r="43" spans="1:6">
      <c r="A43" s="190" t="s">
        <v>5867</v>
      </c>
      <c r="B43" s="191"/>
      <c r="C43" s="191"/>
      <c r="D43" s="192"/>
    </row>
    <row r="44" spans="1:6">
      <c r="A44" s="35" t="s">
        <v>5860</v>
      </c>
      <c r="B44" s="36" t="s">
        <v>5855</v>
      </c>
      <c r="C44" s="36" t="s">
        <v>5856</v>
      </c>
      <c r="D44" s="36" t="s">
        <v>5857</v>
      </c>
    </row>
    <row r="45" spans="1:6">
      <c r="A45" s="15" t="s">
        <v>5833</v>
      </c>
      <c r="B45" s="33">
        <f>AVERAGE('CSF Assessment'!P116)</f>
        <v>5</v>
      </c>
      <c r="C45" s="17" t="s">
        <v>5858</v>
      </c>
      <c r="D45" s="17">
        <f>IF(C45="High",1.5,IF(C45="Medium",1,0.5))</f>
        <v>1</v>
      </c>
    </row>
    <row r="46" spans="1:6">
      <c r="A46" s="15" t="s">
        <v>740</v>
      </c>
      <c r="B46" s="33">
        <f>AVERAGE('CSF Assessment'!P118:P119)</f>
        <v>4</v>
      </c>
      <c r="C46" s="17" t="s">
        <v>5858</v>
      </c>
      <c r="D46" s="17">
        <f>IF(C46="High",1.5,IF(C46="Medium",1,0.5))</f>
        <v>1</v>
      </c>
    </row>
    <row r="47" spans="1:6">
      <c r="A47" s="15" t="s">
        <v>5834</v>
      </c>
      <c r="B47" s="33">
        <f>AVERAGE('CSF Assessment'!P121:P123)</f>
        <v>3</v>
      </c>
      <c r="C47" s="17" t="s">
        <v>5858</v>
      </c>
      <c r="D47" s="17">
        <f>IF(C47="High",1.5,IF(C47="Medium",1,0.5))</f>
        <v>1</v>
      </c>
    </row>
    <row r="48" spans="1:6" ht="15.95">
      <c r="A48" s="49" t="s">
        <v>5868</v>
      </c>
      <c r="B48" s="50">
        <f>SUMPRODUCT(B45:B47,D45:D47)/SUM(D45:D47)</f>
        <v>4</v>
      </c>
    </row>
  </sheetData>
  <mergeCells count="2">
    <mergeCell ref="A43:D43"/>
    <mergeCell ref="B7:D7"/>
  </mergeCells>
  <dataValidations count="1">
    <dataValidation type="list" allowBlank="1" showInputMessage="1" showErrorMessage="1" sqref="C14:C18 C45:C47 C36:C40 C30:C32 C21:C26" xr:uid="{00000000-0002-0000-0300-000000000000}">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 workbookViewId="0">
      <selection activeCell="C32" sqref="C32"/>
    </sheetView>
  </sheetViews>
  <sheetFormatPr defaultColWidth="8.85546875" defaultRowHeight="15"/>
  <cols>
    <col min="1" max="1" width="21.85546875" customWidth="1"/>
    <col min="2" max="2" width="68.85546875" customWidth="1"/>
    <col min="3" max="3" width="15.42578125" customWidth="1"/>
  </cols>
  <sheetData>
    <row r="1" spans="1:3" ht="15.95" thickBot="1">
      <c r="A1" s="195" t="s">
        <v>5869</v>
      </c>
      <c r="B1" s="196"/>
      <c r="C1" s="23" t="s">
        <v>5870</v>
      </c>
    </row>
    <row r="2" spans="1:3" ht="27" thickBot="1">
      <c r="A2" s="24" t="s">
        <v>5871</v>
      </c>
      <c r="B2" s="25" t="s">
        <v>5872</v>
      </c>
      <c r="C2" s="26">
        <v>1</v>
      </c>
    </row>
    <row r="3" spans="1:3" ht="27" thickBot="1">
      <c r="A3" s="24" t="s">
        <v>5873</v>
      </c>
      <c r="B3" s="25" t="s">
        <v>5874</v>
      </c>
      <c r="C3" s="26">
        <v>3</v>
      </c>
    </row>
    <row r="4" spans="1:3" ht="27" thickBot="1">
      <c r="A4" s="24" t="s">
        <v>5858</v>
      </c>
      <c r="B4" s="25" t="s">
        <v>5875</v>
      </c>
      <c r="C4" s="26">
        <v>5</v>
      </c>
    </row>
    <row r="5" spans="1:3" ht="27" thickBot="1">
      <c r="A5" s="24" t="s">
        <v>5876</v>
      </c>
      <c r="B5" s="25" t="s">
        <v>5877</v>
      </c>
      <c r="C5" s="26">
        <v>9</v>
      </c>
    </row>
    <row r="6" spans="1:3" ht="15.95" thickBot="1">
      <c r="A6" s="9"/>
      <c r="B6" s="9"/>
      <c r="C6" s="9"/>
    </row>
    <row r="7" spans="1:3" ht="15.95" thickBot="1">
      <c r="A7" s="195" t="s">
        <v>5878</v>
      </c>
      <c r="B7" s="196"/>
      <c r="C7" s="23" t="s">
        <v>5870</v>
      </c>
    </row>
    <row r="8" spans="1:3" ht="27" thickBot="1">
      <c r="A8" s="24" t="s">
        <v>5876</v>
      </c>
      <c r="B8" s="25" t="s">
        <v>5879</v>
      </c>
      <c r="C8" s="26">
        <v>1</v>
      </c>
    </row>
    <row r="9" spans="1:3" ht="27" thickBot="1">
      <c r="A9" s="24" t="s">
        <v>5858</v>
      </c>
      <c r="B9" s="25" t="s">
        <v>5880</v>
      </c>
      <c r="C9" s="26">
        <v>5</v>
      </c>
    </row>
    <row r="10" spans="1:3" ht="15.95" thickBot="1">
      <c r="A10" s="24" t="s">
        <v>5881</v>
      </c>
      <c r="B10" s="25"/>
      <c r="C10" s="26">
        <v>9</v>
      </c>
    </row>
    <row r="11" spans="1:3" ht="15.95" thickBot="1">
      <c r="A11" s="9"/>
      <c r="B11" s="9"/>
      <c r="C11" s="9"/>
    </row>
    <row r="12" spans="1:3" ht="15.95" thickBot="1">
      <c r="A12" s="195" t="s">
        <v>5882</v>
      </c>
      <c r="B12" s="196"/>
      <c r="C12" s="23" t="s">
        <v>5870</v>
      </c>
    </row>
    <row r="13" spans="1:3" ht="15.95" thickBot="1">
      <c r="A13" s="24" t="s">
        <v>5883</v>
      </c>
      <c r="B13" s="25" t="s">
        <v>5884</v>
      </c>
      <c r="C13" s="26">
        <v>0</v>
      </c>
    </row>
    <row r="14" spans="1:3" ht="15.95" thickBot="1">
      <c r="A14" s="24" t="s">
        <v>5885</v>
      </c>
      <c r="B14" s="25" t="s">
        <v>5886</v>
      </c>
      <c r="C14" s="26">
        <v>1</v>
      </c>
    </row>
    <row r="15" spans="1:3" ht="15.95" thickBot="1">
      <c r="A15" s="24" t="s">
        <v>5887</v>
      </c>
      <c r="B15" s="25" t="s">
        <v>5888</v>
      </c>
      <c r="C15" s="26">
        <v>3</v>
      </c>
    </row>
    <row r="16" spans="1:3" ht="15.95" thickBot="1">
      <c r="A16" s="24" t="s">
        <v>5889</v>
      </c>
      <c r="B16" s="25" t="s">
        <v>5890</v>
      </c>
      <c r="C16" s="26">
        <v>5</v>
      </c>
    </row>
    <row r="17" spans="1:3" ht="15.95" thickBot="1">
      <c r="A17" s="24" t="s">
        <v>5891</v>
      </c>
      <c r="B17" s="25" t="s">
        <v>5892</v>
      </c>
      <c r="C17" s="26">
        <v>9</v>
      </c>
    </row>
    <row r="18" spans="1:3">
      <c r="A18" s="9"/>
      <c r="B18" s="9"/>
      <c r="C18" s="9"/>
    </row>
    <row r="19" spans="1:3">
      <c r="A19" s="27" t="s">
        <v>5893</v>
      </c>
      <c r="B19" s="28"/>
      <c r="C19" s="29" t="s">
        <v>5894</v>
      </c>
    </row>
    <row r="20" spans="1:3">
      <c r="A20" s="22" t="s">
        <v>5871</v>
      </c>
      <c r="B20" s="30">
        <v>1</v>
      </c>
      <c r="C20" s="22">
        <v>0.5</v>
      </c>
    </row>
    <row r="21" spans="1:3">
      <c r="A21" s="22" t="s">
        <v>5873</v>
      </c>
      <c r="B21" s="30">
        <v>3</v>
      </c>
      <c r="C21" s="22"/>
    </row>
    <row r="22" spans="1:3">
      <c r="A22" s="22" t="s">
        <v>5858</v>
      </c>
      <c r="B22" s="30">
        <v>5</v>
      </c>
      <c r="C22" s="22"/>
    </row>
    <row r="23" spans="1:3">
      <c r="A23" s="22" t="s">
        <v>5876</v>
      </c>
      <c r="B23" s="30">
        <v>9</v>
      </c>
      <c r="C23" s="22"/>
    </row>
    <row r="24" spans="1:3">
      <c r="A24" s="9"/>
      <c r="B24" s="9"/>
      <c r="C24" s="9"/>
    </row>
    <row r="25" spans="1:3">
      <c r="A25" s="27" t="s">
        <v>5878</v>
      </c>
      <c r="B25" s="28"/>
      <c r="C25" s="29" t="s">
        <v>5895</v>
      </c>
    </row>
    <row r="26" spans="1:3">
      <c r="A26" s="22" t="s">
        <v>5876</v>
      </c>
      <c r="B26" s="30">
        <v>1</v>
      </c>
      <c r="C26" s="22">
        <v>0.25</v>
      </c>
    </row>
    <row r="27" spans="1:3">
      <c r="A27" s="22" t="s">
        <v>5858</v>
      </c>
      <c r="B27" s="30">
        <v>5</v>
      </c>
      <c r="C27" s="22"/>
    </row>
    <row r="28" spans="1:3">
      <c r="A28" s="22" t="s">
        <v>5881</v>
      </c>
      <c r="B28" s="30">
        <v>9</v>
      </c>
      <c r="C28" s="22"/>
    </row>
    <row r="29" spans="1:3">
      <c r="A29" s="22"/>
      <c r="B29" s="30"/>
      <c r="C29" s="22"/>
    </row>
    <row r="30" spans="1:3">
      <c r="A30" s="9"/>
      <c r="B30" s="9"/>
      <c r="C30" s="9"/>
    </row>
    <row r="31" spans="1:3" ht="27">
      <c r="A31" s="27" t="s">
        <v>5882</v>
      </c>
      <c r="B31" s="28"/>
      <c r="C31" s="29" t="s">
        <v>5896</v>
      </c>
    </row>
    <row r="32" spans="1:3">
      <c r="A32" s="22" t="s">
        <v>5883</v>
      </c>
      <c r="B32" s="30">
        <v>0</v>
      </c>
      <c r="C32" s="22">
        <v>0.25</v>
      </c>
    </row>
    <row r="33" spans="1:3">
      <c r="A33" s="22" t="s">
        <v>5885</v>
      </c>
      <c r="B33" s="30">
        <v>1</v>
      </c>
      <c r="C33" s="22"/>
    </row>
    <row r="34" spans="1:3">
      <c r="A34" s="22" t="s">
        <v>5887</v>
      </c>
      <c r="B34" s="30">
        <v>3</v>
      </c>
      <c r="C34" s="22"/>
    </row>
    <row r="35" spans="1:3">
      <c r="A35" s="22" t="s">
        <v>5889</v>
      </c>
      <c r="B35" s="30">
        <v>5</v>
      </c>
      <c r="C35" s="22"/>
    </row>
    <row r="36" spans="1:3">
      <c r="A36" s="22" t="s">
        <v>5891</v>
      </c>
      <c r="B36" s="30">
        <v>9</v>
      </c>
      <c r="C36" s="22"/>
    </row>
    <row r="37" spans="1:3">
      <c r="A37" s="9"/>
      <c r="B37" s="9"/>
      <c r="C37" s="9"/>
    </row>
    <row r="38" spans="1:3">
      <c r="A38" s="31" t="s">
        <v>5897</v>
      </c>
      <c r="B38" s="32">
        <v>9</v>
      </c>
      <c r="C38" s="9"/>
    </row>
  </sheetData>
  <mergeCells count="3">
    <mergeCell ref="A1:B1"/>
    <mergeCell ref="A7:B7"/>
    <mergeCell ref="A12: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PricewaterhouseCoopers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JT Jacoby</dc:creator>
  <cp:keywords/>
  <dc:description/>
  <cp:lastModifiedBy>Christopher Gonzalez Ayala</cp:lastModifiedBy>
  <cp:revision/>
  <dcterms:created xsi:type="dcterms:W3CDTF">2015-09-05T19:02:34Z</dcterms:created>
  <dcterms:modified xsi:type="dcterms:W3CDTF">2025-03-04T16:38:02Z</dcterms:modified>
  <cp:category/>
  <cp:contentStatus/>
</cp:coreProperties>
</file>