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Ictioplancton\"/>
    </mc:Choice>
  </mc:AlternateContent>
  <xr:revisionPtr revIDLastSave="0" documentId="13_ncr:1_{9657C969-1354-4F31-9A80-1AA159E0F54D}" xr6:coauthVersionLast="47" xr6:coauthVersionMax="47" xr10:uidLastSave="{00000000-0000-0000-0000-000000000000}"/>
  <bookViews>
    <workbookView xWindow="-120" yWindow="-120" windowWidth="38640" windowHeight="15840" activeTab="5" xr2:uid="{308B7EEA-06C4-4925-9DFA-046A32C31AFE}"/>
  </bookViews>
  <sheets>
    <sheet name="Matriz_Total" sheetId="2" r:id="rId1"/>
    <sheet name="Hoja1" sheetId="1" r:id="rId2"/>
    <sheet name="Hoja4" sheetId="4" r:id="rId3"/>
    <sheet name="Hoja3" sheetId="3" r:id="rId4"/>
    <sheet name="Data_Ictio" sheetId="5" r:id="rId5"/>
    <sheet name="Hoja2" sheetId="6" r:id="rId6"/>
  </sheets>
  <definedNames>
    <definedName name="_xlnm._FilterDatabase" localSheetId="2" hidden="1">Hoja4!$I$1:$N$37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D1" i="3"/>
</calcChain>
</file>

<file path=xl/sharedStrings.xml><?xml version="1.0" encoding="utf-8"?>
<sst xmlns="http://schemas.openxmlformats.org/spreadsheetml/2006/main" count="744" uniqueCount="190">
  <si>
    <t>Especie</t>
  </si>
  <si>
    <t xml:space="preserve">Achiridae sp.1 </t>
  </si>
  <si>
    <t>Seriola  lalandi</t>
  </si>
  <si>
    <t>Chloroscombrus orqueta</t>
  </si>
  <si>
    <t xml:space="preserve">Anchoa sp.1  </t>
  </si>
  <si>
    <t>Anchoa sp.2</t>
  </si>
  <si>
    <t>Cetengraulis  mysticetus</t>
  </si>
  <si>
    <t xml:space="preserve">Gerreidae sp.1 </t>
  </si>
  <si>
    <t>Gobiesox sp.1</t>
  </si>
  <si>
    <t>Gobiidae sp.7</t>
  </si>
  <si>
    <t>Gobiidae cf: Gobulus sp.1</t>
  </si>
  <si>
    <t>Gobiidae sp.8</t>
  </si>
  <si>
    <t>Haemulidae sp.1</t>
  </si>
  <si>
    <t>Kyphosidae  sp.1</t>
  </si>
  <si>
    <t>Paralichthyidae sp.1</t>
  </si>
  <si>
    <t xml:space="preserve"> Larimus sp.4</t>
  </si>
  <si>
    <t>Sciaenidae cf:Menticirrhus sp.</t>
  </si>
  <si>
    <t>Sciaenidae cf: Larimus sp.</t>
  </si>
  <si>
    <t>Stellifer sp.2</t>
  </si>
  <si>
    <t>Cynoscion sp.1</t>
  </si>
  <si>
    <t>Sciaenidae sp. cf: Cynoscion sp.</t>
  </si>
  <si>
    <t xml:space="preserve">Sciaenidae sp.1 </t>
  </si>
  <si>
    <t>Stellifer sp.1</t>
  </si>
  <si>
    <t>Menticirrhus sp.2</t>
  </si>
  <si>
    <t>Larimus sp.1</t>
  </si>
  <si>
    <t>Stellifer sp.3</t>
  </si>
  <si>
    <t>Isopisthus remifer</t>
  </si>
  <si>
    <t>Scomber  japonicus</t>
  </si>
  <si>
    <t>Scomber sp1</t>
  </si>
  <si>
    <t>Scombridae sp.1</t>
  </si>
  <si>
    <t>Serranidae sp.1</t>
  </si>
  <si>
    <t>Hemanthias sp.1</t>
  </si>
  <si>
    <t>Sphoeroides cf: lobatus</t>
  </si>
  <si>
    <t>NO ID.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</si>
  <si>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</si>
  <si>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</si>
  <si>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</si>
  <si>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</si>
  <si>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</si>
  <si>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</si>
  <si>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</si>
  <si>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</si>
  <si>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</si>
  <si>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</si>
  <si>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</si>
  <si>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</si>
  <si>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ESTACION 13</t>
  </si>
  <si>
    <t>ESTACION 14</t>
  </si>
  <si>
    <t>ESTACION 15</t>
  </si>
  <si>
    <t>ESTACION 16</t>
  </si>
  <si>
    <t>ESTACION 17</t>
  </si>
  <si>
    <t>ESTACION 18</t>
  </si>
  <si>
    <t>Marea</t>
  </si>
  <si>
    <t>Alta</t>
  </si>
  <si>
    <t>Achirus sp.1  cf:A. kluzingeri</t>
  </si>
  <si>
    <t>Diplectrum sp.1</t>
  </si>
  <si>
    <t>Baja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</si>
  <si>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</si>
  <si>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</si>
  <si>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</si>
  <si>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</si>
  <si>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</si>
  <si>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</si>
  <si>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</si>
  <si>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</si>
  <si>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</si>
  <si>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</si>
  <si>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</si>
  <si>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</si>
  <si>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</si>
  <si>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</si>
  <si>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</si>
  <si>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</si>
  <si>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</si>
  <si>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</si>
  <si>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</si>
  <si>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</si>
  <si>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</si>
  <si>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</si>
  <si>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</si>
  <si>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</si>
  <si>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</si>
  <si>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</si>
  <si>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</si>
  <si>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</si>
  <si>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</si>
  <si>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</si>
  <si>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</si>
  <si>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</si>
  <si>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</si>
  <si>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</si>
  <si>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</si>
  <si>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</si>
  <si>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EXP. PACÍFICO</t>
  </si>
  <si>
    <t>baja</t>
  </si>
  <si>
    <t>S06</t>
  </si>
  <si>
    <t>S05</t>
  </si>
  <si>
    <t>S04</t>
  </si>
  <si>
    <t>S03</t>
  </si>
  <si>
    <t>G04</t>
  </si>
  <si>
    <t>hora</t>
  </si>
  <si>
    <t>fecha</t>
  </si>
  <si>
    <t>altura</t>
  </si>
  <si>
    <t>fecha_Hora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</si>
  <si>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</si>
  <si>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</si>
  <si>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</si>
  <si>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</si>
  <si>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</si>
  <si>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</si>
  <si>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</si>
  <si>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</si>
  <si>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</si>
  <si>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</si>
  <si>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</si>
  <si>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</si>
  <si>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</si>
  <si>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</si>
  <si>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</si>
  <si>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</si>
  <si>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</si>
  <si>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</si>
  <si>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</si>
  <si>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</si>
  <si>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</si>
  <si>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</si>
  <si>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</si>
  <si>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</si>
  <si>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</si>
  <si>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</si>
  <si>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</si>
  <si>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</si>
  <si>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</si>
  <si>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</si>
  <si>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A01A</t>
  </si>
  <si>
    <t>A02A</t>
  </si>
  <si>
    <t>S02B</t>
  </si>
  <si>
    <t>S01B</t>
  </si>
  <si>
    <t>A02B</t>
  </si>
  <si>
    <t>A01B</t>
  </si>
  <si>
    <t>B</t>
  </si>
  <si>
    <t>A</t>
  </si>
  <si>
    <t>G06</t>
  </si>
  <si>
    <t>G05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</si>
  <si>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</si>
  <si>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</si>
  <si>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</si>
  <si>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</si>
  <si>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</si>
  <si>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</si>
  <si>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</si>
  <si>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</si>
  <si>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</si>
  <si>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A01</t>
  </si>
  <si>
    <t>A02</t>
  </si>
  <si>
    <t>Achirus_sp1</t>
  </si>
  <si>
    <t xml:space="preserve">Achiridae_sp1 </t>
  </si>
  <si>
    <t>Seriola_lalandi</t>
  </si>
  <si>
    <t>Chloroscombrus_orqueta</t>
  </si>
  <si>
    <t xml:space="preserve">Anchoa_sp1  </t>
  </si>
  <si>
    <t>Anchoa_sp2</t>
  </si>
  <si>
    <t>Cetengraulis_mysticetus</t>
  </si>
  <si>
    <t xml:space="preserve">Gerreidae_sp1 </t>
  </si>
  <si>
    <t>Gobiesox_sp1</t>
  </si>
  <si>
    <t>Gobiidae_sp7</t>
  </si>
  <si>
    <t>Gobulus_sp1</t>
  </si>
  <si>
    <t>Gobiidae_sp8</t>
  </si>
  <si>
    <t>Haemulidae_sp1</t>
  </si>
  <si>
    <t>Kyphosidae_sp1</t>
  </si>
  <si>
    <t>Paralichthyidae_sp1</t>
  </si>
  <si>
    <t xml:space="preserve"> Larimus_sp4</t>
  </si>
  <si>
    <t>Menticirrhus_sp1</t>
  </si>
  <si>
    <t>Larimus_sp</t>
  </si>
  <si>
    <t>Stellifer_sp2</t>
  </si>
  <si>
    <t>Cynoscion_sp1</t>
  </si>
  <si>
    <t>Cynoscion_sp</t>
  </si>
  <si>
    <t xml:space="preserve">Sciaenidae_sp1 </t>
  </si>
  <si>
    <t>Stellifer_sp1</t>
  </si>
  <si>
    <t>Menticirrhus_sp2</t>
  </si>
  <si>
    <t>Larimus_sp1</t>
  </si>
  <si>
    <t>Stellifer_sp3</t>
  </si>
  <si>
    <t>Isopisthus_remifer</t>
  </si>
  <si>
    <t>Scomber_ japonicus</t>
  </si>
  <si>
    <t>Scomber_sp1</t>
  </si>
  <si>
    <t>Scombridae_sp1</t>
  </si>
  <si>
    <t>Serranidae_sp1</t>
  </si>
  <si>
    <t>Hemanthias_sp1</t>
  </si>
  <si>
    <t>Lobatus</t>
  </si>
  <si>
    <t>NO_ID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</si>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</sst>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0" fontId="1" fillId="2" borderId="0" xfId="0" applyFont="1" applyFill="1"/>
    <xf numFmtId="22" fontId="0" fillId="0" borderId="0" xfId="0" applyNumberFormat="1"/>
    <xf numFmtId="3" fontId="0" fillId="0" borderId="0" xfId="0" applyNumberFormat="1"/>
    <xf numFmtId="0" fontId="0" fillId="0" borderId="1" xfId="0" applyBorder="1"/>
    <xf numFmtId="0" fontId="4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D7B-7657-4DD9-B908-67C5D979FDF9}">
  <dimension ref="A1:AK37"/>
  <sheetViews>
    <sheetView topLeftCell="A2" workbookViewId="0">
      <selection sqref="A1:AK37"/>
    </sheetView>
  </sheetViews>
  <sheetFormatPr baseColWidth="10" defaultRowHeight="15" x14ac:dyDescent="0.25"/>
  <cols>
    <col min="1" max="1" width="12.28515625" bestFit="1" customWidth="1"/>
    <col min="2" max="2" width="6.7109375" bestFit="1" customWidth="1"/>
    <col min="3" max="3" width="25.85546875" bestFit="1" customWidth="1"/>
    <col min="4" max="4" width="13.85546875" bestFit="1" customWidth="1"/>
    <col min="5" max="5" width="14" bestFit="1" customWidth="1"/>
    <col min="6" max="6" width="23" bestFit="1" customWidth="1"/>
    <col min="7" max="7" width="12.42578125" bestFit="1" customWidth="1"/>
    <col min="8" max="8" width="11.5703125" bestFit="1" customWidth="1"/>
    <col min="9" max="9" width="22.85546875" bestFit="1" customWidth="1"/>
    <col min="10" max="10" width="14.28515625" bestFit="1" customWidth="1"/>
    <col min="11" max="11" width="13.28515625" bestFit="1" customWidth="1"/>
    <col min="12" max="12" width="13" bestFit="1" customWidth="1"/>
    <col min="13" max="13" width="23.5703125" bestFit="1" customWidth="1"/>
    <col min="14" max="14" width="13" bestFit="1" customWidth="1"/>
    <col min="15" max="16" width="15.71093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  <col min="37" max="37" width="12.140625" bestFit="1" customWidth="1"/>
  </cols>
  <sheetData>
    <row r="1" spans="1:37" x14ac:dyDescent="0.25">
      <c r="A1" s="1" t="s">
        <v>0</v>
      </c>
      <c r="B1" s="1" t="s">
        <v>52</v>
      </c>
      <c r="C1" s="4" t="s">
        <v>54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s="6" customFormat="1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</row>
    <row r="21" spans="1:36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6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6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6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6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6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6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6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6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6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6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9CC8-B4E2-4DF4-A469-AACE0D9D4277}">
  <dimension ref="A1:AI39"/>
  <sheetViews>
    <sheetView workbookViewId="0">
      <selection sqref="A1:AJ40"/>
    </sheetView>
  </sheetViews>
  <sheetFormatPr baseColWidth="10" defaultRowHeight="15" x14ac:dyDescent="0.25"/>
  <cols>
    <col min="1" max="1" width="12.28515625" bestFit="1" customWidth="1"/>
    <col min="2" max="2" width="12.28515625" customWidth="1"/>
    <col min="3" max="3" width="25.85546875" bestFit="1" customWidth="1"/>
    <col min="4" max="4" width="14" bestFit="1" customWidth="1"/>
    <col min="5" max="5" width="23" bestFit="1" customWidth="1"/>
  </cols>
  <sheetData>
    <row r="1" spans="1:35" x14ac:dyDescent="0.25">
      <c r="A1" s="1" t="s">
        <v>0</v>
      </c>
      <c r="B1" s="1" t="s">
        <v>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 x14ac:dyDescent="0.25">
      <c r="A2" s="1" t="s">
        <v>34</v>
      </c>
      <c r="B2" s="1" t="s">
        <v>56</v>
      </c>
      <c r="H2">
        <v>5</v>
      </c>
      <c r="K2">
        <v>1</v>
      </c>
      <c r="L2">
        <v>112</v>
      </c>
      <c r="M2">
        <v>1</v>
      </c>
      <c r="O2">
        <v>1</v>
      </c>
      <c r="Z2">
        <v>2</v>
      </c>
      <c r="AC2">
        <v>2</v>
      </c>
      <c r="AI2">
        <v>1</v>
      </c>
    </row>
    <row r="3" spans="1:35" x14ac:dyDescent="0.25">
      <c r="A3" s="1" t="s">
        <v>35</v>
      </c>
      <c r="B3" s="1" t="s">
        <v>56</v>
      </c>
      <c r="H3">
        <v>1</v>
      </c>
      <c r="K3">
        <v>3</v>
      </c>
      <c r="Q3">
        <v>1</v>
      </c>
    </row>
    <row r="4" spans="1:35" x14ac:dyDescent="0.25">
      <c r="A4" s="1" t="s">
        <v>36</v>
      </c>
      <c r="B4" s="1" t="s">
        <v>56</v>
      </c>
      <c r="C4">
        <v>1</v>
      </c>
      <c r="H4">
        <v>4</v>
      </c>
      <c r="K4">
        <v>1</v>
      </c>
      <c r="W4">
        <v>1</v>
      </c>
      <c r="AC4">
        <v>1</v>
      </c>
      <c r="AI4">
        <v>14</v>
      </c>
    </row>
    <row r="5" spans="1:35" x14ac:dyDescent="0.25">
      <c r="A5" s="1" t="s">
        <v>37</v>
      </c>
      <c r="B5" s="1" t="s">
        <v>56</v>
      </c>
      <c r="D5">
        <v>3</v>
      </c>
      <c r="H5">
        <v>18</v>
      </c>
      <c r="N5">
        <v>1</v>
      </c>
      <c r="R5">
        <v>1</v>
      </c>
      <c r="S5">
        <v>1</v>
      </c>
      <c r="AC5">
        <v>3</v>
      </c>
      <c r="AI5">
        <v>2</v>
      </c>
    </row>
    <row r="6" spans="1:35" x14ac:dyDescent="0.25">
      <c r="A6" s="1" t="s">
        <v>38</v>
      </c>
      <c r="B6" s="1" t="s">
        <v>56</v>
      </c>
      <c r="F6">
        <v>5</v>
      </c>
      <c r="H6">
        <v>52</v>
      </c>
      <c r="J6">
        <v>1</v>
      </c>
      <c r="L6">
        <v>2</v>
      </c>
      <c r="T6">
        <v>6</v>
      </c>
      <c r="X6">
        <v>1</v>
      </c>
      <c r="AC6">
        <v>4</v>
      </c>
      <c r="AF6">
        <v>2</v>
      </c>
      <c r="AI6">
        <v>7</v>
      </c>
    </row>
    <row r="7" spans="1:35" x14ac:dyDescent="0.25">
      <c r="A7" s="1" t="s">
        <v>39</v>
      </c>
      <c r="B7" s="1" t="s">
        <v>56</v>
      </c>
      <c r="H7">
        <v>155</v>
      </c>
      <c r="J7">
        <v>1</v>
      </c>
      <c r="U7">
        <v>5</v>
      </c>
      <c r="V7">
        <v>1</v>
      </c>
      <c r="W7">
        <v>27</v>
      </c>
      <c r="X7">
        <v>5</v>
      </c>
      <c r="Z7">
        <v>2</v>
      </c>
      <c r="AC7">
        <v>2</v>
      </c>
      <c r="AI7">
        <v>10</v>
      </c>
    </row>
    <row r="8" spans="1:35" x14ac:dyDescent="0.25">
      <c r="A8" s="1" t="s">
        <v>40</v>
      </c>
      <c r="B8" s="1" t="s">
        <v>56</v>
      </c>
      <c r="G8">
        <v>2</v>
      </c>
      <c r="H8">
        <v>66</v>
      </c>
      <c r="L8">
        <v>26</v>
      </c>
      <c r="N8">
        <v>13</v>
      </c>
      <c r="W8">
        <v>12</v>
      </c>
      <c r="Z8">
        <v>1</v>
      </c>
      <c r="AC8">
        <v>7</v>
      </c>
      <c r="AI8">
        <v>22</v>
      </c>
    </row>
    <row r="9" spans="1:35" x14ac:dyDescent="0.25">
      <c r="A9" s="1" t="s">
        <v>41</v>
      </c>
      <c r="B9" s="1" t="s">
        <v>56</v>
      </c>
      <c r="C9">
        <v>1</v>
      </c>
      <c r="H9">
        <v>156</v>
      </c>
      <c r="I9">
        <v>1</v>
      </c>
      <c r="J9">
        <v>2</v>
      </c>
      <c r="L9">
        <v>4</v>
      </c>
      <c r="N9">
        <v>6</v>
      </c>
      <c r="P9">
        <v>6</v>
      </c>
      <c r="W9">
        <v>2</v>
      </c>
      <c r="X9">
        <v>1</v>
      </c>
      <c r="AC9">
        <v>4</v>
      </c>
      <c r="AI9">
        <v>8</v>
      </c>
    </row>
    <row r="10" spans="1:35" x14ac:dyDescent="0.25">
      <c r="A10" s="1" t="s">
        <v>42</v>
      </c>
      <c r="B10" s="1" t="s">
        <v>56</v>
      </c>
      <c r="C10">
        <v>2</v>
      </c>
      <c r="G10">
        <v>1</v>
      </c>
      <c r="H10">
        <v>24</v>
      </c>
      <c r="L10">
        <v>2</v>
      </c>
      <c r="N10">
        <v>16</v>
      </c>
      <c r="P10">
        <v>1</v>
      </c>
      <c r="U10">
        <v>1</v>
      </c>
      <c r="AE10">
        <v>1</v>
      </c>
      <c r="AH10">
        <v>1</v>
      </c>
    </row>
    <row r="11" spans="1:35" x14ac:dyDescent="0.25">
      <c r="A11" s="1" t="s">
        <v>43</v>
      </c>
      <c r="B11" s="1" t="s">
        <v>56</v>
      </c>
      <c r="E11">
        <v>1</v>
      </c>
      <c r="H11">
        <v>29</v>
      </c>
      <c r="K11">
        <v>1</v>
      </c>
      <c r="P11">
        <v>1</v>
      </c>
      <c r="W11">
        <v>2</v>
      </c>
      <c r="X11">
        <v>2</v>
      </c>
      <c r="AA11">
        <v>1</v>
      </c>
      <c r="AC11">
        <v>1</v>
      </c>
      <c r="AE11">
        <v>1</v>
      </c>
      <c r="AI11">
        <v>8</v>
      </c>
    </row>
    <row r="12" spans="1:35" x14ac:dyDescent="0.25">
      <c r="A12" s="1" t="s">
        <v>44</v>
      </c>
      <c r="B12" s="1" t="s">
        <v>56</v>
      </c>
      <c r="E12">
        <v>1</v>
      </c>
      <c r="H12">
        <v>18</v>
      </c>
      <c r="I12">
        <v>1</v>
      </c>
      <c r="AA12">
        <v>2</v>
      </c>
      <c r="AG12">
        <v>1</v>
      </c>
    </row>
    <row r="13" spans="1:35" x14ac:dyDescent="0.25">
      <c r="A13" s="1" t="s">
        <v>45</v>
      </c>
      <c r="B13" s="1" t="s">
        <v>56</v>
      </c>
      <c r="L13">
        <v>13</v>
      </c>
      <c r="W13">
        <v>4</v>
      </c>
      <c r="AB13">
        <v>1</v>
      </c>
      <c r="AC13">
        <v>2</v>
      </c>
    </row>
    <row r="14" spans="1:35" x14ac:dyDescent="0.25">
      <c r="A14" s="1" t="s">
        <v>46</v>
      </c>
      <c r="B14" s="1" t="s">
        <v>56</v>
      </c>
      <c r="D14">
        <v>3</v>
      </c>
      <c r="H14">
        <v>15</v>
      </c>
      <c r="N14">
        <v>1</v>
      </c>
      <c r="R14">
        <v>1</v>
      </c>
      <c r="S14">
        <v>1</v>
      </c>
    </row>
    <row r="15" spans="1:35" x14ac:dyDescent="0.25">
      <c r="A15" s="1" t="s">
        <v>47</v>
      </c>
      <c r="B15" s="1" t="s">
        <v>56</v>
      </c>
      <c r="F15">
        <v>5</v>
      </c>
      <c r="H15">
        <v>52</v>
      </c>
      <c r="J15">
        <v>1</v>
      </c>
      <c r="T15">
        <v>6</v>
      </c>
      <c r="AC15">
        <v>12</v>
      </c>
    </row>
    <row r="16" spans="1:35" x14ac:dyDescent="0.25">
      <c r="A16" s="1" t="s">
        <v>48</v>
      </c>
      <c r="B16" s="1" t="s">
        <v>56</v>
      </c>
      <c r="D16">
        <v>4</v>
      </c>
      <c r="H16">
        <v>22</v>
      </c>
      <c r="J16">
        <v>1</v>
      </c>
      <c r="U16">
        <v>5</v>
      </c>
      <c r="V16">
        <v>1</v>
      </c>
      <c r="W16">
        <v>27</v>
      </c>
      <c r="AC16">
        <v>1</v>
      </c>
    </row>
    <row r="17" spans="1:35" x14ac:dyDescent="0.25">
      <c r="A17" s="1" t="s">
        <v>49</v>
      </c>
      <c r="B17" s="1" t="s">
        <v>56</v>
      </c>
      <c r="G17">
        <v>2</v>
      </c>
      <c r="H17">
        <v>66</v>
      </c>
      <c r="L17">
        <v>26</v>
      </c>
      <c r="N17">
        <v>13</v>
      </c>
      <c r="W17">
        <v>12</v>
      </c>
    </row>
    <row r="18" spans="1:35" x14ac:dyDescent="0.25">
      <c r="A18" s="1" t="s">
        <v>50</v>
      </c>
      <c r="B18" s="1" t="s">
        <v>56</v>
      </c>
      <c r="D18">
        <v>5</v>
      </c>
      <c r="H18">
        <v>32</v>
      </c>
      <c r="T18">
        <v>1</v>
      </c>
      <c r="AC18">
        <v>2</v>
      </c>
      <c r="AI18">
        <v>4</v>
      </c>
    </row>
    <row r="19" spans="1:35" x14ac:dyDescent="0.25">
      <c r="A19" s="1" t="s">
        <v>51</v>
      </c>
      <c r="B19" s="1" t="s">
        <v>56</v>
      </c>
      <c r="H19">
        <v>15</v>
      </c>
      <c r="R19">
        <v>2</v>
      </c>
      <c r="V19">
        <v>6</v>
      </c>
      <c r="AC19">
        <v>1</v>
      </c>
    </row>
    <row r="21" spans="1:35" x14ac:dyDescent="0.25">
      <c r="A21" s="1" t="s">
        <v>0</v>
      </c>
      <c r="B21" s="1"/>
      <c r="C21" s="2" t="s">
        <v>54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14</v>
      </c>
      <c r="L21" s="2" t="s">
        <v>15</v>
      </c>
      <c r="M21" s="2" t="s">
        <v>16</v>
      </c>
      <c r="N21" s="2" t="s">
        <v>17</v>
      </c>
      <c r="O21" s="2" t="s">
        <v>18</v>
      </c>
      <c r="P21" s="2" t="s">
        <v>19</v>
      </c>
      <c r="Q21" s="2" t="s">
        <v>20</v>
      </c>
      <c r="R21" s="2" t="s">
        <v>22</v>
      </c>
      <c r="S21" s="2" t="s">
        <v>23</v>
      </c>
      <c r="T21" s="2" t="s">
        <v>24</v>
      </c>
      <c r="U21" s="2" t="s">
        <v>25</v>
      </c>
      <c r="V21" s="2" t="s">
        <v>27</v>
      </c>
      <c r="W21" s="2" t="s">
        <v>28</v>
      </c>
      <c r="X21" s="2" t="s">
        <v>29</v>
      </c>
      <c r="Y21" s="2" t="s">
        <v>30</v>
      </c>
      <c r="Z21" s="2" t="s">
        <v>31</v>
      </c>
      <c r="AA21" s="2" t="s">
        <v>55</v>
      </c>
      <c r="AB21" s="2" t="s">
        <v>32</v>
      </c>
      <c r="AC21" s="3" t="s">
        <v>33</v>
      </c>
    </row>
    <row r="22" spans="1:35" x14ac:dyDescent="0.25">
      <c r="A22" s="1" t="s">
        <v>34</v>
      </c>
      <c r="B22" s="1" t="s">
        <v>53</v>
      </c>
      <c r="H22">
        <v>1</v>
      </c>
      <c r="T22">
        <v>2</v>
      </c>
      <c r="V22">
        <v>2</v>
      </c>
      <c r="AC22">
        <v>1</v>
      </c>
    </row>
    <row r="23" spans="1:35" x14ac:dyDescent="0.25">
      <c r="A23" s="1" t="s">
        <v>35</v>
      </c>
      <c r="B23" s="1" t="s">
        <v>53</v>
      </c>
      <c r="H23">
        <v>2</v>
      </c>
      <c r="L23">
        <v>1</v>
      </c>
    </row>
    <row r="24" spans="1:35" x14ac:dyDescent="0.25">
      <c r="A24" s="1" t="s">
        <v>36</v>
      </c>
      <c r="B24" s="1" t="s">
        <v>53</v>
      </c>
      <c r="C24">
        <v>1</v>
      </c>
      <c r="D24">
        <v>1</v>
      </c>
      <c r="E24">
        <v>1</v>
      </c>
      <c r="H24">
        <v>4</v>
      </c>
      <c r="V24">
        <v>1</v>
      </c>
      <c r="AC24">
        <v>14</v>
      </c>
    </row>
    <row r="25" spans="1:35" x14ac:dyDescent="0.25">
      <c r="A25" s="1" t="s">
        <v>37</v>
      </c>
      <c r="B25" s="1" t="s">
        <v>53</v>
      </c>
      <c r="H25">
        <v>22</v>
      </c>
      <c r="M25">
        <v>1</v>
      </c>
      <c r="N25">
        <v>1</v>
      </c>
      <c r="V25">
        <v>3</v>
      </c>
      <c r="AC25">
        <v>2</v>
      </c>
    </row>
    <row r="26" spans="1:35" x14ac:dyDescent="0.25">
      <c r="A26" s="1" t="s">
        <v>38</v>
      </c>
      <c r="B26" s="1" t="s">
        <v>53</v>
      </c>
      <c r="C26">
        <v>2</v>
      </c>
      <c r="F26">
        <v>5</v>
      </c>
      <c r="H26">
        <v>3</v>
      </c>
      <c r="J26">
        <v>1</v>
      </c>
      <c r="O26">
        <v>6</v>
      </c>
      <c r="R26">
        <v>1</v>
      </c>
      <c r="V26">
        <v>4</v>
      </c>
      <c r="Y26">
        <v>2</v>
      </c>
      <c r="AC26">
        <v>20</v>
      </c>
    </row>
    <row r="27" spans="1:35" x14ac:dyDescent="0.25">
      <c r="A27" s="1" t="s">
        <v>39</v>
      </c>
      <c r="B27" s="1" t="s">
        <v>53</v>
      </c>
      <c r="C27">
        <v>2</v>
      </c>
      <c r="H27">
        <v>123</v>
      </c>
      <c r="J27">
        <v>1</v>
      </c>
      <c r="P27">
        <v>5</v>
      </c>
      <c r="Q27">
        <v>1</v>
      </c>
      <c r="R27">
        <v>5</v>
      </c>
      <c r="T27">
        <v>2</v>
      </c>
      <c r="AA27">
        <v>2</v>
      </c>
      <c r="AC27">
        <v>10</v>
      </c>
    </row>
    <row r="28" spans="1:35" x14ac:dyDescent="0.25">
      <c r="A28" s="1" t="s">
        <v>40</v>
      </c>
      <c r="B28" s="1" t="s">
        <v>53</v>
      </c>
      <c r="C28">
        <v>1</v>
      </c>
      <c r="G28">
        <v>2</v>
      </c>
      <c r="H28">
        <v>66</v>
      </c>
      <c r="T28">
        <v>1</v>
      </c>
      <c r="W28">
        <v>2</v>
      </c>
      <c r="AC28">
        <v>29</v>
      </c>
    </row>
    <row r="29" spans="1:35" x14ac:dyDescent="0.25">
      <c r="A29" s="1" t="s">
        <v>41</v>
      </c>
      <c r="B29" s="1" t="s">
        <v>53</v>
      </c>
      <c r="D29">
        <v>1</v>
      </c>
      <c r="H29">
        <v>156</v>
      </c>
      <c r="I29">
        <v>1</v>
      </c>
      <c r="J29">
        <v>2</v>
      </c>
      <c r="K29">
        <v>6</v>
      </c>
      <c r="R29">
        <v>1</v>
      </c>
      <c r="V29">
        <v>4</v>
      </c>
      <c r="AA29">
        <v>1</v>
      </c>
      <c r="AC29">
        <v>2</v>
      </c>
    </row>
    <row r="30" spans="1:35" x14ac:dyDescent="0.25">
      <c r="A30" s="1" t="s">
        <v>42</v>
      </c>
      <c r="B30" s="1" t="s">
        <v>53</v>
      </c>
      <c r="D30">
        <v>2</v>
      </c>
      <c r="G30">
        <v>1</v>
      </c>
      <c r="H30">
        <v>24</v>
      </c>
      <c r="K30">
        <v>1</v>
      </c>
      <c r="P30">
        <v>1</v>
      </c>
      <c r="X30">
        <v>1</v>
      </c>
      <c r="AB30">
        <v>1</v>
      </c>
      <c r="AC30">
        <v>1</v>
      </c>
    </row>
    <row r="31" spans="1:35" x14ac:dyDescent="0.25">
      <c r="A31" s="1" t="s">
        <v>43</v>
      </c>
      <c r="B31" s="1" t="s">
        <v>53</v>
      </c>
      <c r="H31">
        <v>29</v>
      </c>
      <c r="K31">
        <v>1</v>
      </c>
      <c r="R31">
        <v>2</v>
      </c>
      <c r="U31">
        <v>1</v>
      </c>
      <c r="V31">
        <v>1</v>
      </c>
      <c r="X31">
        <v>1</v>
      </c>
      <c r="AC31">
        <v>8</v>
      </c>
    </row>
    <row r="32" spans="1:35" x14ac:dyDescent="0.25">
      <c r="A32" s="1" t="s">
        <v>44</v>
      </c>
      <c r="B32" s="1" t="s">
        <v>53</v>
      </c>
      <c r="H32">
        <v>18</v>
      </c>
      <c r="I32">
        <v>1</v>
      </c>
      <c r="U32">
        <v>3</v>
      </c>
      <c r="Z32">
        <v>1</v>
      </c>
    </row>
    <row r="33" spans="1:29" x14ac:dyDescent="0.25">
      <c r="A33" s="1" t="s">
        <v>45</v>
      </c>
      <c r="B33" s="1" t="s">
        <v>53</v>
      </c>
      <c r="V33">
        <v>2</v>
      </c>
      <c r="AC33">
        <v>15</v>
      </c>
    </row>
    <row r="34" spans="1:29" x14ac:dyDescent="0.25">
      <c r="A34" s="1" t="s">
        <v>46</v>
      </c>
      <c r="B34" s="1" t="s">
        <v>53</v>
      </c>
      <c r="H34">
        <v>15</v>
      </c>
      <c r="M34">
        <v>1</v>
      </c>
      <c r="N34">
        <v>1</v>
      </c>
    </row>
    <row r="35" spans="1:29" x14ac:dyDescent="0.25">
      <c r="A35" s="1" t="s">
        <v>47</v>
      </c>
      <c r="B35" s="1" t="s">
        <v>53</v>
      </c>
      <c r="F35">
        <v>5</v>
      </c>
      <c r="H35">
        <v>12</v>
      </c>
      <c r="J35">
        <v>1</v>
      </c>
      <c r="O35">
        <v>6</v>
      </c>
      <c r="S35">
        <v>2</v>
      </c>
    </row>
    <row r="36" spans="1:29" x14ac:dyDescent="0.25">
      <c r="A36" s="1" t="s">
        <v>48</v>
      </c>
      <c r="B36" s="1" t="s">
        <v>53</v>
      </c>
      <c r="H36">
        <v>43</v>
      </c>
      <c r="J36">
        <v>1</v>
      </c>
      <c r="P36">
        <v>5</v>
      </c>
      <c r="Q36">
        <v>1</v>
      </c>
      <c r="AA36">
        <v>1</v>
      </c>
      <c r="AC36">
        <v>2</v>
      </c>
    </row>
    <row r="37" spans="1:29" x14ac:dyDescent="0.25">
      <c r="A37" s="1" t="s">
        <v>49</v>
      </c>
      <c r="B37" s="1" t="s">
        <v>53</v>
      </c>
      <c r="G37">
        <v>2</v>
      </c>
      <c r="H37">
        <v>66</v>
      </c>
      <c r="AA37">
        <v>1</v>
      </c>
      <c r="AC37">
        <v>3</v>
      </c>
    </row>
    <row r="38" spans="1:29" x14ac:dyDescent="0.25">
      <c r="A38" s="1" t="s">
        <v>50</v>
      </c>
      <c r="B38" s="1" t="s">
        <v>53</v>
      </c>
      <c r="H38">
        <v>3</v>
      </c>
      <c r="O38">
        <v>1</v>
      </c>
    </row>
    <row r="39" spans="1:29" x14ac:dyDescent="0.25">
      <c r="A39" s="1" t="s">
        <v>51</v>
      </c>
      <c r="B39" s="1" t="s">
        <v>53</v>
      </c>
      <c r="H39">
        <v>12</v>
      </c>
      <c r="M39">
        <v>2</v>
      </c>
      <c r="Q39">
        <v>6</v>
      </c>
      <c r="AC3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1144-0DBD-454C-B634-C117EC1C301F}">
  <sheetPr filterMode="1"/>
  <dimension ref="A1:N57"/>
  <sheetViews>
    <sheetView workbookViewId="0">
      <selection activeCell="A40" sqref="A40:A57"/>
    </sheetView>
  </sheetViews>
  <sheetFormatPr baseColWidth="10" defaultRowHeight="15" x14ac:dyDescent="0.25"/>
  <cols>
    <col min="4" max="4" width="29.7109375" bestFit="1" customWidth="1"/>
    <col min="5" max="5" width="13.5703125" bestFit="1" customWidth="1"/>
    <col min="6" max="6" width="10.7109375" bestFit="1" customWidth="1"/>
    <col min="14" max="14" width="15.7109375" bestFit="1" customWidth="1"/>
  </cols>
  <sheetData>
    <row r="1" spans="1:14" x14ac:dyDescent="0.25">
      <c r="A1" t="s">
        <v>94</v>
      </c>
      <c r="D1" t="s">
        <v>57</v>
      </c>
      <c r="E1" t="s">
        <v>93</v>
      </c>
      <c r="F1" s="7">
        <v>44315</v>
      </c>
      <c r="G1" s="8">
        <v>0.45277777777777778</v>
      </c>
      <c r="H1" t="s">
        <v>56</v>
      </c>
      <c r="I1" t="s">
        <v>100</v>
      </c>
      <c r="J1" t="s">
        <v>52</v>
      </c>
      <c r="K1" t="s">
        <v>101</v>
      </c>
      <c r="L1" t="s">
        <v>102</v>
      </c>
      <c r="M1" t="s">
        <v>103</v>
      </c>
    </row>
    <row r="2" spans="1:14" hidden="1" x14ac:dyDescent="0.25">
      <c r="A2" t="s">
        <v>95</v>
      </c>
      <c r="D2" t="s">
        <v>58</v>
      </c>
      <c r="E2" t="s">
        <v>93</v>
      </c>
      <c r="F2" s="7">
        <v>44315</v>
      </c>
      <c r="G2" s="8">
        <v>0.49236111111111108</v>
      </c>
      <c r="H2" t="s">
        <v>56</v>
      </c>
      <c r="I2" t="s">
        <v>95</v>
      </c>
      <c r="J2" t="s">
        <v>140</v>
      </c>
      <c r="K2" s="8">
        <v>0.43958333333333338</v>
      </c>
      <c r="L2" s="7">
        <v>44315</v>
      </c>
      <c r="M2">
        <v>0.502</v>
      </c>
      <c r="N2" s="10">
        <v>44315.439583333333</v>
      </c>
    </row>
    <row r="3" spans="1:14" hidden="1" x14ac:dyDescent="0.25">
      <c r="A3" t="s">
        <v>96</v>
      </c>
      <c r="D3" t="s">
        <v>59</v>
      </c>
      <c r="E3" t="s">
        <v>93</v>
      </c>
      <c r="F3" s="7">
        <v>44315</v>
      </c>
      <c r="G3" s="8">
        <v>0.69444444444444453</v>
      </c>
      <c r="H3" t="s">
        <v>53</v>
      </c>
      <c r="I3" t="s">
        <v>96</v>
      </c>
      <c r="J3" t="s">
        <v>140</v>
      </c>
      <c r="K3" s="8">
        <v>0.47083333333333338</v>
      </c>
      <c r="L3" s="7">
        <v>44315</v>
      </c>
      <c r="M3">
        <v>0.40699999999999997</v>
      </c>
      <c r="N3" s="10">
        <v>44315.470833333333</v>
      </c>
    </row>
    <row r="4" spans="1:14" x14ac:dyDescent="0.25">
      <c r="A4" t="s">
        <v>97</v>
      </c>
      <c r="D4" t="s">
        <v>60</v>
      </c>
      <c r="E4" t="s">
        <v>93</v>
      </c>
      <c r="F4" s="7">
        <v>44315</v>
      </c>
      <c r="G4" s="8">
        <v>0.72916666666666663</v>
      </c>
      <c r="H4" t="s">
        <v>53</v>
      </c>
      <c r="I4" t="s">
        <v>95</v>
      </c>
      <c r="J4" t="s">
        <v>141</v>
      </c>
      <c r="K4" s="8">
        <v>0.68263888888888891</v>
      </c>
      <c r="L4" s="7">
        <v>44315</v>
      </c>
      <c r="M4" s="11">
        <v>3863</v>
      </c>
      <c r="N4" s="10">
        <v>44315.682638888888</v>
      </c>
    </row>
    <row r="5" spans="1:14" x14ac:dyDescent="0.25">
      <c r="A5" t="s">
        <v>98</v>
      </c>
      <c r="D5" t="s">
        <v>61</v>
      </c>
      <c r="E5" t="s">
        <v>93</v>
      </c>
      <c r="F5" s="7">
        <v>44316</v>
      </c>
      <c r="G5" s="8">
        <v>0.28472222222222221</v>
      </c>
      <c r="H5" t="s">
        <v>56</v>
      </c>
      <c r="I5" t="s">
        <v>96</v>
      </c>
      <c r="J5" t="s">
        <v>141</v>
      </c>
      <c r="K5" s="8">
        <v>0.71458333333333324</v>
      </c>
      <c r="L5" s="7">
        <v>44315</v>
      </c>
      <c r="M5" s="11">
        <v>4101</v>
      </c>
      <c r="N5" s="10">
        <v>44315.714583333334</v>
      </c>
    </row>
    <row r="6" spans="1:14" x14ac:dyDescent="0.25">
      <c r="A6" t="s">
        <v>142</v>
      </c>
      <c r="D6" t="s">
        <v>62</v>
      </c>
      <c r="E6" t="s">
        <v>93</v>
      </c>
      <c r="F6" s="7">
        <v>44316</v>
      </c>
      <c r="G6" s="8">
        <v>0.30069444444444443</v>
      </c>
      <c r="H6" t="s">
        <v>56</v>
      </c>
      <c r="I6" t="s">
        <v>97</v>
      </c>
      <c r="J6" t="s">
        <v>141</v>
      </c>
      <c r="K6" s="8">
        <v>0.27638888888888885</v>
      </c>
      <c r="L6" s="7">
        <v>44316</v>
      </c>
      <c r="M6" s="11">
        <v>3826</v>
      </c>
      <c r="N6" s="10">
        <v>44316.276388888888</v>
      </c>
    </row>
    <row r="7" spans="1:14" x14ac:dyDescent="0.25">
      <c r="A7" t="s">
        <v>143</v>
      </c>
      <c r="D7" t="s">
        <v>63</v>
      </c>
      <c r="E7" t="s">
        <v>93</v>
      </c>
      <c r="F7" s="7">
        <v>44316</v>
      </c>
      <c r="G7" s="8">
        <v>0.51874999999999993</v>
      </c>
      <c r="H7" t="s">
        <v>53</v>
      </c>
      <c r="I7" t="s">
        <v>98</v>
      </c>
      <c r="J7" t="s">
        <v>141</v>
      </c>
      <c r="K7" s="8">
        <v>0.2951388888888889</v>
      </c>
      <c r="L7" s="7">
        <v>44316</v>
      </c>
      <c r="M7" s="11">
        <v>3645</v>
      </c>
      <c r="N7" s="10">
        <v>44316.295138888891</v>
      </c>
    </row>
    <row r="8" spans="1:14" hidden="1" x14ac:dyDescent="0.25">
      <c r="A8" t="s">
        <v>99</v>
      </c>
      <c r="D8" t="s">
        <v>64</v>
      </c>
      <c r="E8" t="s">
        <v>93</v>
      </c>
      <c r="F8" s="7">
        <v>44316</v>
      </c>
      <c r="G8" s="8">
        <v>0.30069444444444443</v>
      </c>
      <c r="H8" t="s">
        <v>53</v>
      </c>
      <c r="I8" t="s">
        <v>97</v>
      </c>
      <c r="J8" t="s">
        <v>140</v>
      </c>
      <c r="K8" s="8">
        <v>0.4993055555555555</v>
      </c>
      <c r="L8" s="7">
        <v>44316</v>
      </c>
      <c r="M8">
        <v>0.50900000000000001</v>
      </c>
      <c r="N8" s="10">
        <v>44316.499305555553</v>
      </c>
    </row>
    <row r="9" spans="1:14" hidden="1" x14ac:dyDescent="0.25">
      <c r="A9" t="s">
        <v>144</v>
      </c>
      <c r="D9" t="s">
        <v>65</v>
      </c>
      <c r="E9" t="s">
        <v>93</v>
      </c>
      <c r="F9" s="7">
        <v>44317</v>
      </c>
      <c r="G9" s="8">
        <v>0.28680555555555554</v>
      </c>
      <c r="I9" t="s">
        <v>98</v>
      </c>
      <c r="J9" t="s">
        <v>140</v>
      </c>
      <c r="K9" s="8">
        <v>0.52777777777777779</v>
      </c>
      <c r="L9" s="7">
        <v>44316</v>
      </c>
      <c r="M9">
        <v>0.59299999999999997</v>
      </c>
      <c r="N9" s="10">
        <v>44316.527777777781</v>
      </c>
    </row>
    <row r="10" spans="1:14" x14ac:dyDescent="0.25">
      <c r="A10" t="s">
        <v>145</v>
      </c>
      <c r="D10" t="s">
        <v>66</v>
      </c>
      <c r="E10" t="s">
        <v>93</v>
      </c>
      <c r="F10" s="7">
        <v>44317</v>
      </c>
      <c r="G10" s="8">
        <v>0.30624999999999997</v>
      </c>
      <c r="I10" t="s">
        <v>142</v>
      </c>
      <c r="J10" t="s">
        <v>141</v>
      </c>
      <c r="K10" s="8">
        <v>0.27916666666666667</v>
      </c>
      <c r="L10" s="7">
        <v>44317</v>
      </c>
      <c r="M10" s="11">
        <v>3793</v>
      </c>
      <c r="N10" s="10">
        <v>44317.279166666667</v>
      </c>
    </row>
    <row r="11" spans="1:14" x14ac:dyDescent="0.25">
      <c r="A11" t="s">
        <v>146</v>
      </c>
      <c r="D11" t="s">
        <v>67</v>
      </c>
      <c r="E11" t="s">
        <v>93</v>
      </c>
      <c r="F11" s="7">
        <v>44317</v>
      </c>
      <c r="G11" s="8">
        <v>0.32430555555555557</v>
      </c>
      <c r="I11" t="s">
        <v>143</v>
      </c>
      <c r="J11" t="s">
        <v>141</v>
      </c>
      <c r="K11" s="8">
        <v>0.29791666666666666</v>
      </c>
      <c r="L11" s="7">
        <v>44317</v>
      </c>
      <c r="M11" s="11">
        <v>3773</v>
      </c>
      <c r="N11" s="10">
        <v>44317.29791666667</v>
      </c>
    </row>
    <row r="12" spans="1:14" x14ac:dyDescent="0.25">
      <c r="A12" t="s">
        <v>147</v>
      </c>
      <c r="D12" t="s">
        <v>68</v>
      </c>
      <c r="E12" t="s">
        <v>93</v>
      </c>
      <c r="F12" s="7">
        <v>44317</v>
      </c>
      <c r="G12" s="8">
        <v>0.55347222222222225</v>
      </c>
      <c r="I12" t="s">
        <v>99</v>
      </c>
      <c r="J12" t="s">
        <v>141</v>
      </c>
      <c r="K12" s="8">
        <v>0.33</v>
      </c>
      <c r="L12" s="7">
        <v>44317</v>
      </c>
      <c r="M12" s="11">
        <v>3548</v>
      </c>
      <c r="N12" s="10">
        <v>44317.33</v>
      </c>
    </row>
    <row r="13" spans="1:14" hidden="1" x14ac:dyDescent="0.25">
      <c r="A13" t="s">
        <v>148</v>
      </c>
      <c r="D13" t="s">
        <v>69</v>
      </c>
      <c r="E13" t="s">
        <v>93</v>
      </c>
      <c r="F13" s="7">
        <v>44317</v>
      </c>
      <c r="G13" s="8">
        <v>0.57152777777777775</v>
      </c>
      <c r="I13" t="s">
        <v>142</v>
      </c>
      <c r="J13" t="s">
        <v>140</v>
      </c>
      <c r="K13" s="8">
        <v>0.53749999999999998</v>
      </c>
      <c r="L13" s="7">
        <v>44317</v>
      </c>
      <c r="M13">
        <v>0.68100000000000005</v>
      </c>
      <c r="N13" s="10">
        <v>44317.537499999999</v>
      </c>
    </row>
    <row r="14" spans="1:14" hidden="1" x14ac:dyDescent="0.25">
      <c r="A14" t="s">
        <v>149</v>
      </c>
      <c r="D14" t="s">
        <v>70</v>
      </c>
      <c r="E14" t="s">
        <v>93</v>
      </c>
      <c r="F14" s="7">
        <v>44317</v>
      </c>
      <c r="G14" s="8">
        <v>0.59791666666666665</v>
      </c>
      <c r="I14" t="s">
        <v>143</v>
      </c>
      <c r="J14" t="s">
        <v>140</v>
      </c>
      <c r="K14" s="8">
        <v>0.56111111111111112</v>
      </c>
      <c r="L14" s="7">
        <v>44317</v>
      </c>
      <c r="M14">
        <v>0.73799999999999999</v>
      </c>
      <c r="N14" s="10">
        <v>44317.561111111114</v>
      </c>
    </row>
    <row r="15" spans="1:14" hidden="1" x14ac:dyDescent="0.25">
      <c r="A15" t="s">
        <v>150</v>
      </c>
      <c r="D15" t="s">
        <v>71</v>
      </c>
      <c r="E15" t="s">
        <v>93</v>
      </c>
      <c r="F15" s="7">
        <v>44318</v>
      </c>
      <c r="G15" s="8">
        <v>0.32361111111111113</v>
      </c>
      <c r="I15" t="s">
        <v>99</v>
      </c>
      <c r="J15" t="s">
        <v>140</v>
      </c>
      <c r="K15" s="8">
        <v>0.57986111111111105</v>
      </c>
      <c r="L15" s="7">
        <v>44317</v>
      </c>
      <c r="M15">
        <v>0.87</v>
      </c>
      <c r="N15" s="10">
        <v>44317.579861111109</v>
      </c>
    </row>
    <row r="16" spans="1:14" x14ac:dyDescent="0.25">
      <c r="A16" t="s">
        <v>151</v>
      </c>
      <c r="D16" t="s">
        <v>72</v>
      </c>
      <c r="E16" t="s">
        <v>93</v>
      </c>
      <c r="F16" s="7">
        <v>44318</v>
      </c>
      <c r="G16" s="8">
        <v>0.3430555555555555</v>
      </c>
      <c r="I16" t="s">
        <v>144</v>
      </c>
      <c r="J16" t="s">
        <v>141</v>
      </c>
      <c r="K16" s="8">
        <v>0.31805555555555554</v>
      </c>
      <c r="L16" s="7">
        <v>44318</v>
      </c>
      <c r="M16" s="11">
        <v>3613</v>
      </c>
      <c r="N16" s="10">
        <v>44318.318055555559</v>
      </c>
    </row>
    <row r="17" spans="1:14" x14ac:dyDescent="0.25">
      <c r="A17" t="s">
        <v>152</v>
      </c>
      <c r="D17" t="s">
        <v>73</v>
      </c>
      <c r="E17" t="s">
        <v>93</v>
      </c>
      <c r="F17" s="7">
        <v>44318</v>
      </c>
      <c r="G17" s="8">
        <v>0.36180555555555555</v>
      </c>
      <c r="I17" t="s">
        <v>145</v>
      </c>
      <c r="J17" t="s">
        <v>141</v>
      </c>
      <c r="K17" s="8">
        <v>0.33402777777777781</v>
      </c>
      <c r="L17" s="7">
        <v>44318</v>
      </c>
      <c r="M17" s="11">
        <v>3601</v>
      </c>
      <c r="N17" s="10">
        <v>44318.334027777775</v>
      </c>
    </row>
    <row r="18" spans="1:14" x14ac:dyDescent="0.25">
      <c r="A18" t="s">
        <v>154</v>
      </c>
      <c r="D18" t="s">
        <v>74</v>
      </c>
      <c r="E18" t="s">
        <v>93</v>
      </c>
      <c r="F18" s="7">
        <v>44318</v>
      </c>
      <c r="G18" s="8">
        <v>0.58958333333333335</v>
      </c>
      <c r="I18" t="s">
        <v>146</v>
      </c>
      <c r="J18" t="s">
        <v>141</v>
      </c>
      <c r="K18" s="8">
        <v>0.3527777777777778</v>
      </c>
      <c r="L18" s="7">
        <v>44318</v>
      </c>
      <c r="M18" s="11">
        <v>3518</v>
      </c>
      <c r="N18" s="10">
        <v>44318.352777777778</v>
      </c>
    </row>
    <row r="19" spans="1:14" hidden="1" x14ac:dyDescent="0.25">
      <c r="A19" t="s">
        <v>153</v>
      </c>
      <c r="D19" t="s">
        <v>75</v>
      </c>
      <c r="E19" t="s">
        <v>93</v>
      </c>
      <c r="F19" s="7">
        <v>44318</v>
      </c>
      <c r="G19" s="8">
        <v>0.60555555555555551</v>
      </c>
      <c r="I19" t="s">
        <v>144</v>
      </c>
      <c r="J19" t="s">
        <v>140</v>
      </c>
      <c r="K19" s="8">
        <v>0.57361111111111118</v>
      </c>
      <c r="L19" s="7">
        <v>44318</v>
      </c>
      <c r="M19">
        <v>0.89</v>
      </c>
      <c r="N19" s="10">
        <v>44318.573611111111</v>
      </c>
    </row>
    <row r="20" spans="1:14" hidden="1" x14ac:dyDescent="0.25">
      <c r="D20" t="s">
        <v>76</v>
      </c>
      <c r="E20" t="s">
        <v>93</v>
      </c>
      <c r="F20" s="7">
        <v>44318</v>
      </c>
      <c r="G20" s="8">
        <v>0.36180555555555555</v>
      </c>
      <c r="I20" t="s">
        <v>145</v>
      </c>
      <c r="J20" t="s">
        <v>140</v>
      </c>
      <c r="K20" s="8">
        <v>0.59722222222222221</v>
      </c>
      <c r="L20" s="7">
        <v>44318</v>
      </c>
      <c r="M20">
        <v>0.92400000000000004</v>
      </c>
      <c r="N20" s="10">
        <v>44318.597222222219</v>
      </c>
    </row>
    <row r="21" spans="1:14" hidden="1" x14ac:dyDescent="0.25">
      <c r="D21" t="s">
        <v>77</v>
      </c>
      <c r="E21" t="s">
        <v>93</v>
      </c>
      <c r="F21" s="7">
        <v>44319</v>
      </c>
      <c r="G21" s="8">
        <v>0.35347222222222219</v>
      </c>
      <c r="I21" t="s">
        <v>146</v>
      </c>
      <c r="J21" t="s">
        <v>140</v>
      </c>
      <c r="K21" s="8">
        <v>0.61319444444444449</v>
      </c>
      <c r="L21" s="7">
        <v>44318</v>
      </c>
      <c r="M21" s="11">
        <v>1007</v>
      </c>
      <c r="N21" s="10">
        <v>44318.613194444442</v>
      </c>
    </row>
    <row r="22" spans="1:14" x14ac:dyDescent="0.25">
      <c r="D22" t="s">
        <v>78</v>
      </c>
      <c r="E22" t="s">
        <v>93</v>
      </c>
      <c r="F22" s="7">
        <v>44319</v>
      </c>
      <c r="G22" s="8">
        <v>0.37152777777777773</v>
      </c>
      <c r="I22" t="s">
        <v>147</v>
      </c>
      <c r="J22" t="s">
        <v>141</v>
      </c>
      <c r="K22" s="8">
        <v>0.34722222222222227</v>
      </c>
      <c r="L22" s="7">
        <v>44319</v>
      </c>
      <c r="M22" s="11">
        <v>3406</v>
      </c>
      <c r="N22" s="10">
        <v>44319.347222222219</v>
      </c>
    </row>
    <row r="23" spans="1:14" x14ac:dyDescent="0.25">
      <c r="D23" t="s">
        <v>79</v>
      </c>
      <c r="E23" t="s">
        <v>93</v>
      </c>
      <c r="F23" s="7">
        <v>44319</v>
      </c>
      <c r="G23" s="8">
        <v>0.3888888888888889</v>
      </c>
      <c r="I23" t="s">
        <v>148</v>
      </c>
      <c r="J23" t="s">
        <v>141</v>
      </c>
      <c r="K23" s="8">
        <v>0.36319444444444443</v>
      </c>
      <c r="L23" s="7">
        <v>44319</v>
      </c>
      <c r="M23" s="11">
        <v>3432</v>
      </c>
      <c r="N23" s="10">
        <v>44319.363194444442</v>
      </c>
    </row>
    <row r="24" spans="1:14" x14ac:dyDescent="0.25">
      <c r="D24" t="s">
        <v>80</v>
      </c>
      <c r="E24" t="s">
        <v>93</v>
      </c>
      <c r="F24" s="7">
        <v>44319</v>
      </c>
      <c r="G24" s="8">
        <v>0.40416666666666662</v>
      </c>
      <c r="I24" t="s">
        <v>149</v>
      </c>
      <c r="J24" t="s">
        <v>141</v>
      </c>
      <c r="K24" s="8">
        <v>0.37986111111111115</v>
      </c>
      <c r="L24" s="7">
        <v>44319</v>
      </c>
      <c r="M24">
        <v>3.41</v>
      </c>
      <c r="N24" s="10">
        <v>44319.379861111112</v>
      </c>
    </row>
    <row r="25" spans="1:14" x14ac:dyDescent="0.25">
      <c r="D25" t="s">
        <v>81</v>
      </c>
      <c r="E25" t="s">
        <v>93</v>
      </c>
      <c r="F25" s="7">
        <v>44319</v>
      </c>
      <c r="G25" s="8">
        <v>0.61111111111111105</v>
      </c>
      <c r="I25" t="s">
        <v>150</v>
      </c>
      <c r="J25" t="s">
        <v>141</v>
      </c>
      <c r="K25" s="8">
        <v>0.39513888888888887</v>
      </c>
      <c r="L25" s="7">
        <v>44319</v>
      </c>
      <c r="M25" s="11">
        <v>3346</v>
      </c>
      <c r="N25" s="10">
        <v>44319.395138888889</v>
      </c>
    </row>
    <row r="26" spans="1:14" hidden="1" x14ac:dyDescent="0.25">
      <c r="D26" t="s">
        <v>82</v>
      </c>
      <c r="E26" t="s">
        <v>93</v>
      </c>
      <c r="F26" s="7">
        <v>44319</v>
      </c>
      <c r="G26" s="8">
        <v>0.63194444444444442</v>
      </c>
      <c r="I26" t="s">
        <v>147</v>
      </c>
      <c r="J26" t="s">
        <v>140</v>
      </c>
      <c r="K26" s="8">
        <v>0.59652777777777777</v>
      </c>
      <c r="L26" s="7">
        <v>44319</v>
      </c>
      <c r="M26" s="11">
        <v>1136</v>
      </c>
      <c r="N26" s="10">
        <v>44319.59652777778</v>
      </c>
    </row>
    <row r="27" spans="1:14" hidden="1" x14ac:dyDescent="0.25">
      <c r="D27" t="s">
        <v>83</v>
      </c>
      <c r="E27" t="s">
        <v>93</v>
      </c>
      <c r="F27" s="7">
        <v>44319</v>
      </c>
      <c r="G27" s="8">
        <v>0.65138888888888891</v>
      </c>
      <c r="I27" t="s">
        <v>148</v>
      </c>
      <c r="J27" t="s">
        <v>140</v>
      </c>
      <c r="K27" s="8">
        <v>0.61736111111111114</v>
      </c>
      <c r="L27" s="7">
        <v>44319</v>
      </c>
      <c r="M27" s="11">
        <v>1086</v>
      </c>
      <c r="N27" s="10">
        <v>44319.617361111108</v>
      </c>
    </row>
    <row r="28" spans="1:14" hidden="1" x14ac:dyDescent="0.25">
      <c r="D28" t="s">
        <v>84</v>
      </c>
      <c r="E28" t="s">
        <v>93</v>
      </c>
      <c r="F28" s="7">
        <v>44319</v>
      </c>
      <c r="G28" s="8">
        <v>0.67152777777777783</v>
      </c>
      <c r="I28" t="s">
        <v>149</v>
      </c>
      <c r="J28" t="s">
        <v>140</v>
      </c>
      <c r="K28" s="8">
        <v>0.63680555555555551</v>
      </c>
      <c r="L28" s="7">
        <v>44319</v>
      </c>
      <c r="M28" s="11">
        <v>1193</v>
      </c>
      <c r="N28" s="10">
        <v>44319.636805555558</v>
      </c>
    </row>
    <row r="29" spans="1:14" hidden="1" x14ac:dyDescent="0.25">
      <c r="D29" t="s">
        <v>85</v>
      </c>
      <c r="E29" t="s">
        <v>93</v>
      </c>
      <c r="F29" s="7">
        <v>44320</v>
      </c>
      <c r="G29" s="8">
        <v>0.4069444444444445</v>
      </c>
      <c r="I29" t="s">
        <v>150</v>
      </c>
      <c r="J29" t="s">
        <v>140</v>
      </c>
      <c r="K29" s="8">
        <v>0.65694444444444444</v>
      </c>
      <c r="L29" s="7">
        <v>44319</v>
      </c>
      <c r="M29" s="11">
        <v>1189</v>
      </c>
      <c r="N29" s="10">
        <v>44319.656944444447</v>
      </c>
    </row>
    <row r="30" spans="1:14" x14ac:dyDescent="0.25">
      <c r="D30" t="s">
        <v>86</v>
      </c>
      <c r="E30" t="s">
        <v>93</v>
      </c>
      <c r="F30" s="7">
        <v>44320</v>
      </c>
      <c r="G30" s="8">
        <v>0.42291666666666666</v>
      </c>
      <c r="I30" t="s">
        <v>151</v>
      </c>
      <c r="J30" t="s">
        <v>141</v>
      </c>
      <c r="K30" s="8">
        <v>0.3979166666666667</v>
      </c>
      <c r="L30" s="7">
        <v>44320</v>
      </c>
      <c r="M30" s="11">
        <v>3284</v>
      </c>
      <c r="N30" s="10">
        <v>44320.397916666669</v>
      </c>
    </row>
    <row r="31" spans="1:14" x14ac:dyDescent="0.25">
      <c r="D31" t="s">
        <v>87</v>
      </c>
      <c r="E31" t="s">
        <v>93</v>
      </c>
      <c r="F31" s="7">
        <v>44320</v>
      </c>
      <c r="G31" s="8">
        <v>0.46597222222222223</v>
      </c>
      <c r="I31" t="s">
        <v>152</v>
      </c>
      <c r="J31" t="s">
        <v>141</v>
      </c>
      <c r="K31" s="8">
        <v>0.4152777777777778</v>
      </c>
      <c r="L31" s="7">
        <v>44320</v>
      </c>
      <c r="M31" s="11">
        <v>3292</v>
      </c>
      <c r="N31" s="10">
        <v>44320.415277777778</v>
      </c>
    </row>
    <row r="32" spans="1:14" x14ac:dyDescent="0.25">
      <c r="D32" t="s">
        <v>88</v>
      </c>
      <c r="E32" t="s">
        <v>93</v>
      </c>
      <c r="F32" s="7">
        <v>44320</v>
      </c>
      <c r="G32" s="8">
        <v>0.4513888888888889</v>
      </c>
      <c r="I32" t="s">
        <v>153</v>
      </c>
      <c r="J32" t="s">
        <v>141</v>
      </c>
      <c r="K32" s="8">
        <v>0.44375000000000003</v>
      </c>
      <c r="L32" s="7">
        <v>44320</v>
      </c>
      <c r="M32" s="11">
        <v>3205</v>
      </c>
      <c r="N32" s="10">
        <v>44320.443749999999</v>
      </c>
    </row>
    <row r="33" spans="1:14" x14ac:dyDescent="0.25">
      <c r="D33" t="s">
        <v>89</v>
      </c>
      <c r="E33" t="s">
        <v>93</v>
      </c>
      <c r="F33" s="7">
        <v>44320</v>
      </c>
      <c r="G33" s="8">
        <v>0.66111111111111109</v>
      </c>
      <c r="I33" t="s">
        <v>154</v>
      </c>
      <c r="J33" t="s">
        <v>141</v>
      </c>
      <c r="K33" s="8">
        <v>0.45833333333333331</v>
      </c>
      <c r="L33" s="7">
        <v>44320</v>
      </c>
      <c r="M33" s="11">
        <v>3114</v>
      </c>
      <c r="N33" s="10">
        <v>44320.458333333336</v>
      </c>
    </row>
    <row r="34" spans="1:14" hidden="1" x14ac:dyDescent="0.25">
      <c r="D34" t="s">
        <v>90</v>
      </c>
      <c r="E34" t="s">
        <v>93</v>
      </c>
      <c r="F34" s="7">
        <v>44320</v>
      </c>
      <c r="G34" s="8">
        <v>0.67638888888888893</v>
      </c>
      <c r="I34" t="s">
        <v>151</v>
      </c>
      <c r="J34" t="s">
        <v>140</v>
      </c>
      <c r="K34" s="8">
        <v>0.65277777777777779</v>
      </c>
      <c r="L34" s="7">
        <v>44320</v>
      </c>
      <c r="M34" s="11">
        <v>1243</v>
      </c>
      <c r="N34" s="10">
        <v>44320.652777777781</v>
      </c>
    </row>
    <row r="35" spans="1:14" hidden="1" x14ac:dyDescent="0.25">
      <c r="D35" t="s">
        <v>91</v>
      </c>
      <c r="E35" t="s">
        <v>93</v>
      </c>
      <c r="F35" s="7">
        <v>44320</v>
      </c>
      <c r="G35" s="8">
        <v>0.69861111111111107</v>
      </c>
      <c r="I35" t="s">
        <v>152</v>
      </c>
      <c r="J35" t="s">
        <v>140</v>
      </c>
      <c r="K35" s="8">
        <v>0.6694444444444444</v>
      </c>
      <c r="L35" s="7">
        <v>44320</v>
      </c>
      <c r="M35" s="11">
        <v>1225</v>
      </c>
      <c r="N35" s="10">
        <v>44320.669444444444</v>
      </c>
    </row>
    <row r="36" spans="1:14" hidden="1" x14ac:dyDescent="0.25">
      <c r="D36" t="s">
        <v>92</v>
      </c>
      <c r="E36" t="s">
        <v>93</v>
      </c>
      <c r="F36" s="7">
        <v>44320</v>
      </c>
      <c r="G36" s="8">
        <v>0.71180555555555547</v>
      </c>
      <c r="I36" t="s">
        <v>154</v>
      </c>
      <c r="J36" t="s">
        <v>140</v>
      </c>
      <c r="K36" s="8">
        <v>0.69097222222222221</v>
      </c>
      <c r="L36" s="7">
        <v>44320</v>
      </c>
      <c r="M36">
        <v>1.26</v>
      </c>
      <c r="N36" s="10">
        <v>44320.690972222219</v>
      </c>
    </row>
    <row r="37" spans="1:14" hidden="1" x14ac:dyDescent="0.25">
      <c r="I37" t="s">
        <v>153</v>
      </c>
      <c r="J37" t="s">
        <v>140</v>
      </c>
      <c r="K37" s="8">
        <v>0.70416666666666661</v>
      </c>
      <c r="L37" s="7">
        <v>44320</v>
      </c>
      <c r="M37" s="11">
        <v>1313</v>
      </c>
      <c r="N37" s="10">
        <v>44320.70416666667</v>
      </c>
    </row>
    <row r="40" spans="1:14" x14ac:dyDescent="0.25">
      <c r="A40" t="s">
        <v>95</v>
      </c>
      <c r="B40" t="s">
        <v>95</v>
      </c>
      <c r="D40" s="12" t="s">
        <v>139</v>
      </c>
      <c r="E40" s="12" t="s">
        <v>134</v>
      </c>
    </row>
    <row r="41" spans="1:14" x14ac:dyDescent="0.25">
      <c r="A41" t="s">
        <v>96</v>
      </c>
      <c r="B41" t="s">
        <v>96</v>
      </c>
      <c r="D41" s="12" t="s">
        <v>138</v>
      </c>
      <c r="E41" s="12" t="s">
        <v>135</v>
      </c>
    </row>
    <row r="42" spans="1:14" x14ac:dyDescent="0.25">
      <c r="A42" t="s">
        <v>97</v>
      </c>
      <c r="B42" t="s">
        <v>97</v>
      </c>
      <c r="D42" s="12" t="s">
        <v>131</v>
      </c>
      <c r="E42" s="12" t="s">
        <v>127</v>
      </c>
    </row>
    <row r="43" spans="1:14" x14ac:dyDescent="0.25">
      <c r="A43" t="s">
        <v>98</v>
      </c>
      <c r="B43" t="s">
        <v>98</v>
      </c>
      <c r="D43" s="12" t="s">
        <v>130</v>
      </c>
      <c r="E43" s="12" t="s">
        <v>126</v>
      </c>
    </row>
    <row r="44" spans="1:14" x14ac:dyDescent="0.25">
      <c r="A44" t="s">
        <v>142</v>
      </c>
      <c r="B44" t="s">
        <v>142</v>
      </c>
      <c r="D44" s="12" t="s">
        <v>129</v>
      </c>
      <c r="E44" s="12" t="s">
        <v>125</v>
      </c>
    </row>
    <row r="45" spans="1:14" x14ac:dyDescent="0.25">
      <c r="A45" t="s">
        <v>143</v>
      </c>
      <c r="B45" t="s">
        <v>143</v>
      </c>
      <c r="D45" s="12" t="s">
        <v>128</v>
      </c>
      <c r="E45" s="12" t="s">
        <v>124</v>
      </c>
    </row>
    <row r="46" spans="1:14" x14ac:dyDescent="0.25">
      <c r="A46" t="s">
        <v>99</v>
      </c>
      <c r="B46" t="s">
        <v>99</v>
      </c>
      <c r="D46" s="12" t="s">
        <v>123</v>
      </c>
      <c r="E46" s="12" t="s">
        <v>120</v>
      </c>
    </row>
    <row r="47" spans="1:14" x14ac:dyDescent="0.25">
      <c r="A47" t="s">
        <v>144</v>
      </c>
      <c r="B47" t="s">
        <v>144</v>
      </c>
      <c r="D47" s="12" t="s">
        <v>122</v>
      </c>
      <c r="E47" s="12" t="s">
        <v>119</v>
      </c>
    </row>
    <row r="48" spans="1:14" x14ac:dyDescent="0.25">
      <c r="A48" t="s">
        <v>145</v>
      </c>
      <c r="B48" t="s">
        <v>145</v>
      </c>
      <c r="D48" s="12" t="s">
        <v>121</v>
      </c>
      <c r="E48" s="12" t="s">
        <v>118</v>
      </c>
    </row>
    <row r="49" spans="1:5" x14ac:dyDescent="0.25">
      <c r="A49" t="s">
        <v>146</v>
      </c>
      <c r="B49" t="s">
        <v>146</v>
      </c>
      <c r="D49" s="12" t="s">
        <v>117</v>
      </c>
      <c r="E49" s="12" t="s">
        <v>114</v>
      </c>
    </row>
    <row r="50" spans="1:5" x14ac:dyDescent="0.25">
      <c r="A50" t="s">
        <v>147</v>
      </c>
      <c r="B50" t="s">
        <v>147</v>
      </c>
      <c r="D50" s="12" t="s">
        <v>116</v>
      </c>
      <c r="E50" s="12" t="s">
        <v>113</v>
      </c>
    </row>
    <row r="51" spans="1:5" x14ac:dyDescent="0.25">
      <c r="A51" t="s">
        <v>148</v>
      </c>
      <c r="B51" t="s">
        <v>148</v>
      </c>
      <c r="D51" s="12" t="s">
        <v>115</v>
      </c>
      <c r="E51" s="12" t="s">
        <v>112</v>
      </c>
    </row>
    <row r="52" spans="1:5" x14ac:dyDescent="0.25">
      <c r="A52" t="s">
        <v>149</v>
      </c>
      <c r="B52" t="s">
        <v>149</v>
      </c>
      <c r="D52" s="12" t="s">
        <v>137</v>
      </c>
      <c r="E52" s="12" t="s">
        <v>133</v>
      </c>
    </row>
    <row r="53" spans="1:5" x14ac:dyDescent="0.25">
      <c r="A53" t="s">
        <v>150</v>
      </c>
      <c r="B53" t="s">
        <v>150</v>
      </c>
      <c r="D53" s="12" t="s">
        <v>136</v>
      </c>
      <c r="E53" s="12" t="s">
        <v>132</v>
      </c>
    </row>
    <row r="54" spans="1:5" x14ac:dyDescent="0.25">
      <c r="A54" t="s">
        <v>151</v>
      </c>
      <c r="B54" t="s">
        <v>151</v>
      </c>
      <c r="D54" s="12" t="s">
        <v>111</v>
      </c>
      <c r="E54" s="12" t="s">
        <v>109</v>
      </c>
    </row>
    <row r="55" spans="1:5" x14ac:dyDescent="0.25">
      <c r="A55" t="s">
        <v>152</v>
      </c>
      <c r="B55" t="s">
        <v>152</v>
      </c>
      <c r="D55" s="12" t="s">
        <v>110</v>
      </c>
      <c r="E55" s="12" t="s">
        <v>108</v>
      </c>
    </row>
    <row r="56" spans="1:5" x14ac:dyDescent="0.25">
      <c r="A56" t="s">
        <v>154</v>
      </c>
      <c r="B56" t="s">
        <v>153</v>
      </c>
      <c r="D56" s="12" t="s">
        <v>105</v>
      </c>
      <c r="E56" s="12" t="s">
        <v>107</v>
      </c>
    </row>
    <row r="57" spans="1:5" x14ac:dyDescent="0.25">
      <c r="A57" t="s">
        <v>153</v>
      </c>
      <c r="B57" t="s">
        <v>154</v>
      </c>
      <c r="D57" s="12" t="s">
        <v>104</v>
      </c>
      <c r="E57" s="12" t="s">
        <v>106</v>
      </c>
    </row>
  </sheetData>
  <autoFilter ref="I1:N37" xr:uid="{5C551144-0DBD-454C-B634-C117EC1C301F}">
    <filterColumn colId="1">
      <filters>
        <filter val="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4421-EF44-4A1D-9BED-69D412886285}">
  <dimension ref="A1:D36"/>
  <sheetViews>
    <sheetView workbookViewId="0">
      <selection activeCell="A2" activeCellId="1" sqref="A1 A2"/>
    </sheetView>
  </sheetViews>
  <sheetFormatPr baseColWidth="10" defaultRowHeight="15" x14ac:dyDescent="0.25"/>
  <cols>
    <col min="1" max="1" width="29.7109375" bestFit="1" customWidth="1"/>
    <col min="4" max="4" width="23.28515625" bestFit="1" customWidth="1"/>
  </cols>
  <sheetData>
    <row r="1" spans="1:4" x14ac:dyDescent="0.25">
      <c r="A1" s="9" t="s">
        <v>57</v>
      </c>
      <c r="B1" s="7">
        <v>44315</v>
      </c>
      <c r="C1" s="8">
        <v>0.45277777777777778</v>
      </c>
      <c r="D1" t="str">
        <f>B1&amp;" "&amp;C1</f>
        <v>44315 0.452777777777778</v>
      </c>
    </row>
    <row r="2" spans="1:4" x14ac:dyDescent="0.25">
      <c r="A2" s="9" t="s">
        <v>58</v>
      </c>
      <c r="B2" s="7">
        <v>44315</v>
      </c>
      <c r="C2" s="8">
        <v>0.49236111111111108</v>
      </c>
    </row>
    <row r="3" spans="1:4" x14ac:dyDescent="0.25">
      <c r="A3" t="s">
        <v>59</v>
      </c>
      <c r="B3" s="7">
        <v>44315</v>
      </c>
      <c r="C3" s="8">
        <v>0.69444444444444453</v>
      </c>
    </row>
    <row r="4" spans="1:4" x14ac:dyDescent="0.25">
      <c r="A4" t="s">
        <v>60</v>
      </c>
      <c r="B4" s="7">
        <v>44315</v>
      </c>
      <c r="C4" s="8">
        <v>0.72916666666666663</v>
      </c>
    </row>
    <row r="5" spans="1:4" x14ac:dyDescent="0.25">
      <c r="A5" s="6" t="s">
        <v>61</v>
      </c>
      <c r="B5" s="7">
        <v>44316</v>
      </c>
      <c r="C5" s="8">
        <v>0.28472222222222221</v>
      </c>
    </row>
    <row r="6" spans="1:4" x14ac:dyDescent="0.25">
      <c r="A6" s="6" t="s">
        <v>62</v>
      </c>
      <c r="B6" s="7">
        <v>44316</v>
      </c>
      <c r="C6" s="8">
        <v>0.30069444444444443</v>
      </c>
    </row>
    <row r="7" spans="1:4" x14ac:dyDescent="0.25">
      <c r="A7" t="s">
        <v>63</v>
      </c>
      <c r="B7" s="7">
        <v>44316</v>
      </c>
      <c r="C7" s="8">
        <v>0.51874999999999993</v>
      </c>
    </row>
    <row r="8" spans="1:4" x14ac:dyDescent="0.25">
      <c r="A8" t="s">
        <v>64</v>
      </c>
      <c r="B8" s="7">
        <v>44316</v>
      </c>
      <c r="C8" s="8">
        <v>0.30069444444444443</v>
      </c>
    </row>
    <row r="9" spans="1:4" x14ac:dyDescent="0.25">
      <c r="A9" t="s">
        <v>65</v>
      </c>
      <c r="B9" s="7">
        <v>44317</v>
      </c>
      <c r="C9" s="8">
        <v>0.28680555555555554</v>
      </c>
    </row>
    <row r="10" spans="1:4" x14ac:dyDescent="0.25">
      <c r="A10" t="s">
        <v>66</v>
      </c>
      <c r="B10" s="7">
        <v>44317</v>
      </c>
      <c r="C10" s="8">
        <v>0.30624999999999997</v>
      </c>
    </row>
    <row r="11" spans="1:4" x14ac:dyDescent="0.25">
      <c r="A11" t="s">
        <v>67</v>
      </c>
      <c r="B11" s="7">
        <v>44317</v>
      </c>
      <c r="C11" s="8">
        <v>0.32430555555555557</v>
      </c>
    </row>
    <row r="12" spans="1:4" x14ac:dyDescent="0.25">
      <c r="A12" t="s">
        <v>68</v>
      </c>
      <c r="B12" s="7">
        <v>44317</v>
      </c>
      <c r="C12" s="8">
        <v>0.55347222222222225</v>
      </c>
    </row>
    <row r="13" spans="1:4" x14ac:dyDescent="0.25">
      <c r="A13" t="s">
        <v>69</v>
      </c>
      <c r="B13" s="7">
        <v>44317</v>
      </c>
      <c r="C13" s="8">
        <v>0.57152777777777775</v>
      </c>
    </row>
    <row r="14" spans="1:4" x14ac:dyDescent="0.25">
      <c r="A14" t="s">
        <v>70</v>
      </c>
      <c r="B14" s="7">
        <v>44317</v>
      </c>
      <c r="C14" s="8">
        <v>0.59791666666666665</v>
      </c>
    </row>
    <row r="15" spans="1:4" x14ac:dyDescent="0.25">
      <c r="A15" t="s">
        <v>71</v>
      </c>
      <c r="B15" s="7">
        <v>44318</v>
      </c>
      <c r="C15" s="8">
        <v>0.32361111111111113</v>
      </c>
    </row>
    <row r="16" spans="1:4" x14ac:dyDescent="0.25">
      <c r="A16" t="s">
        <v>72</v>
      </c>
      <c r="B16" s="7">
        <v>44318</v>
      </c>
      <c r="C16" s="8">
        <v>0.3430555555555555</v>
      </c>
    </row>
    <row r="17" spans="1:3" x14ac:dyDescent="0.25">
      <c r="A17" t="s">
        <v>73</v>
      </c>
      <c r="B17" s="7">
        <v>44318</v>
      </c>
      <c r="C17" s="8">
        <v>0.36180555555555555</v>
      </c>
    </row>
    <row r="18" spans="1:3" x14ac:dyDescent="0.25">
      <c r="A18" t="s">
        <v>74</v>
      </c>
      <c r="B18" s="7">
        <v>44318</v>
      </c>
      <c r="C18" s="8">
        <v>0.58958333333333335</v>
      </c>
    </row>
    <row r="19" spans="1:3" x14ac:dyDescent="0.25">
      <c r="A19" t="s">
        <v>75</v>
      </c>
      <c r="B19" s="7">
        <v>44318</v>
      </c>
      <c r="C19" s="8">
        <v>0.60555555555555551</v>
      </c>
    </row>
    <row r="20" spans="1:3" x14ac:dyDescent="0.25">
      <c r="A20" t="s">
        <v>76</v>
      </c>
      <c r="B20" s="7">
        <v>44318</v>
      </c>
      <c r="C20" s="8">
        <v>0.36180555555555555</v>
      </c>
    </row>
    <row r="21" spans="1:3" x14ac:dyDescent="0.25">
      <c r="A21" t="s">
        <v>77</v>
      </c>
      <c r="B21" s="7">
        <v>44319</v>
      </c>
      <c r="C21" s="8">
        <v>0.35347222222222219</v>
      </c>
    </row>
    <row r="22" spans="1:3" x14ac:dyDescent="0.25">
      <c r="A22" t="s">
        <v>78</v>
      </c>
      <c r="B22" s="7">
        <v>44319</v>
      </c>
      <c r="C22" s="8">
        <v>0.37152777777777773</v>
      </c>
    </row>
    <row r="23" spans="1:3" x14ac:dyDescent="0.25">
      <c r="A23" t="s">
        <v>79</v>
      </c>
      <c r="B23" s="7">
        <v>44319</v>
      </c>
      <c r="C23" s="8">
        <v>0.3888888888888889</v>
      </c>
    </row>
    <row r="24" spans="1:3" x14ac:dyDescent="0.25">
      <c r="A24" t="s">
        <v>80</v>
      </c>
      <c r="B24" s="7">
        <v>44319</v>
      </c>
      <c r="C24" s="8">
        <v>0.40416666666666662</v>
      </c>
    </row>
    <row r="25" spans="1:3" x14ac:dyDescent="0.25">
      <c r="A25" t="s">
        <v>81</v>
      </c>
      <c r="B25" s="7">
        <v>44319</v>
      </c>
      <c r="C25" s="8">
        <v>0.61111111111111105</v>
      </c>
    </row>
    <row r="26" spans="1:3" x14ac:dyDescent="0.25">
      <c r="A26" t="s">
        <v>82</v>
      </c>
      <c r="B26" s="7">
        <v>44319</v>
      </c>
      <c r="C26" s="8">
        <v>0.63194444444444442</v>
      </c>
    </row>
    <row r="27" spans="1:3" x14ac:dyDescent="0.25">
      <c r="A27" t="s">
        <v>83</v>
      </c>
      <c r="B27" s="7">
        <v>44319</v>
      </c>
      <c r="C27" s="8">
        <v>0.65138888888888891</v>
      </c>
    </row>
    <row r="28" spans="1:3" x14ac:dyDescent="0.25">
      <c r="A28" t="s">
        <v>84</v>
      </c>
      <c r="B28" s="7">
        <v>44319</v>
      </c>
      <c r="C28" s="8">
        <v>0.67152777777777783</v>
      </c>
    </row>
    <row r="29" spans="1:3" x14ac:dyDescent="0.25">
      <c r="A29" t="s">
        <v>85</v>
      </c>
      <c r="B29" s="7">
        <v>44320</v>
      </c>
      <c r="C29" s="8">
        <v>0.4069444444444445</v>
      </c>
    </row>
    <row r="30" spans="1:3" x14ac:dyDescent="0.25">
      <c r="A30" t="s">
        <v>86</v>
      </c>
      <c r="B30" s="7">
        <v>44320</v>
      </c>
      <c r="C30" s="8">
        <v>0.42291666666666666</v>
      </c>
    </row>
    <row r="31" spans="1:3" x14ac:dyDescent="0.25">
      <c r="A31" t="s">
        <v>87</v>
      </c>
      <c r="B31" s="7">
        <v>44320</v>
      </c>
      <c r="C31" s="8">
        <v>0.46597222222222223</v>
      </c>
    </row>
    <row r="32" spans="1:3" x14ac:dyDescent="0.25">
      <c r="A32" t="s">
        <v>88</v>
      </c>
      <c r="B32" s="7">
        <v>44320</v>
      </c>
      <c r="C32" s="8">
        <v>0.4513888888888889</v>
      </c>
    </row>
    <row r="33" spans="1:3" x14ac:dyDescent="0.25">
      <c r="A33" t="s">
        <v>89</v>
      </c>
      <c r="B33" s="7">
        <v>44320</v>
      </c>
      <c r="C33" s="8">
        <v>0.66111111111111109</v>
      </c>
    </row>
    <row r="34" spans="1:3" x14ac:dyDescent="0.25">
      <c r="A34" t="s">
        <v>90</v>
      </c>
      <c r="B34" s="7">
        <v>44320</v>
      </c>
      <c r="C34" s="8">
        <v>0.67638888888888893</v>
      </c>
    </row>
    <row r="35" spans="1:3" x14ac:dyDescent="0.25">
      <c r="A35" t="s">
        <v>91</v>
      </c>
      <c r="B35" s="7">
        <v>44320</v>
      </c>
      <c r="C35" s="8">
        <v>0.69861111111111107</v>
      </c>
    </row>
    <row r="36" spans="1:3" x14ac:dyDescent="0.25">
      <c r="A36" t="s">
        <v>92</v>
      </c>
      <c r="B36" s="7">
        <v>44320</v>
      </c>
      <c r="C36" s="8">
        <v>0.71180555555555547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AA8D-A117-4009-9F5D-990A10703D50}">
  <dimension ref="A1:AK37"/>
  <sheetViews>
    <sheetView workbookViewId="0">
      <selection sqref="A1:AK37"/>
    </sheetView>
  </sheetViews>
  <sheetFormatPr baseColWidth="10" defaultRowHeight="15" x14ac:dyDescent="0.25"/>
  <cols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</cols>
  <sheetData>
    <row r="1" spans="1:37" x14ac:dyDescent="0.25">
      <c r="A1" s="1" t="s">
        <v>0</v>
      </c>
      <c r="B1" s="1" t="s">
        <v>52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  <c r="AI1" s="4" t="s">
        <v>187</v>
      </c>
      <c r="AJ1" s="4" t="s">
        <v>188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7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/>
    </row>
    <row r="21" spans="1:37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7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7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7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7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7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7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7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7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7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7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321A-4904-4F8F-B4C5-C06EAB7D4B49}">
  <dimension ref="A1:AL37"/>
  <sheetViews>
    <sheetView tabSelected="1" workbookViewId="0">
      <selection activeCell="C20" sqref="C20:C37"/>
    </sheetView>
  </sheetViews>
  <sheetFormatPr baseColWidth="10" defaultRowHeight="15" x14ac:dyDescent="0.25"/>
  <sheetData>
    <row r="1" spans="1:38" x14ac:dyDescent="0.25">
      <c r="A1" s="1" t="s">
        <v>0</v>
      </c>
      <c r="B1" s="1" t="s">
        <v>52</v>
      </c>
      <c r="C1" s="1" t="s">
        <v>189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4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  <c r="AE1" s="4" t="s">
        <v>182</v>
      </c>
      <c r="AF1" s="4" t="s">
        <v>183</v>
      </c>
      <c r="AG1" s="4" t="s">
        <v>184</v>
      </c>
      <c r="AH1" s="4" t="s">
        <v>185</v>
      </c>
      <c r="AI1" s="4" t="s">
        <v>186</v>
      </c>
      <c r="AJ1" s="4" t="s">
        <v>187</v>
      </c>
      <c r="AK1" s="4" t="s">
        <v>188</v>
      </c>
      <c r="AL1" s="4"/>
    </row>
    <row r="2" spans="1:38" x14ac:dyDescent="0.25">
      <c r="A2" s="1" t="s">
        <v>104</v>
      </c>
      <c r="B2" s="1" t="s">
        <v>56</v>
      </c>
      <c r="C2" s="13">
        <v>3.0551044005544004</v>
      </c>
      <c r="D2" s="14">
        <f>(Data_Ictio!C2/Hoja2!$C2)*1000</f>
        <v>0</v>
      </c>
      <c r="E2" s="14">
        <f>(Data_Ictio!D2/Hoja2!$C2)*1000</f>
        <v>0</v>
      </c>
      <c r="F2" s="14">
        <f>(Data_Ictio!E2/Hoja2!$C2)*1000</f>
        <v>0</v>
      </c>
      <c r="G2" s="14">
        <f>(Data_Ictio!F2/Hoja2!$C2)*1000</f>
        <v>0</v>
      </c>
      <c r="H2" s="14">
        <f>(Data_Ictio!G2/Hoja2!$C2)*1000</f>
        <v>0</v>
      </c>
      <c r="I2" s="14">
        <f>(Data_Ictio!H2/Hoja2!$C2)*1000</f>
        <v>0</v>
      </c>
      <c r="J2" s="14">
        <f>(Data_Ictio!I2/Hoja2!$C2)*1000</f>
        <v>1636.6052823244488</v>
      </c>
      <c r="K2" s="14">
        <f>(Data_Ictio!J2/Hoja2!$C2)*1000</f>
        <v>0</v>
      </c>
      <c r="L2" s="14">
        <f>(Data_Ictio!K2/Hoja2!$C2)*1000</f>
        <v>0</v>
      </c>
      <c r="M2" s="14">
        <f>(Data_Ictio!L2/Hoja2!$C2)*1000</f>
        <v>327.32105646488975</v>
      </c>
      <c r="N2" s="14">
        <f>(Data_Ictio!M2/Hoja2!$C2)*1000</f>
        <v>36659.958324067651</v>
      </c>
      <c r="O2" s="14">
        <f>(Data_Ictio!N2/Hoja2!$C2)*1000</f>
        <v>327.32105646488975</v>
      </c>
      <c r="P2" s="14">
        <f>(Data_Ictio!O2/Hoja2!$C2)*1000</f>
        <v>0</v>
      </c>
      <c r="Q2" s="14">
        <f>(Data_Ictio!P2/Hoja2!$C2)*1000</f>
        <v>327.32105646488975</v>
      </c>
      <c r="R2" s="14">
        <f>(Data_Ictio!Q2/Hoja2!$C2)*1000</f>
        <v>0</v>
      </c>
      <c r="S2" s="14">
        <f>(Data_Ictio!R2/Hoja2!$C2)*1000</f>
        <v>0</v>
      </c>
      <c r="T2" s="14">
        <f>(Data_Ictio!S2/Hoja2!$C2)*1000</f>
        <v>0</v>
      </c>
      <c r="U2" s="14">
        <f>(Data_Ictio!T2/Hoja2!$C2)*1000</f>
        <v>0</v>
      </c>
      <c r="V2" s="14">
        <f>(Data_Ictio!U2/Hoja2!$C2)*1000</f>
        <v>0</v>
      </c>
      <c r="W2" s="14">
        <f>(Data_Ictio!V2/Hoja2!$C2)*1000</f>
        <v>0</v>
      </c>
      <c r="X2" s="14">
        <f>(Data_Ictio!W2/Hoja2!$C2)*1000</f>
        <v>0</v>
      </c>
      <c r="Y2" s="14">
        <f>(Data_Ictio!X2/Hoja2!$C2)*1000</f>
        <v>0</v>
      </c>
      <c r="Z2" s="14">
        <f>(Data_Ictio!Y2/Hoja2!$C2)*1000</f>
        <v>0</v>
      </c>
      <c r="AA2" s="14">
        <f>(Data_Ictio!Z2/Hoja2!$C2)*1000</f>
        <v>0</v>
      </c>
      <c r="AB2" s="14">
        <f>(Data_Ictio!AA2/Hoja2!$C2)*1000</f>
        <v>654.6421129297795</v>
      </c>
      <c r="AC2" s="14">
        <f>(Data_Ictio!AB2/Hoja2!$C2)*1000</f>
        <v>0</v>
      </c>
      <c r="AD2" s="14">
        <f>(Data_Ictio!AC2/Hoja2!$C2)*1000</f>
        <v>0</v>
      </c>
      <c r="AE2" s="14">
        <f>(Data_Ictio!AD2/Hoja2!$C2)*1000</f>
        <v>654.6421129297795</v>
      </c>
      <c r="AF2" s="14">
        <f>(Data_Ictio!AE2/Hoja2!$C2)*1000</f>
        <v>0</v>
      </c>
      <c r="AG2" s="14">
        <f>(Data_Ictio!AF2/Hoja2!$C2)*1000</f>
        <v>0</v>
      </c>
      <c r="AH2" s="14">
        <f>(Data_Ictio!AG2/Hoja2!$C2)*1000</f>
        <v>0</v>
      </c>
      <c r="AI2" s="14">
        <f>(Data_Ictio!AH2/Hoja2!$C2)*1000</f>
        <v>0</v>
      </c>
      <c r="AJ2" s="14">
        <f>(Data_Ictio!AI2/Hoja2!$C2)*1000</f>
        <v>0</v>
      </c>
      <c r="AK2" s="14">
        <f>(Data_Ictio!AJ2/Hoja2!$C2)*1000</f>
        <v>327.32105646488975</v>
      </c>
      <c r="AL2" s="14"/>
    </row>
    <row r="3" spans="1:38" x14ac:dyDescent="0.25">
      <c r="A3" s="1" t="s">
        <v>105</v>
      </c>
      <c r="B3" s="1" t="s">
        <v>56</v>
      </c>
      <c r="C3" s="13">
        <v>3.5141615384615386</v>
      </c>
      <c r="D3" s="14">
        <f>(Data_Ictio!C3/Hoja2!$C3)*1000</f>
        <v>0</v>
      </c>
      <c r="E3" s="14">
        <f>(Data_Ictio!D3/Hoja2!$C3)*1000</f>
        <v>0</v>
      </c>
      <c r="F3" s="14">
        <f>(Data_Ictio!E3/Hoja2!$C3)*1000</f>
        <v>0</v>
      </c>
      <c r="G3" s="14">
        <f>(Data_Ictio!F3/Hoja2!$C3)*1000</f>
        <v>0</v>
      </c>
      <c r="H3" s="14">
        <f>(Data_Ictio!G3/Hoja2!$C3)*1000</f>
        <v>0</v>
      </c>
      <c r="I3" s="14">
        <f>(Data_Ictio!H3/Hoja2!$C3)*1000</f>
        <v>0</v>
      </c>
      <c r="J3" s="14">
        <f>(Data_Ictio!I3/Hoja2!$C3)*1000</f>
        <v>284.56290044019687</v>
      </c>
      <c r="K3" s="14">
        <f>(Data_Ictio!J3/Hoja2!$C3)*1000</f>
        <v>0</v>
      </c>
      <c r="L3" s="14">
        <f>(Data_Ictio!K3/Hoja2!$C3)*1000</f>
        <v>0</v>
      </c>
      <c r="M3" s="14">
        <f>(Data_Ictio!L3/Hoja2!$C3)*1000</f>
        <v>853.68870132059067</v>
      </c>
      <c r="N3" s="14">
        <f>(Data_Ictio!M3/Hoja2!$C3)*1000</f>
        <v>0</v>
      </c>
      <c r="O3" s="14">
        <f>(Data_Ictio!N3/Hoja2!$C3)*1000</f>
        <v>0</v>
      </c>
      <c r="P3" s="14">
        <f>(Data_Ictio!O3/Hoja2!$C3)*1000</f>
        <v>0</v>
      </c>
      <c r="Q3" s="14">
        <f>(Data_Ictio!P3/Hoja2!$C3)*1000</f>
        <v>0</v>
      </c>
      <c r="R3" s="14">
        <f>(Data_Ictio!Q3/Hoja2!$C3)*1000</f>
        <v>0</v>
      </c>
      <c r="S3" s="14">
        <f>(Data_Ictio!R3/Hoja2!$C3)*1000</f>
        <v>284.56290044019687</v>
      </c>
      <c r="T3" s="14">
        <f>(Data_Ictio!S3/Hoja2!$C3)*1000</f>
        <v>0</v>
      </c>
      <c r="U3" s="14">
        <f>(Data_Ictio!T3/Hoja2!$C3)*1000</f>
        <v>0</v>
      </c>
      <c r="V3" s="14">
        <f>(Data_Ictio!U3/Hoja2!$C3)*1000</f>
        <v>0</v>
      </c>
      <c r="W3" s="14">
        <f>(Data_Ictio!V3/Hoja2!$C3)*1000</f>
        <v>0</v>
      </c>
      <c r="X3" s="14">
        <f>(Data_Ictio!W3/Hoja2!$C3)*1000</f>
        <v>0</v>
      </c>
      <c r="Y3" s="14">
        <f>(Data_Ictio!X3/Hoja2!$C3)*1000</f>
        <v>0</v>
      </c>
      <c r="Z3" s="14">
        <f>(Data_Ictio!Y3/Hoja2!$C3)*1000</f>
        <v>0</v>
      </c>
      <c r="AA3" s="14">
        <f>(Data_Ictio!Z3/Hoja2!$C3)*1000</f>
        <v>0</v>
      </c>
      <c r="AB3" s="14">
        <f>(Data_Ictio!AA3/Hoja2!$C3)*1000</f>
        <v>0</v>
      </c>
      <c r="AC3" s="14">
        <f>(Data_Ictio!AB3/Hoja2!$C3)*1000</f>
        <v>0</v>
      </c>
      <c r="AD3" s="14">
        <f>(Data_Ictio!AC3/Hoja2!$C3)*1000</f>
        <v>0</v>
      </c>
      <c r="AE3" s="14">
        <f>(Data_Ictio!AD3/Hoja2!$C3)*1000</f>
        <v>0</v>
      </c>
      <c r="AF3" s="14">
        <f>(Data_Ictio!AE3/Hoja2!$C3)*1000</f>
        <v>0</v>
      </c>
      <c r="AG3" s="14">
        <f>(Data_Ictio!AF3/Hoja2!$C3)*1000</f>
        <v>0</v>
      </c>
      <c r="AH3" s="14">
        <f>(Data_Ictio!AG3/Hoja2!$C3)*1000</f>
        <v>0</v>
      </c>
      <c r="AI3" s="14">
        <f>(Data_Ictio!AH3/Hoja2!$C3)*1000</f>
        <v>0</v>
      </c>
      <c r="AJ3" s="14">
        <f>(Data_Ictio!AI3/Hoja2!$C3)*1000</f>
        <v>0</v>
      </c>
      <c r="AK3" s="14">
        <f>(Data_Ictio!AJ3/Hoja2!$C3)*1000</f>
        <v>0</v>
      </c>
      <c r="AL3" s="14"/>
    </row>
    <row r="4" spans="1:38" x14ac:dyDescent="0.25">
      <c r="A4" s="1" t="s">
        <v>110</v>
      </c>
      <c r="B4" s="1" t="s">
        <v>56</v>
      </c>
      <c r="C4" s="13">
        <v>3.9626656387156385</v>
      </c>
      <c r="D4" s="14">
        <f>(Data_Ictio!C4/Hoja2!$C4)*1000</f>
        <v>0</v>
      </c>
      <c r="E4" s="14">
        <f>(Data_Ictio!D4/Hoja2!$C4)*1000</f>
        <v>252.35538174856347</v>
      </c>
      <c r="F4" s="14">
        <f>(Data_Ictio!E4/Hoja2!$C4)*1000</f>
        <v>0</v>
      </c>
      <c r="G4" s="14">
        <f>(Data_Ictio!F4/Hoja2!$C4)*1000</f>
        <v>0</v>
      </c>
      <c r="H4" s="14">
        <f>(Data_Ictio!G4/Hoja2!$C4)*1000</f>
        <v>0</v>
      </c>
      <c r="I4" s="14">
        <f>(Data_Ictio!H4/Hoja2!$C4)*1000</f>
        <v>0</v>
      </c>
      <c r="J4" s="14">
        <f>(Data_Ictio!I4/Hoja2!$C4)*1000</f>
        <v>1009.4215269942539</v>
      </c>
      <c r="K4" s="14">
        <f>(Data_Ictio!J4/Hoja2!$C4)*1000</f>
        <v>0</v>
      </c>
      <c r="L4" s="14">
        <f>(Data_Ictio!K4/Hoja2!$C4)*1000</f>
        <v>0</v>
      </c>
      <c r="M4" s="14">
        <f>(Data_Ictio!L4/Hoja2!$C4)*1000</f>
        <v>252.35538174856347</v>
      </c>
      <c r="N4" s="14">
        <f>(Data_Ictio!M4/Hoja2!$C4)*1000</f>
        <v>0</v>
      </c>
      <c r="O4" s="14">
        <f>(Data_Ictio!N4/Hoja2!$C4)*1000</f>
        <v>0</v>
      </c>
      <c r="P4" s="14">
        <f>(Data_Ictio!O4/Hoja2!$C4)*1000</f>
        <v>0</v>
      </c>
      <c r="Q4" s="14">
        <f>(Data_Ictio!P4/Hoja2!$C4)*1000</f>
        <v>0</v>
      </c>
      <c r="R4" s="14">
        <f>(Data_Ictio!Q4/Hoja2!$C4)*1000</f>
        <v>0</v>
      </c>
      <c r="S4" s="14">
        <f>(Data_Ictio!R4/Hoja2!$C4)*1000</f>
        <v>0</v>
      </c>
      <c r="T4" s="14">
        <f>(Data_Ictio!S4/Hoja2!$C4)*1000</f>
        <v>0</v>
      </c>
      <c r="U4" s="14">
        <f>(Data_Ictio!T4/Hoja2!$C4)*1000</f>
        <v>0</v>
      </c>
      <c r="V4" s="14">
        <f>(Data_Ictio!U4/Hoja2!$C4)*1000</f>
        <v>0</v>
      </c>
      <c r="W4" s="14">
        <f>(Data_Ictio!V4/Hoja2!$C4)*1000</f>
        <v>0</v>
      </c>
      <c r="X4" s="14">
        <f>(Data_Ictio!W4/Hoja2!$C4)*1000</f>
        <v>0</v>
      </c>
      <c r="Y4" s="14">
        <f>(Data_Ictio!X4/Hoja2!$C4)*1000</f>
        <v>252.35538174856347</v>
      </c>
      <c r="Z4" s="14">
        <f>(Data_Ictio!Y4/Hoja2!$C4)*1000</f>
        <v>0</v>
      </c>
      <c r="AA4" s="14">
        <f>(Data_Ictio!Z4/Hoja2!$C4)*1000</f>
        <v>0</v>
      </c>
      <c r="AB4" s="14">
        <f>(Data_Ictio!AA4/Hoja2!$C4)*1000</f>
        <v>0</v>
      </c>
      <c r="AC4" s="14">
        <f>(Data_Ictio!AB4/Hoja2!$C4)*1000</f>
        <v>0</v>
      </c>
      <c r="AD4" s="14">
        <f>(Data_Ictio!AC4/Hoja2!$C4)*1000</f>
        <v>0</v>
      </c>
      <c r="AE4" s="14">
        <f>(Data_Ictio!AD4/Hoja2!$C4)*1000</f>
        <v>252.35538174856347</v>
      </c>
      <c r="AF4" s="14">
        <f>(Data_Ictio!AE4/Hoja2!$C4)*1000</f>
        <v>0</v>
      </c>
      <c r="AG4" s="14">
        <f>(Data_Ictio!AF4/Hoja2!$C4)*1000</f>
        <v>0</v>
      </c>
      <c r="AH4" s="14">
        <f>(Data_Ictio!AG4/Hoja2!$C4)*1000</f>
        <v>0</v>
      </c>
      <c r="AI4" s="14">
        <f>(Data_Ictio!AH4/Hoja2!$C4)*1000</f>
        <v>0</v>
      </c>
      <c r="AJ4" s="14">
        <f>(Data_Ictio!AI4/Hoja2!$C4)*1000</f>
        <v>0</v>
      </c>
      <c r="AK4" s="14">
        <f>(Data_Ictio!AJ4/Hoja2!$C4)*1000</f>
        <v>3532.9753444798885</v>
      </c>
      <c r="AL4" s="14"/>
    </row>
    <row r="5" spans="1:38" x14ac:dyDescent="0.25">
      <c r="A5" s="1" t="s">
        <v>111</v>
      </c>
      <c r="B5" s="1" t="s">
        <v>56</v>
      </c>
      <c r="C5" s="13">
        <v>4.2001089859089857</v>
      </c>
      <c r="D5" s="14">
        <f>(Data_Ictio!C5/Hoja2!$C5)*1000</f>
        <v>0</v>
      </c>
      <c r="E5" s="14">
        <f>(Data_Ictio!D5/Hoja2!$C5)*1000</f>
        <v>0</v>
      </c>
      <c r="F5" s="14">
        <f>(Data_Ictio!E5/Hoja2!$C5)*1000</f>
        <v>714.26717974813243</v>
      </c>
      <c r="G5" s="14">
        <f>(Data_Ictio!F5/Hoja2!$C5)*1000</f>
        <v>0</v>
      </c>
      <c r="H5" s="14">
        <f>(Data_Ictio!G5/Hoja2!$C5)*1000</f>
        <v>0</v>
      </c>
      <c r="I5" s="14">
        <f>(Data_Ictio!H5/Hoja2!$C5)*1000</f>
        <v>0</v>
      </c>
      <c r="J5" s="14">
        <f>(Data_Ictio!I5/Hoja2!$C5)*1000</f>
        <v>4285.6030784887953</v>
      </c>
      <c r="K5" s="14">
        <f>(Data_Ictio!J5/Hoja2!$C5)*1000</f>
        <v>0</v>
      </c>
      <c r="L5" s="14">
        <f>(Data_Ictio!K5/Hoja2!$C5)*1000</f>
        <v>0</v>
      </c>
      <c r="M5" s="14">
        <f>(Data_Ictio!L5/Hoja2!$C5)*1000</f>
        <v>0</v>
      </c>
      <c r="N5" s="14">
        <f>(Data_Ictio!M5/Hoja2!$C5)*1000</f>
        <v>0</v>
      </c>
      <c r="O5" s="14">
        <f>(Data_Ictio!N5/Hoja2!$C5)*1000</f>
        <v>0</v>
      </c>
      <c r="P5" s="14">
        <f>(Data_Ictio!O5/Hoja2!$C5)*1000</f>
        <v>238.08905991604416</v>
      </c>
      <c r="Q5" s="14">
        <f>(Data_Ictio!P5/Hoja2!$C5)*1000</f>
        <v>0</v>
      </c>
      <c r="R5" s="14">
        <f>(Data_Ictio!Q5/Hoja2!$C5)*1000</f>
        <v>0</v>
      </c>
      <c r="S5" s="14">
        <f>(Data_Ictio!R5/Hoja2!$C5)*1000</f>
        <v>0</v>
      </c>
      <c r="T5" s="14">
        <f>(Data_Ictio!S5/Hoja2!$C5)*1000</f>
        <v>238.08905991604416</v>
      </c>
      <c r="U5" s="14">
        <f>(Data_Ictio!T5/Hoja2!$C5)*1000</f>
        <v>238.08905991604416</v>
      </c>
      <c r="V5" s="14">
        <f>(Data_Ictio!U5/Hoja2!$C5)*1000</f>
        <v>0</v>
      </c>
      <c r="W5" s="14">
        <f>(Data_Ictio!V5/Hoja2!$C5)*1000</f>
        <v>0</v>
      </c>
      <c r="X5" s="14">
        <f>(Data_Ictio!W5/Hoja2!$C5)*1000</f>
        <v>0</v>
      </c>
      <c r="Y5" s="14">
        <f>(Data_Ictio!X5/Hoja2!$C5)*1000</f>
        <v>0</v>
      </c>
      <c r="Z5" s="14">
        <f>(Data_Ictio!Y5/Hoja2!$C5)*1000</f>
        <v>0</v>
      </c>
      <c r="AA5" s="14">
        <f>(Data_Ictio!Z5/Hoja2!$C5)*1000</f>
        <v>0</v>
      </c>
      <c r="AB5" s="14">
        <f>(Data_Ictio!AA5/Hoja2!$C5)*1000</f>
        <v>0</v>
      </c>
      <c r="AC5" s="14">
        <f>(Data_Ictio!AB5/Hoja2!$C5)*1000</f>
        <v>0</v>
      </c>
      <c r="AD5" s="14">
        <f>(Data_Ictio!AC5/Hoja2!$C5)*1000</f>
        <v>0</v>
      </c>
      <c r="AE5" s="14">
        <f>(Data_Ictio!AD5/Hoja2!$C5)*1000</f>
        <v>714.26717974813243</v>
      </c>
      <c r="AF5" s="14">
        <f>(Data_Ictio!AE5/Hoja2!$C5)*1000</f>
        <v>0</v>
      </c>
      <c r="AG5" s="14">
        <f>(Data_Ictio!AF5/Hoja2!$C5)*1000</f>
        <v>0</v>
      </c>
      <c r="AH5" s="14">
        <f>(Data_Ictio!AG5/Hoja2!$C5)*1000</f>
        <v>0</v>
      </c>
      <c r="AI5" s="14">
        <f>(Data_Ictio!AH5/Hoja2!$C5)*1000</f>
        <v>0</v>
      </c>
      <c r="AJ5" s="14">
        <f>(Data_Ictio!AI5/Hoja2!$C5)*1000</f>
        <v>0</v>
      </c>
      <c r="AK5" s="14">
        <f>(Data_Ictio!AJ5/Hoja2!$C5)*1000</f>
        <v>476.17811983208833</v>
      </c>
      <c r="AL5" s="14"/>
    </row>
    <row r="6" spans="1:38" x14ac:dyDescent="0.25">
      <c r="A6" s="1" t="s">
        <v>115</v>
      </c>
      <c r="B6" s="1" t="s">
        <v>56</v>
      </c>
      <c r="C6" s="13">
        <v>6.0574436128436133</v>
      </c>
      <c r="D6" s="14">
        <f>(Data_Ictio!C6/Hoja2!$C6)*1000</f>
        <v>0</v>
      </c>
      <c r="E6" s="14">
        <f>(Data_Ictio!D6/Hoja2!$C6)*1000</f>
        <v>0</v>
      </c>
      <c r="F6" s="14">
        <f>(Data_Ictio!E6/Hoja2!$C6)*1000</f>
        <v>0</v>
      </c>
      <c r="G6" s="14">
        <f>(Data_Ictio!F6/Hoja2!$C6)*1000</f>
        <v>0</v>
      </c>
      <c r="H6" s="14">
        <f>(Data_Ictio!G6/Hoja2!$C6)*1000</f>
        <v>825.43071294935169</v>
      </c>
      <c r="I6" s="14">
        <f>(Data_Ictio!H6/Hoja2!$C6)*1000</f>
        <v>0</v>
      </c>
      <c r="J6" s="14">
        <f>(Data_Ictio!I6/Hoja2!$C6)*1000</f>
        <v>8584.4794146732584</v>
      </c>
      <c r="K6" s="14">
        <f>(Data_Ictio!J6/Hoja2!$C6)*1000</f>
        <v>0</v>
      </c>
      <c r="L6" s="14">
        <f>(Data_Ictio!K6/Hoja2!$C6)*1000</f>
        <v>165.08614258987032</v>
      </c>
      <c r="M6" s="14">
        <f>(Data_Ictio!L6/Hoja2!$C6)*1000</f>
        <v>0</v>
      </c>
      <c r="N6" s="14">
        <f>(Data_Ictio!M6/Hoja2!$C6)*1000</f>
        <v>330.17228517974064</v>
      </c>
      <c r="O6" s="14">
        <f>(Data_Ictio!N6/Hoja2!$C6)*1000</f>
        <v>0</v>
      </c>
      <c r="P6" s="14">
        <f>(Data_Ictio!O6/Hoja2!$C6)*1000</f>
        <v>0</v>
      </c>
      <c r="Q6" s="14">
        <f>(Data_Ictio!P6/Hoja2!$C6)*1000</f>
        <v>0</v>
      </c>
      <c r="R6" s="14">
        <f>(Data_Ictio!Q6/Hoja2!$C6)*1000</f>
        <v>0</v>
      </c>
      <c r="S6" s="14">
        <f>(Data_Ictio!R6/Hoja2!$C6)*1000</f>
        <v>0</v>
      </c>
      <c r="T6" s="14">
        <f>(Data_Ictio!S6/Hoja2!$C6)*1000</f>
        <v>0</v>
      </c>
      <c r="U6" s="14">
        <f>(Data_Ictio!T6/Hoja2!$C6)*1000</f>
        <v>0</v>
      </c>
      <c r="V6" s="14">
        <f>(Data_Ictio!U6/Hoja2!$C6)*1000</f>
        <v>990.51685553922198</v>
      </c>
      <c r="W6" s="14">
        <f>(Data_Ictio!V6/Hoja2!$C6)*1000</f>
        <v>0</v>
      </c>
      <c r="X6" s="14">
        <f>(Data_Ictio!W6/Hoja2!$C6)*1000</f>
        <v>0</v>
      </c>
      <c r="Y6" s="14">
        <f>(Data_Ictio!X6/Hoja2!$C6)*1000</f>
        <v>0</v>
      </c>
      <c r="Z6" s="14">
        <f>(Data_Ictio!Y6/Hoja2!$C6)*1000</f>
        <v>165.08614258987032</v>
      </c>
      <c r="AA6" s="14">
        <f>(Data_Ictio!Z6/Hoja2!$C6)*1000</f>
        <v>0</v>
      </c>
      <c r="AB6" s="14">
        <f>(Data_Ictio!AA6/Hoja2!$C6)*1000</f>
        <v>0</v>
      </c>
      <c r="AC6" s="14">
        <f>(Data_Ictio!AB6/Hoja2!$C6)*1000</f>
        <v>0</v>
      </c>
      <c r="AD6" s="14">
        <f>(Data_Ictio!AC6/Hoja2!$C6)*1000</f>
        <v>0</v>
      </c>
      <c r="AE6" s="14">
        <f>(Data_Ictio!AD6/Hoja2!$C6)*1000</f>
        <v>660.34457035948128</v>
      </c>
      <c r="AF6" s="14">
        <f>(Data_Ictio!AE6/Hoja2!$C6)*1000</f>
        <v>0</v>
      </c>
      <c r="AG6" s="14">
        <f>(Data_Ictio!AF6/Hoja2!$C6)*1000</f>
        <v>0</v>
      </c>
      <c r="AH6" s="14">
        <f>(Data_Ictio!AG6/Hoja2!$C6)*1000</f>
        <v>330.17228517974064</v>
      </c>
      <c r="AI6" s="14">
        <f>(Data_Ictio!AH6/Hoja2!$C6)*1000</f>
        <v>0</v>
      </c>
      <c r="AJ6" s="14">
        <f>(Data_Ictio!AI6/Hoja2!$C6)*1000</f>
        <v>0</v>
      </c>
      <c r="AK6" s="14">
        <f>(Data_Ictio!AJ6/Hoja2!$C6)*1000</f>
        <v>1155.6029981290924</v>
      </c>
      <c r="AL6" s="14"/>
    </row>
    <row r="7" spans="1:38" x14ac:dyDescent="0.25">
      <c r="A7" s="1" t="s">
        <v>116</v>
      </c>
      <c r="B7" s="1" t="s">
        <v>56</v>
      </c>
      <c r="C7" s="13">
        <v>6.2526748094248088</v>
      </c>
      <c r="D7" s="14">
        <f>(Data_Ictio!C7/Hoja2!$C7)*1000</f>
        <v>0</v>
      </c>
      <c r="E7" s="14">
        <f>(Data_Ictio!D7/Hoja2!$C7)*1000</f>
        <v>0</v>
      </c>
      <c r="F7" s="14">
        <f>(Data_Ictio!E7/Hoja2!$C7)*1000</f>
        <v>0</v>
      </c>
      <c r="G7" s="14">
        <f>(Data_Ictio!F7/Hoja2!$C7)*1000</f>
        <v>0</v>
      </c>
      <c r="H7" s="14">
        <f>(Data_Ictio!G7/Hoja2!$C7)*1000</f>
        <v>0</v>
      </c>
      <c r="I7" s="14">
        <f>(Data_Ictio!H7/Hoja2!$C7)*1000</f>
        <v>0</v>
      </c>
      <c r="J7" s="14">
        <f>(Data_Ictio!I7/Hoja2!$C7)*1000</f>
        <v>24789.390896575133</v>
      </c>
      <c r="K7" s="14">
        <f>(Data_Ictio!J7/Hoja2!$C7)*1000</f>
        <v>0</v>
      </c>
      <c r="L7" s="14">
        <f>(Data_Ictio!K7/Hoja2!$C7)*1000</f>
        <v>159.93155417145246</v>
      </c>
      <c r="M7" s="14">
        <f>(Data_Ictio!L7/Hoja2!$C7)*1000</f>
        <v>0</v>
      </c>
      <c r="N7" s="14">
        <f>(Data_Ictio!M7/Hoja2!$C7)*1000</f>
        <v>0</v>
      </c>
      <c r="O7" s="14">
        <f>(Data_Ictio!N7/Hoja2!$C7)*1000</f>
        <v>0</v>
      </c>
      <c r="P7" s="14">
        <f>(Data_Ictio!O7/Hoja2!$C7)*1000</f>
        <v>0</v>
      </c>
      <c r="Q7" s="14">
        <f>(Data_Ictio!P7/Hoja2!$C7)*1000</f>
        <v>0</v>
      </c>
      <c r="R7" s="14">
        <f>(Data_Ictio!Q7/Hoja2!$C7)*1000</f>
        <v>0</v>
      </c>
      <c r="S7" s="14">
        <f>(Data_Ictio!R7/Hoja2!$C7)*1000</f>
        <v>0</v>
      </c>
      <c r="T7" s="14">
        <f>(Data_Ictio!S7/Hoja2!$C7)*1000</f>
        <v>0</v>
      </c>
      <c r="U7" s="14">
        <f>(Data_Ictio!T7/Hoja2!$C7)*1000</f>
        <v>0</v>
      </c>
      <c r="V7" s="14">
        <f>(Data_Ictio!U7/Hoja2!$C7)*1000</f>
        <v>0</v>
      </c>
      <c r="W7" s="14">
        <f>(Data_Ictio!V7/Hoja2!$C7)*1000</f>
        <v>799.65777085726234</v>
      </c>
      <c r="X7" s="14">
        <f>(Data_Ictio!W7/Hoja2!$C7)*1000</f>
        <v>159.93155417145246</v>
      </c>
      <c r="Y7" s="14">
        <f>(Data_Ictio!X7/Hoja2!$C7)*1000</f>
        <v>4318.1519626292165</v>
      </c>
      <c r="Z7" s="14">
        <f>(Data_Ictio!Y7/Hoja2!$C7)*1000</f>
        <v>799.65777085726234</v>
      </c>
      <c r="AA7" s="14">
        <f>(Data_Ictio!Z7/Hoja2!$C7)*1000</f>
        <v>0</v>
      </c>
      <c r="AB7" s="14">
        <f>(Data_Ictio!AA7/Hoja2!$C7)*1000</f>
        <v>319.86310834290492</v>
      </c>
      <c r="AC7" s="14">
        <f>(Data_Ictio!AB7/Hoja2!$C7)*1000</f>
        <v>0</v>
      </c>
      <c r="AD7" s="14">
        <f>(Data_Ictio!AC7/Hoja2!$C7)*1000</f>
        <v>0</v>
      </c>
      <c r="AE7" s="14">
        <f>(Data_Ictio!AD7/Hoja2!$C7)*1000</f>
        <v>319.86310834290492</v>
      </c>
      <c r="AF7" s="14">
        <f>(Data_Ictio!AE7/Hoja2!$C7)*1000</f>
        <v>0</v>
      </c>
      <c r="AG7" s="14">
        <f>(Data_Ictio!AF7/Hoja2!$C7)*1000</f>
        <v>0</v>
      </c>
      <c r="AH7" s="14">
        <f>(Data_Ictio!AG7/Hoja2!$C7)*1000</f>
        <v>0</v>
      </c>
      <c r="AI7" s="14">
        <f>(Data_Ictio!AH7/Hoja2!$C7)*1000</f>
        <v>0</v>
      </c>
      <c r="AJ7" s="14">
        <f>(Data_Ictio!AI7/Hoja2!$C7)*1000</f>
        <v>0</v>
      </c>
      <c r="AK7" s="14">
        <f>(Data_Ictio!AJ7/Hoja2!$C7)*1000</f>
        <v>1599.3155417145247</v>
      </c>
      <c r="AL7" s="14"/>
    </row>
    <row r="8" spans="1:38" x14ac:dyDescent="0.25">
      <c r="A8" s="1" t="s">
        <v>117</v>
      </c>
      <c r="B8" s="1" t="s">
        <v>56</v>
      </c>
      <c r="C8" s="13">
        <v>6.4479060060060061</v>
      </c>
      <c r="D8" s="14">
        <f>(Data_Ictio!C8/Hoja2!$C8)*1000</f>
        <v>0</v>
      </c>
      <c r="E8" s="14">
        <f>(Data_Ictio!D8/Hoja2!$C8)*1000</f>
        <v>0</v>
      </c>
      <c r="F8" s="14">
        <f>(Data_Ictio!E8/Hoja2!$C8)*1000</f>
        <v>0</v>
      </c>
      <c r="G8" s="14">
        <f>(Data_Ictio!F8/Hoja2!$C8)*1000</f>
        <v>0</v>
      </c>
      <c r="H8" s="14">
        <f>(Data_Ictio!G8/Hoja2!$C8)*1000</f>
        <v>0</v>
      </c>
      <c r="I8" s="14">
        <f>(Data_Ictio!H8/Hoja2!$C8)*1000</f>
        <v>310.17821881042738</v>
      </c>
      <c r="J8" s="14">
        <f>(Data_Ictio!I8/Hoja2!$C8)*1000</f>
        <v>10235.881220744104</v>
      </c>
      <c r="K8" s="14">
        <f>(Data_Ictio!J8/Hoja2!$C8)*1000</f>
        <v>0</v>
      </c>
      <c r="L8" s="14">
        <f>(Data_Ictio!K8/Hoja2!$C8)*1000</f>
        <v>0</v>
      </c>
      <c r="M8" s="14">
        <f>(Data_Ictio!L8/Hoja2!$C8)*1000</f>
        <v>0</v>
      </c>
      <c r="N8" s="14">
        <f>(Data_Ictio!M8/Hoja2!$C8)*1000</f>
        <v>4032.3168445355559</v>
      </c>
      <c r="O8" s="14">
        <f>(Data_Ictio!N8/Hoja2!$C8)*1000</f>
        <v>0</v>
      </c>
      <c r="P8" s="14">
        <f>(Data_Ictio!O8/Hoja2!$C8)*1000</f>
        <v>2016.158422267778</v>
      </c>
      <c r="Q8" s="14">
        <f>(Data_Ictio!P8/Hoja2!$C8)*1000</f>
        <v>0</v>
      </c>
      <c r="R8" s="14">
        <f>(Data_Ictio!Q8/Hoja2!$C8)*1000</f>
        <v>0</v>
      </c>
      <c r="S8" s="14">
        <f>(Data_Ictio!R8/Hoja2!$C8)*1000</f>
        <v>0</v>
      </c>
      <c r="T8" s="14">
        <f>(Data_Ictio!S8/Hoja2!$C8)*1000</f>
        <v>0</v>
      </c>
      <c r="U8" s="14">
        <f>(Data_Ictio!T8/Hoja2!$C8)*1000</f>
        <v>0</v>
      </c>
      <c r="V8" s="14">
        <f>(Data_Ictio!U8/Hoja2!$C8)*1000</f>
        <v>0</v>
      </c>
      <c r="W8" s="14">
        <f>(Data_Ictio!V8/Hoja2!$C8)*1000</f>
        <v>0</v>
      </c>
      <c r="X8" s="14">
        <f>(Data_Ictio!W8/Hoja2!$C8)*1000</f>
        <v>0</v>
      </c>
      <c r="Y8" s="14">
        <f>(Data_Ictio!X8/Hoja2!$C8)*1000</f>
        <v>1861.0693128625644</v>
      </c>
      <c r="Z8" s="14">
        <f>(Data_Ictio!Y8/Hoja2!$C8)*1000</f>
        <v>0</v>
      </c>
      <c r="AA8" s="14">
        <f>(Data_Ictio!Z8/Hoja2!$C8)*1000</f>
        <v>0</v>
      </c>
      <c r="AB8" s="14">
        <f>(Data_Ictio!AA8/Hoja2!$C8)*1000</f>
        <v>155.08910940521369</v>
      </c>
      <c r="AC8" s="14">
        <f>(Data_Ictio!AB8/Hoja2!$C8)*1000</f>
        <v>0</v>
      </c>
      <c r="AD8" s="14">
        <f>(Data_Ictio!AC8/Hoja2!$C8)*1000</f>
        <v>0</v>
      </c>
      <c r="AE8" s="14">
        <f>(Data_Ictio!AD8/Hoja2!$C8)*1000</f>
        <v>1085.623765836496</v>
      </c>
      <c r="AF8" s="14">
        <f>(Data_Ictio!AE8/Hoja2!$C8)*1000</f>
        <v>0</v>
      </c>
      <c r="AG8" s="14">
        <f>(Data_Ictio!AF8/Hoja2!$C8)*1000</f>
        <v>0</v>
      </c>
      <c r="AH8" s="14">
        <f>(Data_Ictio!AG8/Hoja2!$C8)*1000</f>
        <v>0</v>
      </c>
      <c r="AI8" s="14">
        <f>(Data_Ictio!AH8/Hoja2!$C8)*1000</f>
        <v>0</v>
      </c>
      <c r="AJ8" s="14">
        <f>(Data_Ictio!AI8/Hoja2!$C8)*1000</f>
        <v>0</v>
      </c>
      <c r="AK8" s="14">
        <f>(Data_Ictio!AJ8/Hoja2!$C8)*1000</f>
        <v>3411.9604069147017</v>
      </c>
      <c r="AL8" s="14"/>
    </row>
    <row r="9" spans="1:38" x14ac:dyDescent="0.25">
      <c r="A9" s="1" t="s">
        <v>121</v>
      </c>
      <c r="B9" s="1" t="s">
        <v>56</v>
      </c>
      <c r="C9" s="13">
        <v>5.572003880803881</v>
      </c>
      <c r="D9" s="14">
        <f>(Data_Ictio!C9/Hoja2!$C9)*1000</f>
        <v>0</v>
      </c>
      <c r="E9" s="14">
        <f>(Data_Ictio!D9/Hoja2!$C9)*1000</f>
        <v>179.46864743671509</v>
      </c>
      <c r="F9" s="14">
        <f>(Data_Ictio!E9/Hoja2!$C9)*1000</f>
        <v>0</v>
      </c>
      <c r="G9" s="14">
        <f>(Data_Ictio!F9/Hoja2!$C9)*1000</f>
        <v>0</v>
      </c>
      <c r="H9" s="14">
        <f>(Data_Ictio!G9/Hoja2!$C9)*1000</f>
        <v>0</v>
      </c>
      <c r="I9" s="14">
        <f>(Data_Ictio!H9/Hoja2!$C9)*1000</f>
        <v>0</v>
      </c>
      <c r="J9" s="14">
        <f>(Data_Ictio!I9/Hoja2!$C9)*1000</f>
        <v>27997.109000127555</v>
      </c>
      <c r="K9" s="14">
        <f>(Data_Ictio!J9/Hoja2!$C9)*1000</f>
        <v>179.46864743671509</v>
      </c>
      <c r="L9" s="14">
        <f>(Data_Ictio!K9/Hoja2!$C9)*1000</f>
        <v>358.93729487343018</v>
      </c>
      <c r="M9" s="14">
        <f>(Data_Ictio!L9/Hoja2!$C9)*1000</f>
        <v>0</v>
      </c>
      <c r="N9" s="14">
        <f>(Data_Ictio!M9/Hoja2!$C9)*1000</f>
        <v>717.87458974686035</v>
      </c>
      <c r="O9" s="14">
        <f>(Data_Ictio!N9/Hoja2!$C9)*1000</f>
        <v>0</v>
      </c>
      <c r="P9" s="14">
        <f>(Data_Ictio!O9/Hoja2!$C9)*1000</f>
        <v>1076.8118846202906</v>
      </c>
      <c r="Q9" s="14">
        <f>(Data_Ictio!P9/Hoja2!$C9)*1000</f>
        <v>0</v>
      </c>
      <c r="R9" s="14">
        <f>(Data_Ictio!Q9/Hoja2!$C9)*1000</f>
        <v>1076.8118846202906</v>
      </c>
      <c r="S9" s="14">
        <f>(Data_Ictio!R9/Hoja2!$C9)*1000</f>
        <v>0</v>
      </c>
      <c r="T9" s="14">
        <f>(Data_Ictio!S9/Hoja2!$C9)*1000</f>
        <v>0</v>
      </c>
      <c r="U9" s="14">
        <f>(Data_Ictio!T9/Hoja2!$C9)*1000</f>
        <v>0</v>
      </c>
      <c r="V9" s="14">
        <f>(Data_Ictio!U9/Hoja2!$C9)*1000</f>
        <v>0</v>
      </c>
      <c r="W9" s="14">
        <f>(Data_Ictio!V9/Hoja2!$C9)*1000</f>
        <v>0</v>
      </c>
      <c r="X9" s="14">
        <f>(Data_Ictio!W9/Hoja2!$C9)*1000</f>
        <v>0</v>
      </c>
      <c r="Y9" s="14">
        <f>(Data_Ictio!X9/Hoja2!$C9)*1000</f>
        <v>358.93729487343018</v>
      </c>
      <c r="Z9" s="14">
        <f>(Data_Ictio!Y9/Hoja2!$C9)*1000</f>
        <v>179.46864743671509</v>
      </c>
      <c r="AA9" s="14">
        <f>(Data_Ictio!Z9/Hoja2!$C9)*1000</f>
        <v>0</v>
      </c>
      <c r="AB9" s="14">
        <f>(Data_Ictio!AA9/Hoja2!$C9)*1000</f>
        <v>0</v>
      </c>
      <c r="AC9" s="14">
        <f>(Data_Ictio!AB9/Hoja2!$C9)*1000</f>
        <v>0</v>
      </c>
      <c r="AD9" s="14">
        <f>(Data_Ictio!AC9/Hoja2!$C9)*1000</f>
        <v>0</v>
      </c>
      <c r="AE9" s="14">
        <f>(Data_Ictio!AD9/Hoja2!$C9)*1000</f>
        <v>717.87458974686035</v>
      </c>
      <c r="AF9" s="14">
        <f>(Data_Ictio!AE9/Hoja2!$C9)*1000</f>
        <v>0</v>
      </c>
      <c r="AG9" s="14">
        <f>(Data_Ictio!AF9/Hoja2!$C9)*1000</f>
        <v>0</v>
      </c>
      <c r="AH9" s="14">
        <f>(Data_Ictio!AG9/Hoja2!$C9)*1000</f>
        <v>0</v>
      </c>
      <c r="AI9" s="14">
        <f>(Data_Ictio!AH9/Hoja2!$C9)*1000</f>
        <v>0</v>
      </c>
      <c r="AJ9" s="14">
        <f>(Data_Ictio!AI9/Hoja2!$C9)*1000</f>
        <v>0</v>
      </c>
      <c r="AK9" s="14">
        <f>(Data_Ictio!AJ9/Hoja2!$C9)*1000</f>
        <v>1435.7491794937207</v>
      </c>
      <c r="AL9" s="14"/>
    </row>
    <row r="10" spans="1:38" x14ac:dyDescent="0.25">
      <c r="A10" s="1" t="s">
        <v>122</v>
      </c>
      <c r="B10" s="1" t="s">
        <v>56</v>
      </c>
      <c r="C10" s="13">
        <v>5.5878334372834368</v>
      </c>
      <c r="D10" s="14">
        <f>(Data_Ictio!C10/Hoja2!$C10)*1000</f>
        <v>0</v>
      </c>
      <c r="E10" s="14">
        <f>(Data_Ictio!D10/Hoja2!$C10)*1000</f>
        <v>357.92047534121093</v>
      </c>
      <c r="F10" s="14">
        <f>(Data_Ictio!E10/Hoja2!$C10)*1000</f>
        <v>0</v>
      </c>
      <c r="G10" s="14">
        <f>(Data_Ictio!F10/Hoja2!$C10)*1000</f>
        <v>0</v>
      </c>
      <c r="H10" s="14">
        <f>(Data_Ictio!G10/Hoja2!$C10)*1000</f>
        <v>0</v>
      </c>
      <c r="I10" s="14">
        <f>(Data_Ictio!H10/Hoja2!$C10)*1000</f>
        <v>178.96023767060547</v>
      </c>
      <c r="J10" s="14">
        <f>(Data_Ictio!I10/Hoja2!$C10)*1000</f>
        <v>4295.0457040945303</v>
      </c>
      <c r="K10" s="14">
        <f>(Data_Ictio!J10/Hoja2!$C10)*1000</f>
        <v>0</v>
      </c>
      <c r="L10" s="14">
        <f>(Data_Ictio!K10/Hoja2!$C10)*1000</f>
        <v>0</v>
      </c>
      <c r="M10" s="14">
        <f>(Data_Ictio!L10/Hoja2!$C10)*1000</f>
        <v>0</v>
      </c>
      <c r="N10" s="14">
        <f>(Data_Ictio!M10/Hoja2!$C10)*1000</f>
        <v>357.92047534121093</v>
      </c>
      <c r="O10" s="14">
        <f>(Data_Ictio!N10/Hoja2!$C10)*1000</f>
        <v>0</v>
      </c>
      <c r="P10" s="14">
        <f>(Data_Ictio!O10/Hoja2!$C10)*1000</f>
        <v>2863.3638027296874</v>
      </c>
      <c r="Q10" s="14">
        <f>(Data_Ictio!P10/Hoja2!$C10)*1000</f>
        <v>0</v>
      </c>
      <c r="R10" s="14">
        <f>(Data_Ictio!Q10/Hoja2!$C10)*1000</f>
        <v>178.96023767060547</v>
      </c>
      <c r="S10" s="14">
        <f>(Data_Ictio!R10/Hoja2!$C10)*1000</f>
        <v>0</v>
      </c>
      <c r="T10" s="14">
        <f>(Data_Ictio!S10/Hoja2!$C10)*1000</f>
        <v>0</v>
      </c>
      <c r="U10" s="14">
        <f>(Data_Ictio!T10/Hoja2!$C10)*1000</f>
        <v>0</v>
      </c>
      <c r="V10" s="14">
        <f>(Data_Ictio!U10/Hoja2!$C10)*1000</f>
        <v>0</v>
      </c>
      <c r="W10" s="14">
        <f>(Data_Ictio!V10/Hoja2!$C10)*1000</f>
        <v>178.96023767060547</v>
      </c>
      <c r="X10" s="14">
        <f>(Data_Ictio!W10/Hoja2!$C10)*1000</f>
        <v>0</v>
      </c>
      <c r="Y10" s="14">
        <f>(Data_Ictio!X10/Hoja2!$C10)*1000</f>
        <v>0</v>
      </c>
      <c r="Z10" s="14">
        <f>(Data_Ictio!Y10/Hoja2!$C10)*1000</f>
        <v>0</v>
      </c>
      <c r="AA10" s="14">
        <f>(Data_Ictio!Z10/Hoja2!$C10)*1000</f>
        <v>0</v>
      </c>
      <c r="AB10" s="14">
        <f>(Data_Ictio!AA10/Hoja2!$C10)*1000</f>
        <v>0</v>
      </c>
      <c r="AC10" s="14">
        <f>(Data_Ictio!AB10/Hoja2!$C10)*1000</f>
        <v>0</v>
      </c>
      <c r="AD10" s="14">
        <f>(Data_Ictio!AC10/Hoja2!$C10)*1000</f>
        <v>0</v>
      </c>
      <c r="AE10" s="14">
        <f>(Data_Ictio!AD10/Hoja2!$C10)*1000</f>
        <v>0</v>
      </c>
      <c r="AF10" s="14">
        <f>(Data_Ictio!AE10/Hoja2!$C10)*1000</f>
        <v>0</v>
      </c>
      <c r="AG10" s="14">
        <f>(Data_Ictio!AF10/Hoja2!$C10)*1000</f>
        <v>178.96023767060547</v>
      </c>
      <c r="AH10" s="14">
        <f>(Data_Ictio!AG10/Hoja2!$C10)*1000</f>
        <v>0</v>
      </c>
      <c r="AI10" s="14">
        <f>(Data_Ictio!AH10/Hoja2!$C10)*1000</f>
        <v>0</v>
      </c>
      <c r="AJ10" s="14">
        <f>(Data_Ictio!AI10/Hoja2!$C10)*1000</f>
        <v>178.96023767060547</v>
      </c>
      <c r="AK10" s="14">
        <f>(Data_Ictio!AJ10/Hoja2!$C10)*1000</f>
        <v>0</v>
      </c>
      <c r="AL10" s="14"/>
    </row>
    <row r="11" spans="1:38" x14ac:dyDescent="0.25">
      <c r="A11" s="1" t="s">
        <v>123</v>
      </c>
      <c r="B11" s="1" t="s">
        <v>56</v>
      </c>
      <c r="C11" s="13">
        <v>5.9782958304458296</v>
      </c>
      <c r="D11" s="14">
        <f>(Data_Ictio!C11/Hoja2!$C11)*1000</f>
        <v>0</v>
      </c>
      <c r="E11" s="14">
        <f>(Data_Ictio!D11/Hoja2!$C11)*1000</f>
        <v>0</v>
      </c>
      <c r="F11" s="14">
        <f>(Data_Ictio!E11/Hoja2!$C11)*1000</f>
        <v>0</v>
      </c>
      <c r="G11" s="14">
        <f>(Data_Ictio!F11/Hoja2!$C11)*1000</f>
        <v>167.27174906722965</v>
      </c>
      <c r="H11" s="14">
        <f>(Data_Ictio!G11/Hoja2!$C11)*1000</f>
        <v>0</v>
      </c>
      <c r="I11" s="14">
        <f>(Data_Ictio!H11/Hoja2!$C11)*1000</f>
        <v>0</v>
      </c>
      <c r="J11" s="14">
        <f>(Data_Ictio!I11/Hoja2!$C11)*1000</f>
        <v>4850.8807229496597</v>
      </c>
      <c r="K11" s="14">
        <f>(Data_Ictio!J11/Hoja2!$C11)*1000</f>
        <v>0</v>
      </c>
      <c r="L11" s="14">
        <f>(Data_Ictio!K11/Hoja2!$C11)*1000</f>
        <v>0</v>
      </c>
      <c r="M11" s="14">
        <f>(Data_Ictio!L11/Hoja2!$C11)*1000</f>
        <v>167.27174906722965</v>
      </c>
      <c r="N11" s="14">
        <f>(Data_Ictio!M11/Hoja2!$C11)*1000</f>
        <v>0</v>
      </c>
      <c r="O11" s="14">
        <f>(Data_Ictio!N11/Hoja2!$C11)*1000</f>
        <v>0</v>
      </c>
      <c r="P11" s="14">
        <f>(Data_Ictio!O11/Hoja2!$C11)*1000</f>
        <v>0</v>
      </c>
      <c r="Q11" s="14">
        <f>(Data_Ictio!P11/Hoja2!$C11)*1000</f>
        <v>0</v>
      </c>
      <c r="R11" s="14">
        <f>(Data_Ictio!Q11/Hoja2!$C11)*1000</f>
        <v>167.27174906722965</v>
      </c>
      <c r="S11" s="14">
        <f>(Data_Ictio!R11/Hoja2!$C11)*1000</f>
        <v>0</v>
      </c>
      <c r="T11" s="14">
        <f>(Data_Ictio!S11/Hoja2!$C11)*1000</f>
        <v>0</v>
      </c>
      <c r="U11" s="14">
        <f>(Data_Ictio!T11/Hoja2!$C11)*1000</f>
        <v>0</v>
      </c>
      <c r="V11" s="14">
        <f>(Data_Ictio!U11/Hoja2!$C11)*1000</f>
        <v>0</v>
      </c>
      <c r="W11" s="14">
        <f>(Data_Ictio!V11/Hoja2!$C11)*1000</f>
        <v>0</v>
      </c>
      <c r="X11" s="14">
        <f>(Data_Ictio!W11/Hoja2!$C11)*1000</f>
        <v>0</v>
      </c>
      <c r="Y11" s="14">
        <f>(Data_Ictio!X11/Hoja2!$C11)*1000</f>
        <v>334.5434981344593</v>
      </c>
      <c r="Z11" s="14">
        <f>(Data_Ictio!Y11/Hoja2!$C11)*1000</f>
        <v>334.5434981344593</v>
      </c>
      <c r="AA11" s="14">
        <f>(Data_Ictio!Z11/Hoja2!$C11)*1000</f>
        <v>0</v>
      </c>
      <c r="AB11" s="14">
        <f>(Data_Ictio!AA11/Hoja2!$C11)*1000</f>
        <v>0</v>
      </c>
      <c r="AC11" s="14">
        <f>(Data_Ictio!AB11/Hoja2!$C11)*1000</f>
        <v>167.27174906722965</v>
      </c>
      <c r="AD11" s="14">
        <f>(Data_Ictio!AC11/Hoja2!$C11)*1000</f>
        <v>0</v>
      </c>
      <c r="AE11" s="14">
        <f>(Data_Ictio!AD11/Hoja2!$C11)*1000</f>
        <v>167.27174906722965</v>
      </c>
      <c r="AF11" s="14">
        <f>(Data_Ictio!AE11/Hoja2!$C11)*1000</f>
        <v>0</v>
      </c>
      <c r="AG11" s="14">
        <f>(Data_Ictio!AF11/Hoja2!$C11)*1000</f>
        <v>167.27174906722965</v>
      </c>
      <c r="AH11" s="14">
        <f>(Data_Ictio!AG11/Hoja2!$C11)*1000</f>
        <v>0</v>
      </c>
      <c r="AI11" s="14">
        <f>(Data_Ictio!AH11/Hoja2!$C11)*1000</f>
        <v>0</v>
      </c>
      <c r="AJ11" s="14">
        <f>(Data_Ictio!AI11/Hoja2!$C11)*1000</f>
        <v>0</v>
      </c>
      <c r="AK11" s="14">
        <f>(Data_Ictio!AJ11/Hoja2!$C11)*1000</f>
        <v>1338.1739925378372</v>
      </c>
      <c r="AL11" s="14"/>
    </row>
    <row r="12" spans="1:38" x14ac:dyDescent="0.25">
      <c r="A12" s="1" t="s">
        <v>128</v>
      </c>
      <c r="B12" s="1" t="s">
        <v>56</v>
      </c>
      <c r="C12" s="13">
        <v>3.7199457726957728</v>
      </c>
      <c r="D12" s="14">
        <f>(Data_Ictio!C12/Hoja2!$C12)*1000</f>
        <v>0</v>
      </c>
      <c r="E12" s="14">
        <f>(Data_Ictio!D12/Hoja2!$C12)*1000</f>
        <v>0</v>
      </c>
      <c r="F12" s="14">
        <f>(Data_Ictio!E12/Hoja2!$C12)*1000</f>
        <v>0</v>
      </c>
      <c r="G12" s="14">
        <f>(Data_Ictio!F12/Hoja2!$C12)*1000</f>
        <v>268.82112296903711</v>
      </c>
      <c r="H12" s="14">
        <f>(Data_Ictio!G12/Hoja2!$C12)*1000</f>
        <v>0</v>
      </c>
      <c r="I12" s="14">
        <f>(Data_Ictio!H12/Hoja2!$C12)*1000</f>
        <v>0</v>
      </c>
      <c r="J12" s="14">
        <f>(Data_Ictio!I12/Hoja2!$C12)*1000</f>
        <v>4838.7802134426674</v>
      </c>
      <c r="K12" s="14">
        <f>(Data_Ictio!J12/Hoja2!$C12)*1000</f>
        <v>268.82112296903711</v>
      </c>
      <c r="L12" s="14">
        <f>(Data_Ictio!K12/Hoja2!$C12)*1000</f>
        <v>0</v>
      </c>
      <c r="M12" s="14">
        <f>(Data_Ictio!L12/Hoja2!$C12)*1000</f>
        <v>0</v>
      </c>
      <c r="N12" s="14">
        <f>(Data_Ictio!M12/Hoja2!$C12)*1000</f>
        <v>0</v>
      </c>
      <c r="O12" s="14">
        <f>(Data_Ictio!N12/Hoja2!$C12)*1000</f>
        <v>0</v>
      </c>
      <c r="P12" s="14">
        <f>(Data_Ictio!O12/Hoja2!$C12)*1000</f>
        <v>0</v>
      </c>
      <c r="Q12" s="14">
        <f>(Data_Ictio!P12/Hoja2!$C12)*1000</f>
        <v>0</v>
      </c>
      <c r="R12" s="14">
        <f>(Data_Ictio!Q12/Hoja2!$C12)*1000</f>
        <v>0</v>
      </c>
      <c r="S12" s="14">
        <f>(Data_Ictio!R12/Hoja2!$C12)*1000</f>
        <v>0</v>
      </c>
      <c r="T12" s="14">
        <f>(Data_Ictio!S12/Hoja2!$C12)*1000</f>
        <v>0</v>
      </c>
      <c r="U12" s="14">
        <f>(Data_Ictio!T12/Hoja2!$C12)*1000</f>
        <v>0</v>
      </c>
      <c r="V12" s="14">
        <f>(Data_Ictio!U12/Hoja2!$C12)*1000</f>
        <v>0</v>
      </c>
      <c r="W12" s="14">
        <f>(Data_Ictio!V12/Hoja2!$C12)*1000</f>
        <v>0</v>
      </c>
      <c r="X12" s="14">
        <f>(Data_Ictio!W12/Hoja2!$C12)*1000</f>
        <v>0</v>
      </c>
      <c r="Y12" s="14">
        <f>(Data_Ictio!X12/Hoja2!$C12)*1000</f>
        <v>0</v>
      </c>
      <c r="Z12" s="14">
        <f>(Data_Ictio!Y12/Hoja2!$C12)*1000</f>
        <v>0</v>
      </c>
      <c r="AA12" s="14">
        <f>(Data_Ictio!Z12/Hoja2!$C12)*1000</f>
        <v>0</v>
      </c>
      <c r="AB12" s="14">
        <f>(Data_Ictio!AA12/Hoja2!$C12)*1000</f>
        <v>0</v>
      </c>
      <c r="AC12" s="14">
        <f>(Data_Ictio!AB12/Hoja2!$C12)*1000</f>
        <v>537.64224593807421</v>
      </c>
      <c r="AD12" s="14">
        <f>(Data_Ictio!AC12/Hoja2!$C12)*1000</f>
        <v>0</v>
      </c>
      <c r="AE12" s="14">
        <f>(Data_Ictio!AD12/Hoja2!$C12)*1000</f>
        <v>0</v>
      </c>
      <c r="AF12" s="14">
        <f>(Data_Ictio!AE12/Hoja2!$C12)*1000</f>
        <v>0</v>
      </c>
      <c r="AG12" s="14">
        <f>(Data_Ictio!AF12/Hoja2!$C12)*1000</f>
        <v>0</v>
      </c>
      <c r="AH12" s="14">
        <f>(Data_Ictio!AG12/Hoja2!$C12)*1000</f>
        <v>0</v>
      </c>
      <c r="AI12" s="14">
        <f>(Data_Ictio!AH12/Hoja2!$C12)*1000</f>
        <v>268.82112296903711</v>
      </c>
      <c r="AJ12" s="14">
        <f>(Data_Ictio!AI12/Hoja2!$C12)*1000</f>
        <v>0</v>
      </c>
      <c r="AK12" s="14">
        <f>(Data_Ictio!AJ12/Hoja2!$C12)*1000</f>
        <v>0</v>
      </c>
      <c r="AL12" s="14"/>
    </row>
    <row r="13" spans="1:38" x14ac:dyDescent="0.25">
      <c r="A13" s="1" t="s">
        <v>129</v>
      </c>
      <c r="B13" s="1" t="s">
        <v>56</v>
      </c>
      <c r="C13" s="13">
        <v>5.4137083160083161</v>
      </c>
      <c r="D13" s="14">
        <f>(Data_Ictio!C13/Hoja2!$C13)*1000</f>
        <v>0</v>
      </c>
      <c r="E13" s="14">
        <f>(Data_Ictio!D13/Hoja2!$C13)*1000</f>
        <v>0</v>
      </c>
      <c r="F13" s="14">
        <f>(Data_Ictio!E13/Hoja2!$C13)*1000</f>
        <v>0</v>
      </c>
      <c r="G13" s="14">
        <f>(Data_Ictio!F13/Hoja2!$C13)*1000</f>
        <v>0</v>
      </c>
      <c r="H13" s="14">
        <f>(Data_Ictio!G13/Hoja2!$C13)*1000</f>
        <v>0</v>
      </c>
      <c r="I13" s="14">
        <f>(Data_Ictio!H13/Hoja2!$C13)*1000</f>
        <v>0</v>
      </c>
      <c r="J13" s="14">
        <f>(Data_Ictio!I13/Hoja2!$C13)*1000</f>
        <v>0</v>
      </c>
      <c r="K13" s="14">
        <f>(Data_Ictio!J13/Hoja2!$C13)*1000</f>
        <v>0</v>
      </c>
      <c r="L13" s="14">
        <f>(Data_Ictio!K13/Hoja2!$C13)*1000</f>
        <v>0</v>
      </c>
      <c r="M13" s="14">
        <f>(Data_Ictio!L13/Hoja2!$C13)*1000</f>
        <v>0</v>
      </c>
      <c r="N13" s="14">
        <f>(Data_Ictio!M13/Hoja2!$C13)*1000</f>
        <v>2401.3114931883283</v>
      </c>
      <c r="O13" s="14">
        <f>(Data_Ictio!N13/Hoja2!$C13)*1000</f>
        <v>0</v>
      </c>
      <c r="P13" s="14">
        <f>(Data_Ictio!O13/Hoja2!$C13)*1000</f>
        <v>0</v>
      </c>
      <c r="Q13" s="14">
        <f>(Data_Ictio!P13/Hoja2!$C13)*1000</f>
        <v>0</v>
      </c>
      <c r="R13" s="14">
        <f>(Data_Ictio!Q13/Hoja2!$C13)*1000</f>
        <v>0</v>
      </c>
      <c r="S13" s="14">
        <f>(Data_Ictio!R13/Hoja2!$C13)*1000</f>
        <v>0</v>
      </c>
      <c r="T13" s="14">
        <f>(Data_Ictio!S13/Hoja2!$C13)*1000</f>
        <v>0</v>
      </c>
      <c r="U13" s="14">
        <f>(Data_Ictio!T13/Hoja2!$C13)*1000</f>
        <v>0</v>
      </c>
      <c r="V13" s="14">
        <f>(Data_Ictio!U13/Hoja2!$C13)*1000</f>
        <v>0</v>
      </c>
      <c r="W13" s="14">
        <f>(Data_Ictio!V13/Hoja2!$C13)*1000</f>
        <v>0</v>
      </c>
      <c r="X13" s="14">
        <f>(Data_Ictio!W13/Hoja2!$C13)*1000</f>
        <v>0</v>
      </c>
      <c r="Y13" s="14">
        <f>(Data_Ictio!X13/Hoja2!$C13)*1000</f>
        <v>738.86507482717786</v>
      </c>
      <c r="Z13" s="14">
        <f>(Data_Ictio!Y13/Hoja2!$C13)*1000</f>
        <v>0</v>
      </c>
      <c r="AA13" s="14">
        <f>(Data_Ictio!Z13/Hoja2!$C13)*1000</f>
        <v>0</v>
      </c>
      <c r="AB13" s="14">
        <f>(Data_Ictio!AA13/Hoja2!$C13)*1000</f>
        <v>0</v>
      </c>
      <c r="AC13" s="14">
        <f>(Data_Ictio!AB13/Hoja2!$C13)*1000</f>
        <v>0</v>
      </c>
      <c r="AD13" s="14">
        <f>(Data_Ictio!AC13/Hoja2!$C13)*1000</f>
        <v>184.71626870679447</v>
      </c>
      <c r="AE13" s="14">
        <f>(Data_Ictio!AD13/Hoja2!$C13)*1000</f>
        <v>369.43253741358893</v>
      </c>
      <c r="AF13" s="14">
        <f>(Data_Ictio!AE13/Hoja2!$C13)*1000</f>
        <v>0</v>
      </c>
      <c r="AG13" s="14">
        <f>(Data_Ictio!AF13/Hoja2!$C13)*1000</f>
        <v>0</v>
      </c>
      <c r="AH13" s="14">
        <f>(Data_Ictio!AG13/Hoja2!$C13)*1000</f>
        <v>0</v>
      </c>
      <c r="AI13" s="14">
        <f>(Data_Ictio!AH13/Hoja2!$C13)*1000</f>
        <v>0</v>
      </c>
      <c r="AJ13" s="14">
        <f>(Data_Ictio!AI13/Hoja2!$C13)*1000</f>
        <v>0</v>
      </c>
      <c r="AK13" s="14">
        <f>(Data_Ictio!AJ13/Hoja2!$C13)*1000</f>
        <v>0</v>
      </c>
      <c r="AL13" s="14"/>
    </row>
    <row r="14" spans="1:38" x14ac:dyDescent="0.25">
      <c r="A14" s="1" t="s">
        <v>130</v>
      </c>
      <c r="B14" s="1" t="s">
        <v>56</v>
      </c>
      <c r="C14" s="13">
        <v>6.5850954954954952</v>
      </c>
      <c r="D14" s="14">
        <f>(Data_Ictio!C14/Hoja2!$C14)*1000</f>
        <v>0</v>
      </c>
      <c r="E14" s="14">
        <f>(Data_Ictio!D14/Hoja2!$C14)*1000</f>
        <v>0</v>
      </c>
      <c r="F14" s="14">
        <f>(Data_Ictio!E14/Hoja2!$C14)*1000</f>
        <v>455.57425887781528</v>
      </c>
      <c r="G14" s="14">
        <f>(Data_Ictio!F14/Hoja2!$C14)*1000</f>
        <v>0</v>
      </c>
      <c r="H14" s="14">
        <f>(Data_Ictio!G14/Hoja2!$C14)*1000</f>
        <v>0</v>
      </c>
      <c r="I14" s="14">
        <f>(Data_Ictio!H14/Hoja2!$C14)*1000</f>
        <v>0</v>
      </c>
      <c r="J14" s="14">
        <f>(Data_Ictio!I14/Hoja2!$C14)*1000</f>
        <v>2277.8712943890764</v>
      </c>
      <c r="K14" s="14">
        <f>(Data_Ictio!J14/Hoja2!$C14)*1000</f>
        <v>0</v>
      </c>
      <c r="L14" s="14">
        <f>(Data_Ictio!K14/Hoja2!$C14)*1000</f>
        <v>0</v>
      </c>
      <c r="M14" s="14">
        <f>(Data_Ictio!L14/Hoja2!$C14)*1000</f>
        <v>0</v>
      </c>
      <c r="N14" s="14">
        <f>(Data_Ictio!M14/Hoja2!$C14)*1000</f>
        <v>0</v>
      </c>
      <c r="O14" s="14">
        <f>(Data_Ictio!N14/Hoja2!$C14)*1000</f>
        <v>0</v>
      </c>
      <c r="P14" s="14">
        <f>(Data_Ictio!O14/Hoja2!$C14)*1000</f>
        <v>151.85808629260509</v>
      </c>
      <c r="Q14" s="14">
        <f>(Data_Ictio!P14/Hoja2!$C14)*1000</f>
        <v>0</v>
      </c>
      <c r="R14" s="14">
        <f>(Data_Ictio!Q14/Hoja2!$C14)*1000</f>
        <v>0</v>
      </c>
      <c r="S14" s="14">
        <f>(Data_Ictio!R14/Hoja2!$C14)*1000</f>
        <v>0</v>
      </c>
      <c r="T14" s="14">
        <f>(Data_Ictio!S14/Hoja2!$C14)*1000</f>
        <v>151.85808629260509</v>
      </c>
      <c r="U14" s="14">
        <f>(Data_Ictio!T14/Hoja2!$C14)*1000</f>
        <v>151.85808629260509</v>
      </c>
      <c r="V14" s="14">
        <f>(Data_Ictio!U14/Hoja2!$C14)*1000</f>
        <v>0</v>
      </c>
      <c r="W14" s="14">
        <f>(Data_Ictio!V14/Hoja2!$C14)*1000</f>
        <v>0</v>
      </c>
      <c r="X14" s="14">
        <f>(Data_Ictio!W14/Hoja2!$C14)*1000</f>
        <v>0</v>
      </c>
      <c r="Y14" s="14">
        <f>(Data_Ictio!X14/Hoja2!$C14)*1000</f>
        <v>0</v>
      </c>
      <c r="Z14" s="14">
        <f>(Data_Ictio!Y14/Hoja2!$C14)*1000</f>
        <v>0</v>
      </c>
      <c r="AA14" s="14">
        <f>(Data_Ictio!Z14/Hoja2!$C14)*1000</f>
        <v>0</v>
      </c>
      <c r="AB14" s="14">
        <f>(Data_Ictio!AA14/Hoja2!$C14)*1000</f>
        <v>0</v>
      </c>
      <c r="AC14" s="14">
        <f>(Data_Ictio!AB14/Hoja2!$C14)*1000</f>
        <v>0</v>
      </c>
      <c r="AD14" s="14">
        <f>(Data_Ictio!AC14/Hoja2!$C14)*1000</f>
        <v>0</v>
      </c>
      <c r="AE14" s="14">
        <f>(Data_Ictio!AD14/Hoja2!$C14)*1000</f>
        <v>0</v>
      </c>
      <c r="AF14" s="14">
        <f>(Data_Ictio!AE14/Hoja2!$C14)*1000</f>
        <v>0</v>
      </c>
      <c r="AG14" s="14">
        <f>(Data_Ictio!AF14/Hoja2!$C14)*1000</f>
        <v>0</v>
      </c>
      <c r="AH14" s="14">
        <f>(Data_Ictio!AG14/Hoja2!$C14)*1000</f>
        <v>0</v>
      </c>
      <c r="AI14" s="14">
        <f>(Data_Ictio!AH14/Hoja2!$C14)*1000</f>
        <v>0</v>
      </c>
      <c r="AJ14" s="14">
        <f>(Data_Ictio!AI14/Hoja2!$C14)*1000</f>
        <v>0</v>
      </c>
      <c r="AK14" s="14">
        <f>(Data_Ictio!AJ14/Hoja2!$C14)*1000</f>
        <v>0</v>
      </c>
      <c r="AL14" s="14"/>
    </row>
    <row r="15" spans="1:38" x14ac:dyDescent="0.25">
      <c r="A15" s="1" t="s">
        <v>131</v>
      </c>
      <c r="B15" s="1" t="s">
        <v>56</v>
      </c>
      <c r="C15" s="13">
        <v>5.5192386925386927</v>
      </c>
      <c r="D15" s="14">
        <f>(Data_Ictio!C15/Hoja2!$C15)*1000</f>
        <v>0</v>
      </c>
      <c r="E15" s="14">
        <f>(Data_Ictio!D15/Hoja2!$C15)*1000</f>
        <v>0</v>
      </c>
      <c r="F15" s="14">
        <f>(Data_Ictio!E15/Hoja2!$C15)*1000</f>
        <v>0</v>
      </c>
      <c r="G15" s="14">
        <f>(Data_Ictio!F15/Hoja2!$C15)*1000</f>
        <v>0</v>
      </c>
      <c r="H15" s="14">
        <f>(Data_Ictio!G15/Hoja2!$C15)*1000</f>
        <v>905.92204442242416</v>
      </c>
      <c r="I15" s="14">
        <f>(Data_Ictio!H15/Hoja2!$C15)*1000</f>
        <v>0</v>
      </c>
      <c r="J15" s="14">
        <f>(Data_Ictio!I15/Hoja2!$C15)*1000</f>
        <v>9421.5892619932129</v>
      </c>
      <c r="K15" s="14">
        <f>(Data_Ictio!J15/Hoja2!$C15)*1000</f>
        <v>0</v>
      </c>
      <c r="L15" s="14">
        <f>(Data_Ictio!K15/Hoja2!$C15)*1000</f>
        <v>181.18440888448484</v>
      </c>
      <c r="M15" s="14">
        <f>(Data_Ictio!L15/Hoja2!$C15)*1000</f>
        <v>0</v>
      </c>
      <c r="N15" s="14">
        <f>(Data_Ictio!M15/Hoja2!$C15)*1000</f>
        <v>0</v>
      </c>
      <c r="O15" s="14">
        <f>(Data_Ictio!N15/Hoja2!$C15)*1000</f>
        <v>0</v>
      </c>
      <c r="P15" s="14">
        <f>(Data_Ictio!O15/Hoja2!$C15)*1000</f>
        <v>0</v>
      </c>
      <c r="Q15" s="14">
        <f>(Data_Ictio!P15/Hoja2!$C15)*1000</f>
        <v>0</v>
      </c>
      <c r="R15" s="14">
        <f>(Data_Ictio!Q15/Hoja2!$C15)*1000</f>
        <v>0</v>
      </c>
      <c r="S15" s="14">
        <f>(Data_Ictio!R15/Hoja2!$C15)*1000</f>
        <v>0</v>
      </c>
      <c r="T15" s="14">
        <f>(Data_Ictio!S15/Hoja2!$C15)*1000</f>
        <v>0</v>
      </c>
      <c r="U15" s="14">
        <f>(Data_Ictio!T15/Hoja2!$C15)*1000</f>
        <v>0</v>
      </c>
      <c r="V15" s="14">
        <f>(Data_Ictio!U15/Hoja2!$C15)*1000</f>
        <v>1087.1064533069091</v>
      </c>
      <c r="W15" s="14">
        <f>(Data_Ictio!V15/Hoja2!$C15)*1000</f>
        <v>0</v>
      </c>
      <c r="X15" s="14">
        <f>(Data_Ictio!W15/Hoja2!$C15)*1000</f>
        <v>0</v>
      </c>
      <c r="Y15" s="14">
        <f>(Data_Ictio!X15/Hoja2!$C15)*1000</f>
        <v>0</v>
      </c>
      <c r="Z15" s="14">
        <f>(Data_Ictio!Y15/Hoja2!$C15)*1000</f>
        <v>0</v>
      </c>
      <c r="AA15" s="14">
        <f>(Data_Ictio!Z15/Hoja2!$C15)*1000</f>
        <v>0</v>
      </c>
      <c r="AB15" s="14">
        <f>(Data_Ictio!AA15/Hoja2!$C15)*1000</f>
        <v>0</v>
      </c>
      <c r="AC15" s="14">
        <f>(Data_Ictio!AB15/Hoja2!$C15)*1000</f>
        <v>0</v>
      </c>
      <c r="AD15" s="14">
        <f>(Data_Ictio!AC15/Hoja2!$C15)*1000</f>
        <v>0</v>
      </c>
      <c r="AE15" s="14">
        <f>(Data_Ictio!AD15/Hoja2!$C15)*1000</f>
        <v>2174.2129066138182</v>
      </c>
      <c r="AF15" s="14">
        <f>(Data_Ictio!AE15/Hoja2!$C15)*1000</f>
        <v>0</v>
      </c>
      <c r="AG15" s="14">
        <f>(Data_Ictio!AF15/Hoja2!$C15)*1000</f>
        <v>0</v>
      </c>
      <c r="AH15" s="14">
        <f>(Data_Ictio!AG15/Hoja2!$C15)*1000</f>
        <v>0</v>
      </c>
      <c r="AI15" s="14">
        <f>(Data_Ictio!AH15/Hoja2!$C15)*1000</f>
        <v>0</v>
      </c>
      <c r="AJ15" s="14">
        <f>(Data_Ictio!AI15/Hoja2!$C15)*1000</f>
        <v>0</v>
      </c>
      <c r="AK15" s="14">
        <f>(Data_Ictio!AJ15/Hoja2!$C15)*1000</f>
        <v>0</v>
      </c>
      <c r="AL15" s="14"/>
    </row>
    <row r="16" spans="1:38" x14ac:dyDescent="0.25">
      <c r="A16" s="1" t="s">
        <v>136</v>
      </c>
      <c r="B16" s="1" t="s">
        <v>56</v>
      </c>
      <c r="C16" s="13">
        <v>5.4928560984060981</v>
      </c>
      <c r="D16" s="14">
        <f>(Data_Ictio!C16/Hoja2!$C16)*1000</f>
        <v>0</v>
      </c>
      <c r="E16" s="14">
        <f>(Data_Ictio!D16/Hoja2!$C16)*1000</f>
        <v>0</v>
      </c>
      <c r="F16" s="14">
        <f>(Data_Ictio!E16/Hoja2!$C16)*1000</f>
        <v>728.2186040083426</v>
      </c>
      <c r="G16" s="14">
        <f>(Data_Ictio!F16/Hoja2!$C16)*1000</f>
        <v>0</v>
      </c>
      <c r="H16" s="14">
        <f>(Data_Ictio!G16/Hoja2!$C16)*1000</f>
        <v>0</v>
      </c>
      <c r="I16" s="14">
        <f>(Data_Ictio!H16/Hoja2!$C16)*1000</f>
        <v>0</v>
      </c>
      <c r="J16" s="14">
        <f>(Data_Ictio!I16/Hoja2!$C16)*1000</f>
        <v>4005.2023220458841</v>
      </c>
      <c r="K16" s="14">
        <f>(Data_Ictio!J16/Hoja2!$C16)*1000</f>
        <v>0</v>
      </c>
      <c r="L16" s="14">
        <f>(Data_Ictio!K16/Hoja2!$C16)*1000</f>
        <v>182.05465100208565</v>
      </c>
      <c r="M16" s="14">
        <f>(Data_Ictio!L16/Hoja2!$C16)*1000</f>
        <v>0</v>
      </c>
      <c r="N16" s="14">
        <f>(Data_Ictio!M16/Hoja2!$C16)*1000</f>
        <v>0</v>
      </c>
      <c r="O16" s="14">
        <f>(Data_Ictio!N16/Hoja2!$C16)*1000</f>
        <v>0</v>
      </c>
      <c r="P16" s="14">
        <f>(Data_Ictio!O16/Hoja2!$C16)*1000</f>
        <v>0</v>
      </c>
      <c r="Q16" s="14">
        <f>(Data_Ictio!P16/Hoja2!$C16)*1000</f>
        <v>0</v>
      </c>
      <c r="R16" s="14">
        <f>(Data_Ictio!Q16/Hoja2!$C16)*1000</f>
        <v>0</v>
      </c>
      <c r="S16" s="14">
        <f>(Data_Ictio!R16/Hoja2!$C16)*1000</f>
        <v>0</v>
      </c>
      <c r="T16" s="14">
        <f>(Data_Ictio!S16/Hoja2!$C16)*1000</f>
        <v>0</v>
      </c>
      <c r="U16" s="14">
        <f>(Data_Ictio!T16/Hoja2!$C16)*1000</f>
        <v>0</v>
      </c>
      <c r="V16" s="14">
        <f>(Data_Ictio!U16/Hoja2!$C16)*1000</f>
        <v>0</v>
      </c>
      <c r="W16" s="14">
        <f>(Data_Ictio!V16/Hoja2!$C16)*1000</f>
        <v>910.27325501042822</v>
      </c>
      <c r="X16" s="14">
        <f>(Data_Ictio!W16/Hoja2!$C16)*1000</f>
        <v>182.05465100208565</v>
      </c>
      <c r="Y16" s="14">
        <f>(Data_Ictio!X16/Hoja2!$C16)*1000</f>
        <v>4915.4755770563124</v>
      </c>
      <c r="Z16" s="14">
        <f>(Data_Ictio!Y16/Hoja2!$C16)*1000</f>
        <v>0</v>
      </c>
      <c r="AA16" s="14">
        <f>(Data_Ictio!Z16/Hoja2!$C16)*1000</f>
        <v>0</v>
      </c>
      <c r="AB16" s="14">
        <f>(Data_Ictio!AA16/Hoja2!$C16)*1000</f>
        <v>0</v>
      </c>
      <c r="AC16" s="14">
        <f>(Data_Ictio!AB16/Hoja2!$C16)*1000</f>
        <v>0</v>
      </c>
      <c r="AD16" s="14">
        <f>(Data_Ictio!AC16/Hoja2!$C16)*1000</f>
        <v>0</v>
      </c>
      <c r="AE16" s="14">
        <f>(Data_Ictio!AD16/Hoja2!$C16)*1000</f>
        <v>182.05465100208565</v>
      </c>
      <c r="AF16" s="14">
        <f>(Data_Ictio!AE16/Hoja2!$C16)*1000</f>
        <v>0</v>
      </c>
      <c r="AG16" s="14">
        <f>(Data_Ictio!AF16/Hoja2!$C16)*1000</f>
        <v>0</v>
      </c>
      <c r="AH16" s="14">
        <f>(Data_Ictio!AG16/Hoja2!$C16)*1000</f>
        <v>0</v>
      </c>
      <c r="AI16" s="14">
        <f>(Data_Ictio!AH16/Hoja2!$C16)*1000</f>
        <v>0</v>
      </c>
      <c r="AJ16" s="14">
        <f>(Data_Ictio!AI16/Hoja2!$C16)*1000</f>
        <v>0</v>
      </c>
      <c r="AK16" s="14">
        <f>(Data_Ictio!AJ16/Hoja2!$C16)*1000</f>
        <v>0</v>
      </c>
      <c r="AL16" s="14"/>
    </row>
    <row r="17" spans="1:38" x14ac:dyDescent="0.25">
      <c r="A17" s="1" t="s">
        <v>137</v>
      </c>
      <c r="B17" s="1" t="s">
        <v>56</v>
      </c>
      <c r="C17" s="13">
        <v>5.1076702240702243</v>
      </c>
      <c r="D17" s="14">
        <f>(Data_Ictio!C17/Hoja2!$C17)*1000</f>
        <v>0</v>
      </c>
      <c r="E17" s="14">
        <f>(Data_Ictio!D17/Hoja2!$C17)*1000</f>
        <v>0</v>
      </c>
      <c r="F17" s="14">
        <f>(Data_Ictio!E17/Hoja2!$C17)*1000</f>
        <v>0</v>
      </c>
      <c r="G17" s="14">
        <f>(Data_Ictio!F17/Hoja2!$C17)*1000</f>
        <v>0</v>
      </c>
      <c r="H17" s="14">
        <f>(Data_Ictio!G17/Hoja2!$C17)*1000</f>
        <v>0</v>
      </c>
      <c r="I17" s="14">
        <f>(Data_Ictio!H17/Hoja2!$C17)*1000</f>
        <v>391.56795804374201</v>
      </c>
      <c r="J17" s="14">
        <f>(Data_Ictio!I17/Hoja2!$C17)*1000</f>
        <v>12921.742615443487</v>
      </c>
      <c r="K17" s="14">
        <f>(Data_Ictio!J17/Hoja2!$C17)*1000</f>
        <v>0</v>
      </c>
      <c r="L17" s="14">
        <f>(Data_Ictio!K17/Hoja2!$C17)*1000</f>
        <v>0</v>
      </c>
      <c r="M17" s="14">
        <f>(Data_Ictio!L17/Hoja2!$C17)*1000</f>
        <v>0</v>
      </c>
      <c r="N17" s="14">
        <f>(Data_Ictio!M17/Hoja2!$C17)*1000</f>
        <v>5090.3834545686459</v>
      </c>
      <c r="O17" s="14">
        <f>(Data_Ictio!N17/Hoja2!$C17)*1000</f>
        <v>0</v>
      </c>
      <c r="P17" s="14">
        <f>(Data_Ictio!O17/Hoja2!$C17)*1000</f>
        <v>2545.191727284323</v>
      </c>
      <c r="Q17" s="14">
        <f>(Data_Ictio!P17/Hoja2!$C17)*1000</f>
        <v>0</v>
      </c>
      <c r="R17" s="14">
        <f>(Data_Ictio!Q17/Hoja2!$C17)*1000</f>
        <v>0</v>
      </c>
      <c r="S17" s="14">
        <f>(Data_Ictio!R17/Hoja2!$C17)*1000</f>
        <v>0</v>
      </c>
      <c r="T17" s="14">
        <f>(Data_Ictio!S17/Hoja2!$C17)*1000</f>
        <v>0</v>
      </c>
      <c r="U17" s="14">
        <f>(Data_Ictio!T17/Hoja2!$C17)*1000</f>
        <v>0</v>
      </c>
      <c r="V17" s="14">
        <f>(Data_Ictio!U17/Hoja2!$C17)*1000</f>
        <v>0</v>
      </c>
      <c r="W17" s="14">
        <f>(Data_Ictio!V17/Hoja2!$C17)*1000</f>
        <v>0</v>
      </c>
      <c r="X17" s="14">
        <f>(Data_Ictio!W17/Hoja2!$C17)*1000</f>
        <v>0</v>
      </c>
      <c r="Y17" s="14">
        <f>(Data_Ictio!X17/Hoja2!$C17)*1000</f>
        <v>2349.4077482624521</v>
      </c>
      <c r="Z17" s="14">
        <f>(Data_Ictio!Y17/Hoja2!$C17)*1000</f>
        <v>0</v>
      </c>
      <c r="AA17" s="14">
        <f>(Data_Ictio!Z17/Hoja2!$C17)*1000</f>
        <v>0</v>
      </c>
      <c r="AB17" s="14">
        <f>(Data_Ictio!AA17/Hoja2!$C17)*1000</f>
        <v>0</v>
      </c>
      <c r="AC17" s="14">
        <f>(Data_Ictio!AB17/Hoja2!$C17)*1000</f>
        <v>0</v>
      </c>
      <c r="AD17" s="14">
        <f>(Data_Ictio!AC17/Hoja2!$C17)*1000</f>
        <v>0</v>
      </c>
      <c r="AE17" s="14">
        <f>(Data_Ictio!AD17/Hoja2!$C17)*1000</f>
        <v>0</v>
      </c>
      <c r="AF17" s="14">
        <f>(Data_Ictio!AE17/Hoja2!$C17)*1000</f>
        <v>0</v>
      </c>
      <c r="AG17" s="14">
        <f>(Data_Ictio!AF17/Hoja2!$C17)*1000</f>
        <v>0</v>
      </c>
      <c r="AH17" s="14">
        <f>(Data_Ictio!AG17/Hoja2!$C17)*1000</f>
        <v>0</v>
      </c>
      <c r="AI17" s="14">
        <f>(Data_Ictio!AH17/Hoja2!$C17)*1000</f>
        <v>0</v>
      </c>
      <c r="AJ17" s="14">
        <f>(Data_Ictio!AI17/Hoja2!$C17)*1000</f>
        <v>0</v>
      </c>
      <c r="AK17" s="14">
        <f>(Data_Ictio!AJ17/Hoja2!$C17)*1000</f>
        <v>0</v>
      </c>
      <c r="AL17" s="14"/>
    </row>
    <row r="18" spans="1:38" x14ac:dyDescent="0.25">
      <c r="A18" s="1" t="s">
        <v>138</v>
      </c>
      <c r="B18" s="1" t="s">
        <v>56</v>
      </c>
      <c r="C18" s="13">
        <v>5.1023937052437054</v>
      </c>
      <c r="D18" s="14">
        <f>(Data_Ictio!C18/Hoja2!$C18)*1000</f>
        <v>0</v>
      </c>
      <c r="E18" s="14">
        <f>(Data_Ictio!D18/Hoja2!$C18)*1000</f>
        <v>0</v>
      </c>
      <c r="F18" s="14">
        <f>(Data_Ictio!E18/Hoja2!$C18)*1000</f>
        <v>979.93222178475264</v>
      </c>
      <c r="G18" s="14">
        <f>(Data_Ictio!F18/Hoja2!$C18)*1000</f>
        <v>0</v>
      </c>
      <c r="H18" s="14">
        <f>(Data_Ictio!G18/Hoja2!$C18)*1000</f>
        <v>0</v>
      </c>
      <c r="I18" s="14">
        <f>(Data_Ictio!H18/Hoja2!$C18)*1000</f>
        <v>0</v>
      </c>
      <c r="J18" s="14">
        <f>(Data_Ictio!I18/Hoja2!$C18)*1000</f>
        <v>6271.566219422416</v>
      </c>
      <c r="K18" s="14">
        <f>(Data_Ictio!J18/Hoja2!$C18)*1000</f>
        <v>0</v>
      </c>
      <c r="L18" s="14">
        <f>(Data_Ictio!K18/Hoja2!$C18)*1000</f>
        <v>0</v>
      </c>
      <c r="M18" s="14">
        <f>(Data_Ictio!L18/Hoja2!$C18)*1000</f>
        <v>0</v>
      </c>
      <c r="N18" s="14">
        <f>(Data_Ictio!M18/Hoja2!$C18)*1000</f>
        <v>0</v>
      </c>
      <c r="O18" s="14">
        <f>(Data_Ictio!N18/Hoja2!$C18)*1000</f>
        <v>0</v>
      </c>
      <c r="P18" s="14">
        <f>(Data_Ictio!O18/Hoja2!$C18)*1000</f>
        <v>0</v>
      </c>
      <c r="Q18" s="14">
        <f>(Data_Ictio!P18/Hoja2!$C18)*1000</f>
        <v>0</v>
      </c>
      <c r="R18" s="14">
        <f>(Data_Ictio!Q18/Hoja2!$C18)*1000</f>
        <v>0</v>
      </c>
      <c r="S18" s="14">
        <f>(Data_Ictio!R18/Hoja2!$C18)*1000</f>
        <v>0</v>
      </c>
      <c r="T18" s="14">
        <f>(Data_Ictio!S18/Hoja2!$C18)*1000</f>
        <v>0</v>
      </c>
      <c r="U18" s="14">
        <f>(Data_Ictio!T18/Hoja2!$C18)*1000</f>
        <v>0</v>
      </c>
      <c r="V18" s="14">
        <f>(Data_Ictio!U18/Hoja2!$C18)*1000</f>
        <v>195.9864443569505</v>
      </c>
      <c r="W18" s="14">
        <f>(Data_Ictio!V18/Hoja2!$C18)*1000</f>
        <v>0</v>
      </c>
      <c r="X18" s="14">
        <f>(Data_Ictio!W18/Hoja2!$C18)*1000</f>
        <v>0</v>
      </c>
      <c r="Y18" s="14">
        <f>(Data_Ictio!X18/Hoja2!$C18)*1000</f>
        <v>0</v>
      </c>
      <c r="Z18" s="14">
        <f>(Data_Ictio!Y18/Hoja2!$C18)*1000</f>
        <v>0</v>
      </c>
      <c r="AA18" s="14">
        <f>(Data_Ictio!Z18/Hoja2!$C18)*1000</f>
        <v>0</v>
      </c>
      <c r="AB18" s="14">
        <f>(Data_Ictio!AA18/Hoja2!$C18)*1000</f>
        <v>0</v>
      </c>
      <c r="AC18" s="14">
        <f>(Data_Ictio!AB18/Hoja2!$C18)*1000</f>
        <v>0</v>
      </c>
      <c r="AD18" s="14">
        <f>(Data_Ictio!AC18/Hoja2!$C18)*1000</f>
        <v>0</v>
      </c>
      <c r="AE18" s="14">
        <f>(Data_Ictio!AD18/Hoja2!$C18)*1000</f>
        <v>391.972888713901</v>
      </c>
      <c r="AF18" s="14">
        <f>(Data_Ictio!AE18/Hoja2!$C18)*1000</f>
        <v>0</v>
      </c>
      <c r="AG18" s="14">
        <f>(Data_Ictio!AF18/Hoja2!$C18)*1000</f>
        <v>0</v>
      </c>
      <c r="AH18" s="14">
        <f>(Data_Ictio!AG18/Hoja2!$C18)*1000</f>
        <v>0</v>
      </c>
      <c r="AI18" s="14">
        <f>(Data_Ictio!AH18/Hoja2!$C18)*1000</f>
        <v>0</v>
      </c>
      <c r="AJ18" s="14">
        <f>(Data_Ictio!AI18/Hoja2!$C18)*1000</f>
        <v>0</v>
      </c>
      <c r="AK18" s="14">
        <f>(Data_Ictio!AJ18/Hoja2!$C18)*1000</f>
        <v>783.945777427802</v>
      </c>
      <c r="AL18" s="14"/>
    </row>
    <row r="19" spans="1:38" x14ac:dyDescent="0.25">
      <c r="A19" s="1" t="s">
        <v>139</v>
      </c>
      <c r="B19" s="1" t="s">
        <v>56</v>
      </c>
      <c r="C19" s="13">
        <v>3.9362830445830448</v>
      </c>
      <c r="D19" s="14">
        <f>(Data_Ictio!C19/Hoja2!$C19)*1000</f>
        <v>0</v>
      </c>
      <c r="E19" s="14">
        <f>(Data_Ictio!D19/Hoja2!$C19)*1000</f>
        <v>0</v>
      </c>
      <c r="F19" s="14">
        <f>(Data_Ictio!E19/Hoja2!$C19)*1000</f>
        <v>0</v>
      </c>
      <c r="G19" s="14">
        <f>(Data_Ictio!F19/Hoja2!$C19)*1000</f>
        <v>0</v>
      </c>
      <c r="H19" s="14">
        <f>(Data_Ictio!G19/Hoja2!$C19)*1000</f>
        <v>0</v>
      </c>
      <c r="I19" s="14">
        <f>(Data_Ictio!H19/Hoja2!$C19)*1000</f>
        <v>0</v>
      </c>
      <c r="J19" s="14">
        <f>(Data_Ictio!I19/Hoja2!$C19)*1000</f>
        <v>3810.701575599956</v>
      </c>
      <c r="K19" s="14">
        <f>(Data_Ictio!J19/Hoja2!$C19)*1000</f>
        <v>0</v>
      </c>
      <c r="L19" s="14">
        <f>(Data_Ictio!K19/Hoja2!$C19)*1000</f>
        <v>0</v>
      </c>
      <c r="M19" s="14">
        <f>(Data_Ictio!L19/Hoja2!$C19)*1000</f>
        <v>0</v>
      </c>
      <c r="N19" s="14">
        <f>(Data_Ictio!M19/Hoja2!$C19)*1000</f>
        <v>0</v>
      </c>
      <c r="O19" s="14">
        <f>(Data_Ictio!N19/Hoja2!$C19)*1000</f>
        <v>0</v>
      </c>
      <c r="P19" s="14">
        <f>(Data_Ictio!O19/Hoja2!$C19)*1000</f>
        <v>0</v>
      </c>
      <c r="Q19" s="14">
        <f>(Data_Ictio!P19/Hoja2!$C19)*1000</f>
        <v>0</v>
      </c>
      <c r="R19" s="14">
        <f>(Data_Ictio!Q19/Hoja2!$C19)*1000</f>
        <v>0</v>
      </c>
      <c r="S19" s="14">
        <f>(Data_Ictio!R19/Hoja2!$C19)*1000</f>
        <v>0</v>
      </c>
      <c r="T19" s="14">
        <f>(Data_Ictio!S19/Hoja2!$C19)*1000</f>
        <v>508.09354341332744</v>
      </c>
      <c r="U19" s="14">
        <f>(Data_Ictio!T19/Hoja2!$C19)*1000</f>
        <v>0</v>
      </c>
      <c r="V19" s="14">
        <f>(Data_Ictio!U19/Hoja2!$C19)*1000</f>
        <v>0</v>
      </c>
      <c r="W19" s="14">
        <f>(Data_Ictio!V19/Hoja2!$C19)*1000</f>
        <v>0</v>
      </c>
      <c r="X19" s="14">
        <f>(Data_Ictio!W19/Hoja2!$C19)*1000</f>
        <v>1524.2806302399822</v>
      </c>
      <c r="Y19" s="14">
        <f>(Data_Ictio!X19/Hoja2!$C19)*1000</f>
        <v>0</v>
      </c>
      <c r="Z19" s="14">
        <f>(Data_Ictio!Y19/Hoja2!$C19)*1000</f>
        <v>0</v>
      </c>
      <c r="AA19" s="14">
        <f>(Data_Ictio!Z19/Hoja2!$C19)*1000</f>
        <v>0</v>
      </c>
      <c r="AB19" s="14">
        <f>(Data_Ictio!AA19/Hoja2!$C19)*1000</f>
        <v>0</v>
      </c>
      <c r="AC19" s="14">
        <f>(Data_Ictio!AB19/Hoja2!$C19)*1000</f>
        <v>0</v>
      </c>
      <c r="AD19" s="14">
        <f>(Data_Ictio!AC19/Hoja2!$C19)*1000</f>
        <v>0</v>
      </c>
      <c r="AE19" s="14">
        <f>(Data_Ictio!AD19/Hoja2!$C19)*1000</f>
        <v>254.04677170666372</v>
      </c>
      <c r="AF19" s="14">
        <f>(Data_Ictio!AE19/Hoja2!$C19)*1000</f>
        <v>0</v>
      </c>
      <c r="AG19" s="14">
        <f>(Data_Ictio!AF19/Hoja2!$C19)*1000</f>
        <v>0</v>
      </c>
      <c r="AH19" s="14">
        <f>(Data_Ictio!AG19/Hoja2!$C19)*1000</f>
        <v>0</v>
      </c>
      <c r="AI19" s="14">
        <f>(Data_Ictio!AH19/Hoja2!$C19)*1000</f>
        <v>0</v>
      </c>
      <c r="AJ19" s="14">
        <f>(Data_Ictio!AI19/Hoja2!$C19)*1000</f>
        <v>0</v>
      </c>
      <c r="AK19" s="14">
        <f>(Data_Ictio!AJ19/Hoja2!$C19)*1000</f>
        <v>0</v>
      </c>
      <c r="AL19" s="14"/>
    </row>
    <row r="20" spans="1:38" x14ac:dyDescent="0.25">
      <c r="A20" s="1" t="s">
        <v>106</v>
      </c>
      <c r="B20" s="5" t="s">
        <v>53</v>
      </c>
      <c r="C20" s="13">
        <v>3.4825024255024251</v>
      </c>
      <c r="D20" s="14">
        <f>(Data_Ictio!C20/Hoja2!$C20)*1000</f>
        <v>0</v>
      </c>
      <c r="E20" s="14">
        <f>(Data_Ictio!D20/Hoja2!$C20)*1000</f>
        <v>0</v>
      </c>
      <c r="F20" s="14">
        <f>(Data_Ictio!E20/Hoja2!$C20)*1000</f>
        <v>0</v>
      </c>
      <c r="G20" s="14">
        <f>(Data_Ictio!F20/Hoja2!$C20)*1000</f>
        <v>0</v>
      </c>
      <c r="H20" s="14">
        <f>(Data_Ictio!G20/Hoja2!$C20)*1000</f>
        <v>0</v>
      </c>
      <c r="I20" s="14">
        <f>(Data_Ictio!H20/Hoja2!$C20)*1000</f>
        <v>0</v>
      </c>
      <c r="J20" s="14">
        <f>(Data_Ictio!I20/Hoja2!$C20)*1000</f>
        <v>287.14983589874419</v>
      </c>
      <c r="K20" s="14">
        <f>(Data_Ictio!J20/Hoja2!$C20)*1000</f>
        <v>0</v>
      </c>
      <c r="L20" s="14">
        <f>(Data_Ictio!K20/Hoja2!$C20)*1000</f>
        <v>0</v>
      </c>
      <c r="M20" s="14">
        <f>(Data_Ictio!L20/Hoja2!$C20)*1000</f>
        <v>0</v>
      </c>
      <c r="N20" s="14">
        <f>(Data_Ictio!M20/Hoja2!$C20)*1000</f>
        <v>0</v>
      </c>
      <c r="O20" s="14">
        <f>(Data_Ictio!N20/Hoja2!$C20)*1000</f>
        <v>0</v>
      </c>
      <c r="P20" s="14">
        <f>(Data_Ictio!O20/Hoja2!$C20)*1000</f>
        <v>0</v>
      </c>
      <c r="Q20" s="14">
        <f>(Data_Ictio!P20/Hoja2!$C20)*1000</f>
        <v>0</v>
      </c>
      <c r="R20" s="14">
        <f>(Data_Ictio!Q20/Hoja2!$C20)*1000</f>
        <v>0</v>
      </c>
      <c r="S20" s="14">
        <f>(Data_Ictio!R20/Hoja2!$C20)*1000</f>
        <v>0</v>
      </c>
      <c r="T20" s="14">
        <f>(Data_Ictio!S20/Hoja2!$C20)*1000</f>
        <v>0</v>
      </c>
      <c r="U20" s="14">
        <f>(Data_Ictio!T20/Hoja2!$C20)*1000</f>
        <v>0</v>
      </c>
      <c r="V20" s="14">
        <f>(Data_Ictio!U20/Hoja2!$C20)*1000</f>
        <v>0</v>
      </c>
      <c r="W20" s="14">
        <f>(Data_Ictio!V20/Hoja2!$C20)*1000</f>
        <v>0</v>
      </c>
      <c r="X20" s="14">
        <f>(Data_Ictio!W20/Hoja2!$C20)*1000</f>
        <v>0</v>
      </c>
      <c r="Y20" s="14">
        <f>(Data_Ictio!X20/Hoja2!$C20)*1000</f>
        <v>0</v>
      </c>
      <c r="Z20" s="14">
        <f>(Data_Ictio!Y20/Hoja2!$C20)*1000</f>
        <v>0</v>
      </c>
      <c r="AA20" s="14">
        <f>(Data_Ictio!Z20/Hoja2!$C20)*1000</f>
        <v>0</v>
      </c>
      <c r="AB20" s="14">
        <f>(Data_Ictio!AA20/Hoja2!$C20)*1000</f>
        <v>574.29967179748837</v>
      </c>
      <c r="AC20" s="14">
        <f>(Data_Ictio!AB20/Hoja2!$C20)*1000</f>
        <v>0</v>
      </c>
      <c r="AD20" s="14">
        <f>(Data_Ictio!AC20/Hoja2!$C20)*1000</f>
        <v>574.29967179748837</v>
      </c>
      <c r="AE20" s="14">
        <f>(Data_Ictio!AD20/Hoja2!$C20)*1000</f>
        <v>0</v>
      </c>
      <c r="AF20" s="14">
        <f>(Data_Ictio!AE20/Hoja2!$C20)*1000</f>
        <v>0</v>
      </c>
      <c r="AG20" s="14">
        <f>(Data_Ictio!AF20/Hoja2!$C20)*1000</f>
        <v>0</v>
      </c>
      <c r="AH20" s="14">
        <f>(Data_Ictio!AG20/Hoja2!$C20)*1000</f>
        <v>0</v>
      </c>
      <c r="AI20" s="14">
        <f>(Data_Ictio!AH20/Hoja2!$C20)*1000</f>
        <v>0</v>
      </c>
      <c r="AJ20" s="14">
        <f>(Data_Ictio!AI20/Hoja2!$C20)*1000</f>
        <v>0</v>
      </c>
      <c r="AK20" s="14">
        <f>(Data_Ictio!AJ20/Hoja2!$C20)*1000</f>
        <v>287.14983589874419</v>
      </c>
      <c r="AL20" s="15"/>
    </row>
    <row r="21" spans="1:38" x14ac:dyDescent="0.25">
      <c r="A21" s="1" t="s">
        <v>107</v>
      </c>
      <c r="B21" s="1" t="s">
        <v>53</v>
      </c>
      <c r="C21" s="13">
        <v>3.5985858396858394</v>
      </c>
      <c r="D21" s="14">
        <f>(Data_Ictio!C21/Hoja2!$C21)*1000</f>
        <v>0</v>
      </c>
      <c r="E21" s="14">
        <f>(Data_Ictio!D21/Hoja2!$C21)*1000</f>
        <v>0</v>
      </c>
      <c r="F21" s="14">
        <f>(Data_Ictio!E21/Hoja2!$C21)*1000</f>
        <v>0</v>
      </c>
      <c r="G21" s="14">
        <f>(Data_Ictio!F21/Hoja2!$C21)*1000</f>
        <v>0</v>
      </c>
      <c r="H21" s="14">
        <f>(Data_Ictio!G21/Hoja2!$C21)*1000</f>
        <v>0</v>
      </c>
      <c r="I21" s="14">
        <f>(Data_Ictio!H21/Hoja2!$C21)*1000</f>
        <v>0</v>
      </c>
      <c r="J21" s="14">
        <f>(Data_Ictio!I21/Hoja2!$C21)*1000</f>
        <v>555.77387593305332</v>
      </c>
      <c r="K21" s="14">
        <f>(Data_Ictio!J21/Hoja2!$C21)*1000</f>
        <v>0</v>
      </c>
      <c r="L21" s="14">
        <f>(Data_Ictio!K21/Hoja2!$C21)*1000</f>
        <v>0</v>
      </c>
      <c r="M21" s="14">
        <f>(Data_Ictio!L21/Hoja2!$C21)*1000</f>
        <v>0</v>
      </c>
      <c r="N21" s="14">
        <f>(Data_Ictio!M21/Hoja2!$C21)*1000</f>
        <v>0</v>
      </c>
      <c r="O21" s="14">
        <f>(Data_Ictio!N21/Hoja2!$C21)*1000</f>
        <v>0</v>
      </c>
      <c r="P21" s="14">
        <f>(Data_Ictio!O21/Hoja2!$C21)*1000</f>
        <v>0</v>
      </c>
      <c r="Q21" s="14">
        <f>(Data_Ictio!P21/Hoja2!$C21)*1000</f>
        <v>0</v>
      </c>
      <c r="R21" s="14">
        <f>(Data_Ictio!Q21/Hoja2!$C21)*1000</f>
        <v>0</v>
      </c>
      <c r="S21" s="14">
        <f>(Data_Ictio!R21/Hoja2!$C21)*1000</f>
        <v>277.88693796652666</v>
      </c>
      <c r="T21" s="14">
        <f>(Data_Ictio!S21/Hoja2!$C21)*1000</f>
        <v>0</v>
      </c>
      <c r="U21" s="14">
        <f>(Data_Ictio!T21/Hoja2!$C21)*1000</f>
        <v>0</v>
      </c>
      <c r="V21" s="14">
        <f>(Data_Ictio!U21/Hoja2!$C21)*1000</f>
        <v>0</v>
      </c>
      <c r="W21" s="14">
        <f>(Data_Ictio!V21/Hoja2!$C21)*1000</f>
        <v>0</v>
      </c>
      <c r="X21" s="14">
        <f>(Data_Ictio!W21/Hoja2!$C21)*1000</f>
        <v>0</v>
      </c>
      <c r="Y21" s="14">
        <f>(Data_Ictio!X21/Hoja2!$C21)*1000</f>
        <v>0</v>
      </c>
      <c r="Z21" s="14">
        <f>(Data_Ictio!Y21/Hoja2!$C21)*1000</f>
        <v>0</v>
      </c>
      <c r="AA21" s="14">
        <f>(Data_Ictio!Z21/Hoja2!$C21)*1000</f>
        <v>0</v>
      </c>
      <c r="AB21" s="14">
        <f>(Data_Ictio!AA21/Hoja2!$C21)*1000</f>
        <v>0</v>
      </c>
      <c r="AC21" s="14">
        <f>(Data_Ictio!AB21/Hoja2!$C21)*1000</f>
        <v>0</v>
      </c>
      <c r="AD21" s="14">
        <f>(Data_Ictio!AC21/Hoja2!$C21)*1000</f>
        <v>0</v>
      </c>
      <c r="AE21" s="14">
        <f>(Data_Ictio!AD21/Hoja2!$C21)*1000</f>
        <v>0</v>
      </c>
      <c r="AF21" s="14">
        <f>(Data_Ictio!AE21/Hoja2!$C21)*1000</f>
        <v>0</v>
      </c>
      <c r="AG21" s="14">
        <f>(Data_Ictio!AF21/Hoja2!$C21)*1000</f>
        <v>0</v>
      </c>
      <c r="AH21" s="14">
        <f>(Data_Ictio!AG21/Hoja2!$C21)*1000</f>
        <v>0</v>
      </c>
      <c r="AI21" s="14">
        <f>(Data_Ictio!AH21/Hoja2!$C21)*1000</f>
        <v>0</v>
      </c>
      <c r="AJ21" s="14">
        <f>(Data_Ictio!AI21/Hoja2!$C21)*1000</f>
        <v>0</v>
      </c>
      <c r="AK21" s="14">
        <f>(Data_Ictio!AJ21/Hoja2!$C21)*1000</f>
        <v>0</v>
      </c>
      <c r="AL21" s="14"/>
    </row>
    <row r="22" spans="1:38" x14ac:dyDescent="0.25">
      <c r="A22" s="1" t="s">
        <v>108</v>
      </c>
      <c r="B22" s="1" t="s">
        <v>53</v>
      </c>
      <c r="C22" s="13">
        <v>3.7990935550935552</v>
      </c>
      <c r="D22" s="14">
        <f>(Data_Ictio!C22/Hoja2!$C22)*1000</f>
        <v>263.22068290718215</v>
      </c>
      <c r="E22" s="14">
        <f>(Data_Ictio!D22/Hoja2!$C22)*1000</f>
        <v>263.22068290718215</v>
      </c>
      <c r="F22" s="14">
        <f>(Data_Ictio!E22/Hoja2!$C22)*1000</f>
        <v>0</v>
      </c>
      <c r="G22" s="14">
        <f>(Data_Ictio!F22/Hoja2!$C22)*1000</f>
        <v>263.22068290718215</v>
      </c>
      <c r="H22" s="14">
        <f>(Data_Ictio!G22/Hoja2!$C22)*1000</f>
        <v>0</v>
      </c>
      <c r="I22" s="14">
        <f>(Data_Ictio!H22/Hoja2!$C22)*1000</f>
        <v>0</v>
      </c>
      <c r="J22" s="14">
        <f>(Data_Ictio!I22/Hoja2!$C22)*1000</f>
        <v>1052.8827316287286</v>
      </c>
      <c r="K22" s="14">
        <f>(Data_Ictio!J22/Hoja2!$C22)*1000</f>
        <v>0</v>
      </c>
      <c r="L22" s="14">
        <f>(Data_Ictio!K22/Hoja2!$C22)*1000</f>
        <v>0</v>
      </c>
      <c r="M22" s="14">
        <f>(Data_Ictio!L22/Hoja2!$C22)*1000</f>
        <v>0</v>
      </c>
      <c r="N22" s="14">
        <f>(Data_Ictio!M22/Hoja2!$C22)*1000</f>
        <v>0</v>
      </c>
      <c r="O22" s="14">
        <f>(Data_Ictio!N22/Hoja2!$C22)*1000</f>
        <v>0</v>
      </c>
      <c r="P22" s="14">
        <f>(Data_Ictio!O22/Hoja2!$C22)*1000</f>
        <v>0</v>
      </c>
      <c r="Q22" s="14">
        <f>(Data_Ictio!P22/Hoja2!$C22)*1000</f>
        <v>0</v>
      </c>
      <c r="R22" s="14">
        <f>(Data_Ictio!Q22/Hoja2!$C22)*1000</f>
        <v>0</v>
      </c>
      <c r="S22" s="14">
        <f>(Data_Ictio!R22/Hoja2!$C22)*1000</f>
        <v>0</v>
      </c>
      <c r="T22" s="14">
        <f>(Data_Ictio!S22/Hoja2!$C22)*1000</f>
        <v>0</v>
      </c>
      <c r="U22" s="14">
        <f>(Data_Ictio!T22/Hoja2!$C22)*1000</f>
        <v>0</v>
      </c>
      <c r="V22" s="14">
        <f>(Data_Ictio!U22/Hoja2!$C22)*1000</f>
        <v>0</v>
      </c>
      <c r="W22" s="14">
        <f>(Data_Ictio!V22/Hoja2!$C22)*1000</f>
        <v>0</v>
      </c>
      <c r="X22" s="14">
        <f>(Data_Ictio!W22/Hoja2!$C22)*1000</f>
        <v>0</v>
      </c>
      <c r="Y22" s="14">
        <f>(Data_Ictio!X22/Hoja2!$C22)*1000</f>
        <v>0</v>
      </c>
      <c r="Z22" s="14">
        <f>(Data_Ictio!Y22/Hoja2!$C22)*1000</f>
        <v>0</v>
      </c>
      <c r="AA22" s="14">
        <f>(Data_Ictio!Z22/Hoja2!$C22)*1000</f>
        <v>0</v>
      </c>
      <c r="AB22" s="14">
        <f>(Data_Ictio!AA22/Hoja2!$C22)*1000</f>
        <v>0</v>
      </c>
      <c r="AC22" s="14">
        <f>(Data_Ictio!AB22/Hoja2!$C22)*1000</f>
        <v>0</v>
      </c>
      <c r="AD22" s="14">
        <f>(Data_Ictio!AC22/Hoja2!$C22)*1000</f>
        <v>263.22068290718215</v>
      </c>
      <c r="AE22" s="14">
        <f>(Data_Ictio!AD22/Hoja2!$C22)*1000</f>
        <v>0</v>
      </c>
      <c r="AF22" s="14">
        <f>(Data_Ictio!AE22/Hoja2!$C22)*1000</f>
        <v>0</v>
      </c>
      <c r="AG22" s="14">
        <f>(Data_Ictio!AF22/Hoja2!$C22)*1000</f>
        <v>0</v>
      </c>
      <c r="AH22" s="14">
        <f>(Data_Ictio!AG22/Hoja2!$C22)*1000</f>
        <v>0</v>
      </c>
      <c r="AI22" s="14">
        <f>(Data_Ictio!AH22/Hoja2!$C22)*1000</f>
        <v>0</v>
      </c>
      <c r="AJ22" s="14">
        <f>(Data_Ictio!AI22/Hoja2!$C22)*1000</f>
        <v>0</v>
      </c>
      <c r="AK22" s="14">
        <f>(Data_Ictio!AJ22/Hoja2!$C22)*1000</f>
        <v>3685.08956070055</v>
      </c>
      <c r="AL22" s="14"/>
    </row>
    <row r="23" spans="1:38" x14ac:dyDescent="0.25">
      <c r="A23" s="1" t="s">
        <v>109</v>
      </c>
      <c r="B23" s="1" t="s">
        <v>53</v>
      </c>
      <c r="C23" s="13">
        <v>4.0470899399399398</v>
      </c>
      <c r="D23" s="14">
        <f>(Data_Ictio!C23/Hoja2!$C23)*1000</f>
        <v>0</v>
      </c>
      <c r="E23" s="14">
        <f>(Data_Ictio!D23/Hoja2!$C23)*1000</f>
        <v>0</v>
      </c>
      <c r="F23" s="14">
        <f>(Data_Ictio!E23/Hoja2!$C23)*1000</f>
        <v>0</v>
      </c>
      <c r="G23" s="14">
        <f>(Data_Ictio!F23/Hoja2!$C23)*1000</f>
        <v>0</v>
      </c>
      <c r="H23" s="14">
        <f>(Data_Ictio!G23/Hoja2!$C23)*1000</f>
        <v>0</v>
      </c>
      <c r="I23" s="14">
        <f>(Data_Ictio!H23/Hoja2!$C23)*1000</f>
        <v>0</v>
      </c>
      <c r="J23" s="14">
        <f>(Data_Ictio!I23/Hoja2!$C23)*1000</f>
        <v>5436.004716101389</v>
      </c>
      <c r="K23" s="14">
        <f>(Data_Ictio!J23/Hoja2!$C23)*1000</f>
        <v>0</v>
      </c>
      <c r="L23" s="14">
        <f>(Data_Ictio!K23/Hoja2!$C23)*1000</f>
        <v>0</v>
      </c>
      <c r="M23" s="14">
        <f>(Data_Ictio!L23/Hoja2!$C23)*1000</f>
        <v>0</v>
      </c>
      <c r="N23" s="14">
        <f>(Data_Ictio!M23/Hoja2!$C23)*1000</f>
        <v>0</v>
      </c>
      <c r="O23" s="14">
        <f>(Data_Ictio!N23/Hoja2!$C23)*1000</f>
        <v>0</v>
      </c>
      <c r="P23" s="14">
        <f>(Data_Ictio!O23/Hoja2!$C23)*1000</f>
        <v>0</v>
      </c>
      <c r="Q23" s="14">
        <f>(Data_Ictio!P23/Hoja2!$C23)*1000</f>
        <v>0</v>
      </c>
      <c r="R23" s="14">
        <f>(Data_Ictio!Q23/Hoja2!$C23)*1000</f>
        <v>0</v>
      </c>
      <c r="S23" s="14">
        <f>(Data_Ictio!R23/Hoja2!$C23)*1000</f>
        <v>0</v>
      </c>
      <c r="T23" s="14">
        <f>(Data_Ictio!S23/Hoja2!$C23)*1000</f>
        <v>247.09112345915403</v>
      </c>
      <c r="U23" s="14">
        <f>(Data_Ictio!T23/Hoja2!$C23)*1000</f>
        <v>247.09112345915403</v>
      </c>
      <c r="V23" s="14">
        <f>(Data_Ictio!U23/Hoja2!$C23)*1000</f>
        <v>0</v>
      </c>
      <c r="W23" s="14">
        <f>(Data_Ictio!V23/Hoja2!$C23)*1000</f>
        <v>0</v>
      </c>
      <c r="X23" s="14">
        <f>(Data_Ictio!W23/Hoja2!$C23)*1000</f>
        <v>0</v>
      </c>
      <c r="Y23" s="14">
        <f>(Data_Ictio!X23/Hoja2!$C23)*1000</f>
        <v>0</v>
      </c>
      <c r="Z23" s="14">
        <f>(Data_Ictio!Y23/Hoja2!$C23)*1000</f>
        <v>0</v>
      </c>
      <c r="AA23" s="14">
        <f>(Data_Ictio!Z23/Hoja2!$C23)*1000</f>
        <v>0</v>
      </c>
      <c r="AB23" s="14">
        <f>(Data_Ictio!AA23/Hoja2!$C23)*1000</f>
        <v>0</v>
      </c>
      <c r="AC23" s="14">
        <f>(Data_Ictio!AB23/Hoja2!$C23)*1000</f>
        <v>0</v>
      </c>
      <c r="AD23" s="14">
        <f>(Data_Ictio!AC23/Hoja2!$C23)*1000</f>
        <v>741.27337037746213</v>
      </c>
      <c r="AE23" s="14">
        <f>(Data_Ictio!AD23/Hoja2!$C23)*1000</f>
        <v>0</v>
      </c>
      <c r="AF23" s="14">
        <f>(Data_Ictio!AE23/Hoja2!$C23)*1000</f>
        <v>0</v>
      </c>
      <c r="AG23" s="14">
        <f>(Data_Ictio!AF23/Hoja2!$C23)*1000</f>
        <v>0</v>
      </c>
      <c r="AH23" s="14">
        <f>(Data_Ictio!AG23/Hoja2!$C23)*1000</f>
        <v>0</v>
      </c>
      <c r="AI23" s="14">
        <f>(Data_Ictio!AH23/Hoja2!$C23)*1000</f>
        <v>0</v>
      </c>
      <c r="AJ23" s="14">
        <f>(Data_Ictio!AI23/Hoja2!$C23)*1000</f>
        <v>0</v>
      </c>
      <c r="AK23" s="14">
        <f>(Data_Ictio!AJ23/Hoja2!$C23)*1000</f>
        <v>494.18224691830807</v>
      </c>
      <c r="AL23" s="14"/>
    </row>
    <row r="24" spans="1:38" x14ac:dyDescent="0.25">
      <c r="A24" s="1" t="s">
        <v>112</v>
      </c>
      <c r="B24" s="1" t="s">
        <v>53</v>
      </c>
      <c r="C24" s="13">
        <v>4.3953401824901821</v>
      </c>
      <c r="D24" s="14">
        <f>(Data_Ictio!C24/Hoja2!$C24)*1000</f>
        <v>455.02735100401242</v>
      </c>
      <c r="E24" s="14">
        <f>(Data_Ictio!D24/Hoja2!$C24)*1000</f>
        <v>0</v>
      </c>
      <c r="F24" s="14">
        <f>(Data_Ictio!E24/Hoja2!$C24)*1000</f>
        <v>0</v>
      </c>
      <c r="G24" s="14">
        <f>(Data_Ictio!F24/Hoja2!$C24)*1000</f>
        <v>0</v>
      </c>
      <c r="H24" s="14">
        <f>(Data_Ictio!G24/Hoja2!$C24)*1000</f>
        <v>1137.5683775100308</v>
      </c>
      <c r="I24" s="14">
        <f>(Data_Ictio!H24/Hoja2!$C24)*1000</f>
        <v>0</v>
      </c>
      <c r="J24" s="14">
        <f>(Data_Ictio!I24/Hoja2!$C24)*1000</f>
        <v>682.54102650601851</v>
      </c>
      <c r="K24" s="14">
        <f>(Data_Ictio!J24/Hoja2!$C24)*1000</f>
        <v>0</v>
      </c>
      <c r="L24" s="14">
        <f>(Data_Ictio!K24/Hoja2!$C24)*1000</f>
        <v>227.51367550200621</v>
      </c>
      <c r="M24" s="14">
        <f>(Data_Ictio!L24/Hoja2!$C24)*1000</f>
        <v>0</v>
      </c>
      <c r="N24" s="14">
        <f>(Data_Ictio!M24/Hoja2!$C24)*1000</f>
        <v>0</v>
      </c>
      <c r="O24" s="14">
        <f>(Data_Ictio!N24/Hoja2!$C24)*1000</f>
        <v>0</v>
      </c>
      <c r="P24" s="14">
        <f>(Data_Ictio!O24/Hoja2!$C24)*1000</f>
        <v>0</v>
      </c>
      <c r="Q24" s="14">
        <f>(Data_Ictio!P24/Hoja2!$C24)*1000</f>
        <v>0</v>
      </c>
      <c r="R24" s="14">
        <f>(Data_Ictio!Q24/Hoja2!$C24)*1000</f>
        <v>0</v>
      </c>
      <c r="S24" s="14">
        <f>(Data_Ictio!R24/Hoja2!$C24)*1000</f>
        <v>0</v>
      </c>
      <c r="T24" s="14">
        <f>(Data_Ictio!S24/Hoja2!$C24)*1000</f>
        <v>0</v>
      </c>
      <c r="U24" s="14">
        <f>(Data_Ictio!T24/Hoja2!$C24)*1000</f>
        <v>0</v>
      </c>
      <c r="V24" s="14">
        <f>(Data_Ictio!U24/Hoja2!$C24)*1000</f>
        <v>1365.082053012037</v>
      </c>
      <c r="W24" s="14">
        <f>(Data_Ictio!V24/Hoja2!$C24)*1000</f>
        <v>0</v>
      </c>
      <c r="X24" s="14">
        <f>(Data_Ictio!W24/Hoja2!$C24)*1000</f>
        <v>0</v>
      </c>
      <c r="Y24" s="14">
        <f>(Data_Ictio!X24/Hoja2!$C24)*1000</f>
        <v>0</v>
      </c>
      <c r="Z24" s="14">
        <f>(Data_Ictio!Y24/Hoja2!$C24)*1000</f>
        <v>227.51367550200621</v>
      </c>
      <c r="AA24" s="14">
        <f>(Data_Ictio!Z24/Hoja2!$C24)*1000</f>
        <v>0</v>
      </c>
      <c r="AB24" s="14">
        <f>(Data_Ictio!AA24/Hoja2!$C24)*1000</f>
        <v>0</v>
      </c>
      <c r="AC24" s="14">
        <f>(Data_Ictio!AB24/Hoja2!$C24)*1000</f>
        <v>0</v>
      </c>
      <c r="AD24" s="14">
        <f>(Data_Ictio!AC24/Hoja2!$C24)*1000</f>
        <v>910.05470200802483</v>
      </c>
      <c r="AE24" s="14">
        <f>(Data_Ictio!AD24/Hoja2!$C24)*1000</f>
        <v>0</v>
      </c>
      <c r="AF24" s="14">
        <f>(Data_Ictio!AE24/Hoja2!$C24)*1000</f>
        <v>0</v>
      </c>
      <c r="AG24" s="14">
        <f>(Data_Ictio!AF24/Hoja2!$C24)*1000</f>
        <v>455.02735100401242</v>
      </c>
      <c r="AH24" s="14">
        <f>(Data_Ictio!AG24/Hoja2!$C24)*1000</f>
        <v>0</v>
      </c>
      <c r="AI24" s="14">
        <f>(Data_Ictio!AH24/Hoja2!$C24)*1000</f>
        <v>0</v>
      </c>
      <c r="AJ24" s="14">
        <f>(Data_Ictio!AI24/Hoja2!$C24)*1000</f>
        <v>0</v>
      </c>
      <c r="AK24" s="14">
        <f>(Data_Ictio!AJ24/Hoja2!$C24)*1000</f>
        <v>4550.2735100401233</v>
      </c>
      <c r="AL24" s="14"/>
    </row>
    <row r="25" spans="1:38" x14ac:dyDescent="0.25">
      <c r="A25" s="1" t="s">
        <v>113</v>
      </c>
      <c r="B25" s="1" t="s">
        <v>53</v>
      </c>
      <c r="C25" s="13">
        <v>7.2130012358512356</v>
      </c>
      <c r="D25" s="14">
        <f>(Data_Ictio!C25/Hoja2!$C25)*1000</f>
        <v>277.27709099220363</v>
      </c>
      <c r="E25" s="14">
        <f>(Data_Ictio!D25/Hoja2!$C25)*1000</f>
        <v>0</v>
      </c>
      <c r="F25" s="14">
        <f>(Data_Ictio!E25/Hoja2!$C25)*1000</f>
        <v>0</v>
      </c>
      <c r="G25" s="14">
        <f>(Data_Ictio!F25/Hoja2!$C25)*1000</f>
        <v>0</v>
      </c>
      <c r="H25" s="14">
        <f>(Data_Ictio!G25/Hoja2!$C25)*1000</f>
        <v>0</v>
      </c>
      <c r="I25" s="14">
        <f>(Data_Ictio!H25/Hoja2!$C25)*1000</f>
        <v>0</v>
      </c>
      <c r="J25" s="14">
        <f>(Data_Ictio!I25/Hoja2!$C25)*1000</f>
        <v>17052.541096020519</v>
      </c>
      <c r="K25" s="14">
        <f>(Data_Ictio!J25/Hoja2!$C25)*1000</f>
        <v>0</v>
      </c>
      <c r="L25" s="14">
        <f>(Data_Ictio!K25/Hoja2!$C25)*1000</f>
        <v>138.63854549610181</v>
      </c>
      <c r="M25" s="14">
        <f>(Data_Ictio!L25/Hoja2!$C25)*1000</f>
        <v>0</v>
      </c>
      <c r="N25" s="14">
        <f>(Data_Ictio!M25/Hoja2!$C25)*1000</f>
        <v>0</v>
      </c>
      <c r="O25" s="14">
        <f>(Data_Ictio!N25/Hoja2!$C25)*1000</f>
        <v>0</v>
      </c>
      <c r="P25" s="14">
        <f>(Data_Ictio!O25/Hoja2!$C25)*1000</f>
        <v>0</v>
      </c>
      <c r="Q25" s="14">
        <f>(Data_Ictio!P25/Hoja2!$C25)*1000</f>
        <v>0</v>
      </c>
      <c r="R25" s="14">
        <f>(Data_Ictio!Q25/Hoja2!$C25)*1000</f>
        <v>0</v>
      </c>
      <c r="S25" s="14">
        <f>(Data_Ictio!R25/Hoja2!$C25)*1000</f>
        <v>0</v>
      </c>
      <c r="T25" s="14">
        <f>(Data_Ictio!S25/Hoja2!$C25)*1000</f>
        <v>0</v>
      </c>
      <c r="U25" s="14">
        <f>(Data_Ictio!T25/Hoja2!$C25)*1000</f>
        <v>0</v>
      </c>
      <c r="V25" s="14">
        <f>(Data_Ictio!U25/Hoja2!$C25)*1000</f>
        <v>0</v>
      </c>
      <c r="W25" s="14">
        <f>(Data_Ictio!V25/Hoja2!$C25)*1000</f>
        <v>693.19272748050901</v>
      </c>
      <c r="X25" s="14">
        <f>(Data_Ictio!W25/Hoja2!$C25)*1000</f>
        <v>138.63854549610181</v>
      </c>
      <c r="Y25" s="14">
        <f>(Data_Ictio!X25/Hoja2!$C25)*1000</f>
        <v>0</v>
      </c>
      <c r="Z25" s="14">
        <f>(Data_Ictio!Y25/Hoja2!$C25)*1000</f>
        <v>693.19272748050901</v>
      </c>
      <c r="AA25" s="14">
        <f>(Data_Ictio!Z25/Hoja2!$C25)*1000</f>
        <v>0</v>
      </c>
      <c r="AB25" s="14">
        <f>(Data_Ictio!AA25/Hoja2!$C25)*1000</f>
        <v>277.27709099220363</v>
      </c>
      <c r="AC25" s="14">
        <f>(Data_Ictio!AB25/Hoja2!$C25)*1000</f>
        <v>0</v>
      </c>
      <c r="AD25" s="14">
        <f>(Data_Ictio!AC25/Hoja2!$C25)*1000</f>
        <v>0</v>
      </c>
      <c r="AE25" s="14">
        <f>(Data_Ictio!AD25/Hoja2!$C25)*1000</f>
        <v>0</v>
      </c>
      <c r="AF25" s="14">
        <f>(Data_Ictio!AE25/Hoja2!$C25)*1000</f>
        <v>0</v>
      </c>
      <c r="AG25" s="14">
        <f>(Data_Ictio!AF25/Hoja2!$C25)*1000</f>
        <v>0</v>
      </c>
      <c r="AH25" s="14">
        <f>(Data_Ictio!AG25/Hoja2!$C25)*1000</f>
        <v>0</v>
      </c>
      <c r="AI25" s="14">
        <f>(Data_Ictio!AH25/Hoja2!$C25)*1000</f>
        <v>277.27709099220363</v>
      </c>
      <c r="AJ25" s="14">
        <f>(Data_Ictio!AI25/Hoja2!$C25)*1000</f>
        <v>0</v>
      </c>
      <c r="AK25" s="14">
        <f>(Data_Ictio!AJ25/Hoja2!$C25)*1000</f>
        <v>1386.385454961018</v>
      </c>
      <c r="AL25" s="14"/>
    </row>
    <row r="26" spans="1:38" x14ac:dyDescent="0.25">
      <c r="A26" s="1" t="s">
        <v>114</v>
      </c>
      <c r="B26" s="1" t="s">
        <v>53</v>
      </c>
      <c r="C26" s="13">
        <v>6.7222849849849853</v>
      </c>
      <c r="D26" s="14">
        <f>(Data_Ictio!C26/Hoja2!$C26)*1000</f>
        <v>148.75894167438867</v>
      </c>
      <c r="E26" s="14">
        <f>(Data_Ictio!D26/Hoja2!$C26)*1000</f>
        <v>0</v>
      </c>
      <c r="F26" s="14">
        <f>(Data_Ictio!E26/Hoja2!$C26)*1000</f>
        <v>0</v>
      </c>
      <c r="G26" s="14">
        <f>(Data_Ictio!F26/Hoja2!$C26)*1000</f>
        <v>0</v>
      </c>
      <c r="H26" s="14">
        <f>(Data_Ictio!G26/Hoja2!$C26)*1000</f>
        <v>0</v>
      </c>
      <c r="I26" s="14">
        <f>(Data_Ictio!H26/Hoja2!$C26)*1000</f>
        <v>297.51788334877733</v>
      </c>
      <c r="J26" s="14">
        <f>(Data_Ictio!I26/Hoja2!$C26)*1000</f>
        <v>9818.0901505096499</v>
      </c>
      <c r="K26" s="14">
        <f>(Data_Ictio!J26/Hoja2!$C26)*1000</f>
        <v>0</v>
      </c>
      <c r="L26" s="14">
        <f>(Data_Ictio!K26/Hoja2!$C26)*1000</f>
        <v>0</v>
      </c>
      <c r="M26" s="14">
        <f>(Data_Ictio!L26/Hoja2!$C26)*1000</f>
        <v>0</v>
      </c>
      <c r="N26" s="14">
        <f>(Data_Ictio!M26/Hoja2!$C26)*1000</f>
        <v>0</v>
      </c>
      <c r="O26" s="14">
        <f>(Data_Ictio!N26/Hoja2!$C26)*1000</f>
        <v>0</v>
      </c>
      <c r="P26" s="14">
        <f>(Data_Ictio!O26/Hoja2!$C26)*1000</f>
        <v>0</v>
      </c>
      <c r="Q26" s="14">
        <f>(Data_Ictio!P26/Hoja2!$C26)*1000</f>
        <v>0</v>
      </c>
      <c r="R26" s="14">
        <f>(Data_Ictio!Q26/Hoja2!$C26)*1000</f>
        <v>0</v>
      </c>
      <c r="S26" s="14">
        <f>(Data_Ictio!R26/Hoja2!$C26)*1000</f>
        <v>0</v>
      </c>
      <c r="T26" s="14">
        <f>(Data_Ictio!S26/Hoja2!$C26)*1000</f>
        <v>0</v>
      </c>
      <c r="U26" s="14">
        <f>(Data_Ictio!T26/Hoja2!$C26)*1000</f>
        <v>0</v>
      </c>
      <c r="V26" s="14">
        <f>(Data_Ictio!U26/Hoja2!$C26)*1000</f>
        <v>0</v>
      </c>
      <c r="W26" s="14">
        <f>(Data_Ictio!V26/Hoja2!$C26)*1000</f>
        <v>0</v>
      </c>
      <c r="X26" s="14">
        <f>(Data_Ictio!W26/Hoja2!$C26)*1000</f>
        <v>0</v>
      </c>
      <c r="Y26" s="14">
        <f>(Data_Ictio!X26/Hoja2!$C26)*1000</f>
        <v>0</v>
      </c>
      <c r="Z26" s="14">
        <f>(Data_Ictio!Y26/Hoja2!$C26)*1000</f>
        <v>0</v>
      </c>
      <c r="AA26" s="14">
        <f>(Data_Ictio!Z26/Hoja2!$C26)*1000</f>
        <v>0</v>
      </c>
      <c r="AB26" s="14">
        <f>(Data_Ictio!AA26/Hoja2!$C26)*1000</f>
        <v>148.75894167438867</v>
      </c>
      <c r="AC26" s="14">
        <f>(Data_Ictio!AB26/Hoja2!$C26)*1000</f>
        <v>0</v>
      </c>
      <c r="AD26" s="14">
        <f>(Data_Ictio!AC26/Hoja2!$C26)*1000</f>
        <v>0</v>
      </c>
      <c r="AE26" s="14">
        <f>(Data_Ictio!AD26/Hoja2!$C26)*1000</f>
        <v>297.51788334877733</v>
      </c>
      <c r="AF26" s="14">
        <f>(Data_Ictio!AE26/Hoja2!$C26)*1000</f>
        <v>0</v>
      </c>
      <c r="AG26" s="14">
        <f>(Data_Ictio!AF26/Hoja2!$C26)*1000</f>
        <v>0</v>
      </c>
      <c r="AH26" s="14">
        <f>(Data_Ictio!AG26/Hoja2!$C26)*1000</f>
        <v>0</v>
      </c>
      <c r="AI26" s="14">
        <f>(Data_Ictio!AH26/Hoja2!$C26)*1000</f>
        <v>0</v>
      </c>
      <c r="AJ26" s="14">
        <f>(Data_Ictio!AI26/Hoja2!$C26)*1000</f>
        <v>0</v>
      </c>
      <c r="AK26" s="14">
        <f>(Data_Ictio!AJ26/Hoja2!$C26)*1000</f>
        <v>4314.0093085572707</v>
      </c>
      <c r="AL26" s="14"/>
    </row>
    <row r="27" spans="1:38" x14ac:dyDescent="0.25">
      <c r="A27" s="1" t="s">
        <v>118</v>
      </c>
      <c r="B27" s="1" t="s">
        <v>53</v>
      </c>
      <c r="C27" s="13">
        <v>5.355666608916609</v>
      </c>
      <c r="D27" s="14">
        <f>(Data_Ictio!C27/Hoja2!$C27)*1000</f>
        <v>0</v>
      </c>
      <c r="E27" s="14">
        <f>(Data_Ictio!D27/Hoja2!$C27)*1000</f>
        <v>186.71811989474989</v>
      </c>
      <c r="F27" s="14">
        <f>(Data_Ictio!E27/Hoja2!$C27)*1000</f>
        <v>0</v>
      </c>
      <c r="G27" s="14">
        <f>(Data_Ictio!F27/Hoja2!$C27)*1000</f>
        <v>0</v>
      </c>
      <c r="H27" s="14">
        <f>(Data_Ictio!G27/Hoja2!$C27)*1000</f>
        <v>0</v>
      </c>
      <c r="I27" s="14">
        <f>(Data_Ictio!H27/Hoja2!$C27)*1000</f>
        <v>0</v>
      </c>
      <c r="J27" s="14">
        <f>(Data_Ictio!I27/Hoja2!$C27)*1000</f>
        <v>29128.026703580985</v>
      </c>
      <c r="K27" s="14">
        <f>(Data_Ictio!J27/Hoja2!$C27)*1000</f>
        <v>186.71811989474989</v>
      </c>
      <c r="L27" s="14">
        <f>(Data_Ictio!K27/Hoja2!$C27)*1000</f>
        <v>373.43623978949978</v>
      </c>
      <c r="M27" s="14">
        <f>(Data_Ictio!L27/Hoja2!$C27)*1000</f>
        <v>0</v>
      </c>
      <c r="N27" s="14">
        <f>(Data_Ictio!M27/Hoja2!$C27)*1000</f>
        <v>0</v>
      </c>
      <c r="O27" s="14">
        <f>(Data_Ictio!N27/Hoja2!$C27)*1000</f>
        <v>0</v>
      </c>
      <c r="P27" s="14">
        <f>(Data_Ictio!O27/Hoja2!$C27)*1000</f>
        <v>0</v>
      </c>
      <c r="Q27" s="14">
        <f>(Data_Ictio!P27/Hoja2!$C27)*1000</f>
        <v>0</v>
      </c>
      <c r="R27" s="14">
        <f>(Data_Ictio!Q27/Hoja2!$C27)*1000</f>
        <v>1120.3087193684994</v>
      </c>
      <c r="S27" s="14">
        <f>(Data_Ictio!R27/Hoja2!$C27)*1000</f>
        <v>0</v>
      </c>
      <c r="T27" s="14">
        <f>(Data_Ictio!S27/Hoja2!$C27)*1000</f>
        <v>0</v>
      </c>
      <c r="U27" s="14">
        <f>(Data_Ictio!T27/Hoja2!$C27)*1000</f>
        <v>0</v>
      </c>
      <c r="V27" s="14">
        <f>(Data_Ictio!U27/Hoja2!$C27)*1000</f>
        <v>0</v>
      </c>
      <c r="W27" s="14">
        <f>(Data_Ictio!V27/Hoja2!$C27)*1000</f>
        <v>0</v>
      </c>
      <c r="X27" s="14">
        <f>(Data_Ictio!W27/Hoja2!$C27)*1000</f>
        <v>0</v>
      </c>
      <c r="Y27" s="14">
        <f>(Data_Ictio!X27/Hoja2!$C27)*1000</f>
        <v>0</v>
      </c>
      <c r="Z27" s="14">
        <f>(Data_Ictio!Y27/Hoja2!$C27)*1000</f>
        <v>186.71811989474989</v>
      </c>
      <c r="AA27" s="14">
        <f>(Data_Ictio!Z27/Hoja2!$C27)*1000</f>
        <v>0</v>
      </c>
      <c r="AB27" s="14">
        <f>(Data_Ictio!AA27/Hoja2!$C27)*1000</f>
        <v>0</v>
      </c>
      <c r="AC27" s="14">
        <f>(Data_Ictio!AB27/Hoja2!$C27)*1000</f>
        <v>0</v>
      </c>
      <c r="AD27" s="14">
        <f>(Data_Ictio!AC27/Hoja2!$C27)*1000</f>
        <v>746.87247957899956</v>
      </c>
      <c r="AE27" s="14">
        <f>(Data_Ictio!AD27/Hoja2!$C27)*1000</f>
        <v>0</v>
      </c>
      <c r="AF27" s="14">
        <f>(Data_Ictio!AE27/Hoja2!$C27)*1000</f>
        <v>0</v>
      </c>
      <c r="AG27" s="14">
        <f>(Data_Ictio!AF27/Hoja2!$C27)*1000</f>
        <v>0</v>
      </c>
      <c r="AH27" s="14">
        <f>(Data_Ictio!AG27/Hoja2!$C27)*1000</f>
        <v>0</v>
      </c>
      <c r="AI27" s="14">
        <f>(Data_Ictio!AH27/Hoja2!$C27)*1000</f>
        <v>186.71811989474989</v>
      </c>
      <c r="AJ27" s="14">
        <f>(Data_Ictio!AI27/Hoja2!$C27)*1000</f>
        <v>0</v>
      </c>
      <c r="AK27" s="14">
        <f>(Data_Ictio!AJ27/Hoja2!$C27)*1000</f>
        <v>373.43623978949978</v>
      </c>
      <c r="AL27" s="14"/>
    </row>
    <row r="28" spans="1:38" x14ac:dyDescent="0.25">
      <c r="A28" s="1" t="s">
        <v>119</v>
      </c>
      <c r="B28" s="1" t="s">
        <v>53</v>
      </c>
      <c r="C28" s="13">
        <v>6.5059477130977124</v>
      </c>
      <c r="D28" s="14">
        <f>(Data_Ictio!C28/Hoja2!$C28)*1000</f>
        <v>0</v>
      </c>
      <c r="E28" s="14">
        <f>(Data_Ictio!D28/Hoja2!$C28)*1000</f>
        <v>307.41101653393537</v>
      </c>
      <c r="F28" s="14">
        <f>(Data_Ictio!E28/Hoja2!$C28)*1000</f>
        <v>0</v>
      </c>
      <c r="G28" s="14">
        <f>(Data_Ictio!F28/Hoja2!$C28)*1000</f>
        <v>0</v>
      </c>
      <c r="H28" s="14">
        <f>(Data_Ictio!G28/Hoja2!$C28)*1000</f>
        <v>0</v>
      </c>
      <c r="I28" s="14">
        <f>(Data_Ictio!H28/Hoja2!$C28)*1000</f>
        <v>153.70550826696768</v>
      </c>
      <c r="J28" s="14">
        <f>(Data_Ictio!I28/Hoja2!$C28)*1000</f>
        <v>3688.9321984072249</v>
      </c>
      <c r="K28" s="14">
        <f>(Data_Ictio!J28/Hoja2!$C28)*1000</f>
        <v>0</v>
      </c>
      <c r="L28" s="14">
        <f>(Data_Ictio!K28/Hoja2!$C28)*1000</f>
        <v>0</v>
      </c>
      <c r="M28" s="14">
        <f>(Data_Ictio!L28/Hoja2!$C28)*1000</f>
        <v>0</v>
      </c>
      <c r="N28" s="14">
        <f>(Data_Ictio!M28/Hoja2!$C28)*1000</f>
        <v>0</v>
      </c>
      <c r="O28" s="14">
        <f>(Data_Ictio!N28/Hoja2!$C28)*1000</f>
        <v>0</v>
      </c>
      <c r="P28" s="14">
        <f>(Data_Ictio!O28/Hoja2!$C28)*1000</f>
        <v>0</v>
      </c>
      <c r="Q28" s="14">
        <f>(Data_Ictio!P28/Hoja2!$C28)*1000</f>
        <v>0</v>
      </c>
      <c r="R28" s="14">
        <f>(Data_Ictio!Q28/Hoja2!$C28)*1000</f>
        <v>153.70550826696768</v>
      </c>
      <c r="S28" s="14">
        <f>(Data_Ictio!R28/Hoja2!$C28)*1000</f>
        <v>0</v>
      </c>
      <c r="T28" s="14">
        <f>(Data_Ictio!S28/Hoja2!$C28)*1000</f>
        <v>0</v>
      </c>
      <c r="U28" s="14">
        <f>(Data_Ictio!T28/Hoja2!$C28)*1000</f>
        <v>0</v>
      </c>
      <c r="V28" s="14">
        <f>(Data_Ictio!U28/Hoja2!$C28)*1000</f>
        <v>0</v>
      </c>
      <c r="W28" s="14">
        <f>(Data_Ictio!V28/Hoja2!$C28)*1000</f>
        <v>153.70550826696768</v>
      </c>
      <c r="X28" s="14">
        <f>(Data_Ictio!W28/Hoja2!$C28)*1000</f>
        <v>0</v>
      </c>
      <c r="Y28" s="14">
        <f>(Data_Ictio!X28/Hoja2!$C28)*1000</f>
        <v>0</v>
      </c>
      <c r="Z28" s="14">
        <f>(Data_Ictio!Y28/Hoja2!$C28)*1000</f>
        <v>0</v>
      </c>
      <c r="AA28" s="14">
        <f>(Data_Ictio!Z28/Hoja2!$C28)*1000</f>
        <v>0</v>
      </c>
      <c r="AB28" s="14">
        <f>(Data_Ictio!AA28/Hoja2!$C28)*1000</f>
        <v>0</v>
      </c>
      <c r="AC28" s="14">
        <f>(Data_Ictio!AB28/Hoja2!$C28)*1000</f>
        <v>0</v>
      </c>
      <c r="AD28" s="14">
        <f>(Data_Ictio!AC28/Hoja2!$C28)*1000</f>
        <v>0</v>
      </c>
      <c r="AE28" s="14">
        <f>(Data_Ictio!AD28/Hoja2!$C28)*1000</f>
        <v>0</v>
      </c>
      <c r="AF28" s="14">
        <f>(Data_Ictio!AE28/Hoja2!$C28)*1000</f>
        <v>153.70550826696768</v>
      </c>
      <c r="AG28" s="14">
        <f>(Data_Ictio!AF28/Hoja2!$C28)*1000</f>
        <v>0</v>
      </c>
      <c r="AH28" s="14">
        <f>(Data_Ictio!AG28/Hoja2!$C28)*1000</f>
        <v>0</v>
      </c>
      <c r="AI28" s="14">
        <f>(Data_Ictio!AH28/Hoja2!$C28)*1000</f>
        <v>0</v>
      </c>
      <c r="AJ28" s="14">
        <f>(Data_Ictio!AI28/Hoja2!$C28)*1000</f>
        <v>153.70550826696768</v>
      </c>
      <c r="AK28" s="14">
        <f>(Data_Ictio!AJ28/Hoja2!$C28)*1000</f>
        <v>153.70550826696768</v>
      </c>
      <c r="AL28" s="14"/>
    </row>
    <row r="29" spans="1:38" x14ac:dyDescent="0.25">
      <c r="A29" s="1" t="s">
        <v>120</v>
      </c>
      <c r="B29" s="1" t="s">
        <v>53</v>
      </c>
      <c r="C29" s="13">
        <v>5.4084317971817972</v>
      </c>
      <c r="D29" s="14">
        <f>(Data_Ictio!C29/Hoja2!$C29)*1000</f>
        <v>0</v>
      </c>
      <c r="E29" s="14">
        <f>(Data_Ictio!D29/Hoja2!$C29)*1000</f>
        <v>0</v>
      </c>
      <c r="F29" s="14">
        <f>(Data_Ictio!E29/Hoja2!$C29)*1000</f>
        <v>0</v>
      </c>
      <c r="G29" s="14">
        <f>(Data_Ictio!F29/Hoja2!$C29)*1000</f>
        <v>0</v>
      </c>
      <c r="H29" s="14">
        <f>(Data_Ictio!G29/Hoja2!$C29)*1000</f>
        <v>0</v>
      </c>
      <c r="I29" s="14">
        <f>(Data_Ictio!H29/Hoja2!$C29)*1000</f>
        <v>0</v>
      </c>
      <c r="J29" s="14">
        <f>(Data_Ictio!I29/Hoja2!$C29)*1000</f>
        <v>5361.9979113189893</v>
      </c>
      <c r="K29" s="14">
        <f>(Data_Ictio!J29/Hoja2!$C29)*1000</f>
        <v>0</v>
      </c>
      <c r="L29" s="14">
        <f>(Data_Ictio!K29/Hoja2!$C29)*1000</f>
        <v>0</v>
      </c>
      <c r="M29" s="14">
        <f>(Data_Ictio!L29/Hoja2!$C29)*1000</f>
        <v>0</v>
      </c>
      <c r="N29" s="14">
        <f>(Data_Ictio!M29/Hoja2!$C29)*1000</f>
        <v>0</v>
      </c>
      <c r="O29" s="14">
        <f>(Data_Ictio!N29/Hoja2!$C29)*1000</f>
        <v>0</v>
      </c>
      <c r="P29" s="14">
        <f>(Data_Ictio!O29/Hoja2!$C29)*1000</f>
        <v>0</v>
      </c>
      <c r="Q29" s="14">
        <f>(Data_Ictio!P29/Hoja2!$C29)*1000</f>
        <v>0</v>
      </c>
      <c r="R29" s="14">
        <f>(Data_Ictio!Q29/Hoja2!$C29)*1000</f>
        <v>184.89647970065479</v>
      </c>
      <c r="S29" s="14">
        <f>(Data_Ictio!R29/Hoja2!$C29)*1000</f>
        <v>0</v>
      </c>
      <c r="T29" s="14">
        <f>(Data_Ictio!S29/Hoja2!$C29)*1000</f>
        <v>0</v>
      </c>
      <c r="U29" s="14">
        <f>(Data_Ictio!T29/Hoja2!$C29)*1000</f>
        <v>0</v>
      </c>
      <c r="V29" s="14">
        <f>(Data_Ictio!U29/Hoja2!$C29)*1000</f>
        <v>0</v>
      </c>
      <c r="W29" s="14">
        <f>(Data_Ictio!V29/Hoja2!$C29)*1000</f>
        <v>0</v>
      </c>
      <c r="X29" s="14">
        <f>(Data_Ictio!W29/Hoja2!$C29)*1000</f>
        <v>0</v>
      </c>
      <c r="Y29" s="14">
        <f>(Data_Ictio!X29/Hoja2!$C29)*1000</f>
        <v>0</v>
      </c>
      <c r="Z29" s="14">
        <f>(Data_Ictio!Y29/Hoja2!$C29)*1000</f>
        <v>369.79295940130959</v>
      </c>
      <c r="AA29" s="14">
        <f>(Data_Ictio!Z29/Hoja2!$C29)*1000</f>
        <v>0</v>
      </c>
      <c r="AB29" s="14">
        <f>(Data_Ictio!AA29/Hoja2!$C29)*1000</f>
        <v>0</v>
      </c>
      <c r="AC29" s="14">
        <f>(Data_Ictio!AB29/Hoja2!$C29)*1000</f>
        <v>184.89647970065479</v>
      </c>
      <c r="AD29" s="14">
        <f>(Data_Ictio!AC29/Hoja2!$C29)*1000</f>
        <v>184.89647970065479</v>
      </c>
      <c r="AE29" s="14">
        <f>(Data_Ictio!AD29/Hoja2!$C29)*1000</f>
        <v>0</v>
      </c>
      <c r="AF29" s="14">
        <f>(Data_Ictio!AE29/Hoja2!$C29)*1000</f>
        <v>184.89647970065479</v>
      </c>
      <c r="AG29" s="14">
        <f>(Data_Ictio!AF29/Hoja2!$C29)*1000</f>
        <v>0</v>
      </c>
      <c r="AH29" s="14">
        <f>(Data_Ictio!AG29/Hoja2!$C29)*1000</f>
        <v>0</v>
      </c>
      <c r="AI29" s="14">
        <f>(Data_Ictio!AH29/Hoja2!$C29)*1000</f>
        <v>0</v>
      </c>
      <c r="AJ29" s="14">
        <f>(Data_Ictio!AI29/Hoja2!$C29)*1000</f>
        <v>0</v>
      </c>
      <c r="AK29" s="14">
        <f>(Data_Ictio!AJ29/Hoja2!$C29)*1000</f>
        <v>1479.1718376052384</v>
      </c>
      <c r="AL29" s="14"/>
    </row>
    <row r="30" spans="1:38" x14ac:dyDescent="0.25">
      <c r="A30" s="1" t="s">
        <v>124</v>
      </c>
      <c r="B30" s="1" t="s">
        <v>53</v>
      </c>
      <c r="C30" s="13">
        <v>10.595249803649804</v>
      </c>
      <c r="D30" s="14">
        <f>(Data_Ictio!C30/Hoja2!$C30)*1000</f>
        <v>0</v>
      </c>
      <c r="E30" s="14">
        <f>(Data_Ictio!D30/Hoja2!$C30)*1000</f>
        <v>0</v>
      </c>
      <c r="F30" s="14">
        <f>(Data_Ictio!E30/Hoja2!$C30)*1000</f>
        <v>0</v>
      </c>
      <c r="G30" s="14">
        <f>(Data_Ictio!F30/Hoja2!$C30)*1000</f>
        <v>0</v>
      </c>
      <c r="H30" s="14">
        <f>(Data_Ictio!G30/Hoja2!$C30)*1000</f>
        <v>0</v>
      </c>
      <c r="I30" s="14">
        <f>(Data_Ictio!H30/Hoja2!$C30)*1000</f>
        <v>0</v>
      </c>
      <c r="J30" s="14">
        <f>(Data_Ictio!I30/Hoja2!$C30)*1000</f>
        <v>1698.8745271300204</v>
      </c>
      <c r="K30" s="14">
        <f>(Data_Ictio!J30/Hoja2!$C30)*1000</f>
        <v>94.381918173890014</v>
      </c>
      <c r="L30" s="14">
        <f>(Data_Ictio!K30/Hoja2!$C30)*1000</f>
        <v>0</v>
      </c>
      <c r="M30" s="14">
        <f>(Data_Ictio!L30/Hoja2!$C30)*1000</f>
        <v>0</v>
      </c>
      <c r="N30" s="14">
        <f>(Data_Ictio!M30/Hoja2!$C30)*1000</f>
        <v>0</v>
      </c>
      <c r="O30" s="14">
        <f>(Data_Ictio!N30/Hoja2!$C30)*1000</f>
        <v>0</v>
      </c>
      <c r="P30" s="14">
        <f>(Data_Ictio!O30/Hoja2!$C30)*1000</f>
        <v>0</v>
      </c>
      <c r="Q30" s="14">
        <f>(Data_Ictio!P30/Hoja2!$C30)*1000</f>
        <v>0</v>
      </c>
      <c r="R30" s="14">
        <f>(Data_Ictio!Q30/Hoja2!$C30)*1000</f>
        <v>0</v>
      </c>
      <c r="S30" s="14">
        <f>(Data_Ictio!R30/Hoja2!$C30)*1000</f>
        <v>0</v>
      </c>
      <c r="T30" s="14">
        <f>(Data_Ictio!S30/Hoja2!$C30)*1000</f>
        <v>0</v>
      </c>
      <c r="U30" s="14">
        <f>(Data_Ictio!T30/Hoja2!$C30)*1000</f>
        <v>0</v>
      </c>
      <c r="V30" s="14">
        <f>(Data_Ictio!U30/Hoja2!$C30)*1000</f>
        <v>0</v>
      </c>
      <c r="W30" s="14">
        <f>(Data_Ictio!V30/Hoja2!$C30)*1000</f>
        <v>0</v>
      </c>
      <c r="X30" s="14">
        <f>(Data_Ictio!W30/Hoja2!$C30)*1000</f>
        <v>0</v>
      </c>
      <c r="Y30" s="14">
        <f>(Data_Ictio!X30/Hoja2!$C30)*1000</f>
        <v>0</v>
      </c>
      <c r="Z30" s="14">
        <f>(Data_Ictio!Y30/Hoja2!$C30)*1000</f>
        <v>0</v>
      </c>
      <c r="AA30" s="14">
        <f>(Data_Ictio!Z30/Hoja2!$C30)*1000</f>
        <v>0</v>
      </c>
      <c r="AB30" s="14">
        <f>(Data_Ictio!AA30/Hoja2!$C30)*1000</f>
        <v>0</v>
      </c>
      <c r="AC30" s="14">
        <f>(Data_Ictio!AB30/Hoja2!$C30)*1000</f>
        <v>283.14575452167009</v>
      </c>
      <c r="AD30" s="14">
        <f>(Data_Ictio!AC30/Hoja2!$C30)*1000</f>
        <v>0</v>
      </c>
      <c r="AE30" s="14">
        <f>(Data_Ictio!AD30/Hoja2!$C30)*1000</f>
        <v>0</v>
      </c>
      <c r="AF30" s="14">
        <f>(Data_Ictio!AE30/Hoja2!$C30)*1000</f>
        <v>0</v>
      </c>
      <c r="AG30" s="14">
        <f>(Data_Ictio!AF30/Hoja2!$C30)*1000</f>
        <v>0</v>
      </c>
      <c r="AH30" s="14">
        <f>(Data_Ictio!AG30/Hoja2!$C30)*1000</f>
        <v>94.381918173890014</v>
      </c>
      <c r="AI30" s="14">
        <f>(Data_Ictio!AH30/Hoja2!$C30)*1000</f>
        <v>0</v>
      </c>
      <c r="AJ30" s="14">
        <f>(Data_Ictio!AI30/Hoja2!$C30)*1000</f>
        <v>0</v>
      </c>
      <c r="AK30" s="14">
        <f>(Data_Ictio!AJ30/Hoja2!$C30)*1000</f>
        <v>0</v>
      </c>
      <c r="AL30" s="14"/>
    </row>
    <row r="31" spans="1:38" x14ac:dyDescent="0.25">
      <c r="A31" s="1" t="s">
        <v>125</v>
      </c>
      <c r="B31" s="1" t="s">
        <v>53</v>
      </c>
      <c r="C31" s="13">
        <v>5.3292840147840153</v>
      </c>
      <c r="D31" s="14">
        <f>(Data_Ictio!C31/Hoja2!$C31)*1000</f>
        <v>0</v>
      </c>
      <c r="E31" s="14">
        <f>(Data_Ictio!D31/Hoja2!$C31)*1000</f>
        <v>0</v>
      </c>
      <c r="F31" s="14">
        <f>(Data_Ictio!E31/Hoja2!$C31)*1000</f>
        <v>0</v>
      </c>
      <c r="G31" s="14">
        <f>(Data_Ictio!F31/Hoja2!$C31)*1000</f>
        <v>0</v>
      </c>
      <c r="H31" s="14">
        <f>(Data_Ictio!G31/Hoja2!$C31)*1000</f>
        <v>0</v>
      </c>
      <c r="I31" s="14">
        <f>(Data_Ictio!H31/Hoja2!$C31)*1000</f>
        <v>0</v>
      </c>
      <c r="J31" s="14">
        <f>(Data_Ictio!I31/Hoja2!$C31)*1000</f>
        <v>0</v>
      </c>
      <c r="K31" s="14">
        <f>(Data_Ictio!J31/Hoja2!$C31)*1000</f>
        <v>0</v>
      </c>
      <c r="L31" s="14">
        <f>(Data_Ictio!K31/Hoja2!$C31)*1000</f>
        <v>0</v>
      </c>
      <c r="M31" s="14">
        <f>(Data_Ictio!L31/Hoja2!$C31)*1000</f>
        <v>0</v>
      </c>
      <c r="N31" s="14">
        <f>(Data_Ictio!M31/Hoja2!$C31)*1000</f>
        <v>0</v>
      </c>
      <c r="O31" s="14">
        <f>(Data_Ictio!N31/Hoja2!$C31)*1000</f>
        <v>0</v>
      </c>
      <c r="P31" s="14">
        <f>(Data_Ictio!O31/Hoja2!$C31)*1000</f>
        <v>0</v>
      </c>
      <c r="Q31" s="14">
        <f>(Data_Ictio!P31/Hoja2!$C31)*1000</f>
        <v>0</v>
      </c>
      <c r="R31" s="14">
        <f>(Data_Ictio!Q31/Hoja2!$C31)*1000</f>
        <v>0</v>
      </c>
      <c r="S31" s="14">
        <f>(Data_Ictio!R31/Hoja2!$C31)*1000</f>
        <v>0</v>
      </c>
      <c r="T31" s="14">
        <f>(Data_Ictio!S31/Hoja2!$C31)*1000</f>
        <v>0</v>
      </c>
      <c r="U31" s="14">
        <f>(Data_Ictio!T31/Hoja2!$C31)*1000</f>
        <v>0</v>
      </c>
      <c r="V31" s="14">
        <f>(Data_Ictio!U31/Hoja2!$C31)*1000</f>
        <v>0</v>
      </c>
      <c r="W31" s="14">
        <f>(Data_Ictio!V31/Hoja2!$C31)*1000</f>
        <v>0</v>
      </c>
      <c r="X31" s="14">
        <f>(Data_Ictio!W31/Hoja2!$C31)*1000</f>
        <v>0</v>
      </c>
      <c r="Y31" s="14">
        <f>(Data_Ictio!X31/Hoja2!$C31)*1000</f>
        <v>0</v>
      </c>
      <c r="Z31" s="14">
        <f>(Data_Ictio!Y31/Hoja2!$C31)*1000</f>
        <v>0</v>
      </c>
      <c r="AA31" s="14">
        <f>(Data_Ictio!Z31/Hoja2!$C31)*1000</f>
        <v>0</v>
      </c>
      <c r="AB31" s="14">
        <f>(Data_Ictio!AA31/Hoja2!$C31)*1000</f>
        <v>0</v>
      </c>
      <c r="AC31" s="14">
        <f>(Data_Ictio!AB31/Hoja2!$C31)*1000</f>
        <v>0</v>
      </c>
      <c r="AD31" s="14">
        <f>(Data_Ictio!AC31/Hoja2!$C31)*1000</f>
        <v>375.2849340458834</v>
      </c>
      <c r="AE31" s="14">
        <f>(Data_Ictio!AD31/Hoja2!$C31)*1000</f>
        <v>0</v>
      </c>
      <c r="AF31" s="14">
        <f>(Data_Ictio!AE31/Hoja2!$C31)*1000</f>
        <v>0</v>
      </c>
      <c r="AG31" s="14">
        <f>(Data_Ictio!AF31/Hoja2!$C31)*1000</f>
        <v>0</v>
      </c>
      <c r="AH31" s="14">
        <f>(Data_Ictio!AG31/Hoja2!$C31)*1000</f>
        <v>0</v>
      </c>
      <c r="AI31" s="14">
        <f>(Data_Ictio!AH31/Hoja2!$C31)*1000</f>
        <v>0</v>
      </c>
      <c r="AJ31" s="14">
        <f>(Data_Ictio!AI31/Hoja2!$C31)*1000</f>
        <v>0</v>
      </c>
      <c r="AK31" s="14">
        <f>(Data_Ictio!AJ31/Hoja2!$C31)*1000</f>
        <v>2814.637005344126</v>
      </c>
      <c r="AL31" s="14"/>
    </row>
    <row r="32" spans="1:38" x14ac:dyDescent="0.25">
      <c r="A32" s="1" t="s">
        <v>126</v>
      </c>
      <c r="B32" s="1" t="s">
        <v>53</v>
      </c>
      <c r="C32" s="13">
        <v>5.2659657888657891</v>
      </c>
      <c r="D32" s="14">
        <f>(Data_Ictio!C32/Hoja2!$C32)*1000</f>
        <v>0</v>
      </c>
      <c r="E32" s="14">
        <f>(Data_Ictio!D32/Hoja2!$C32)*1000</f>
        <v>0</v>
      </c>
      <c r="F32" s="14">
        <f>(Data_Ictio!E32/Hoja2!$C32)*1000</f>
        <v>0</v>
      </c>
      <c r="G32" s="14">
        <f>(Data_Ictio!F32/Hoja2!$C32)*1000</f>
        <v>0</v>
      </c>
      <c r="H32" s="14">
        <f>(Data_Ictio!G32/Hoja2!$C32)*1000</f>
        <v>0</v>
      </c>
      <c r="I32" s="14">
        <f>(Data_Ictio!H32/Hoja2!$C32)*1000</f>
        <v>0</v>
      </c>
      <c r="J32" s="14">
        <f>(Data_Ictio!I32/Hoja2!$C32)*1000</f>
        <v>2848.4803360697065</v>
      </c>
      <c r="K32" s="14">
        <f>(Data_Ictio!J32/Hoja2!$C32)*1000</f>
        <v>0</v>
      </c>
      <c r="L32" s="14">
        <f>(Data_Ictio!K32/Hoja2!$C32)*1000</f>
        <v>0</v>
      </c>
      <c r="M32" s="14">
        <f>(Data_Ictio!L32/Hoja2!$C32)*1000</f>
        <v>0</v>
      </c>
      <c r="N32" s="14">
        <f>(Data_Ictio!M32/Hoja2!$C32)*1000</f>
        <v>0</v>
      </c>
      <c r="O32" s="14">
        <f>(Data_Ictio!N32/Hoja2!$C32)*1000</f>
        <v>0</v>
      </c>
      <c r="P32" s="14">
        <f>(Data_Ictio!O32/Hoja2!$C32)*1000</f>
        <v>0</v>
      </c>
      <c r="Q32" s="14">
        <f>(Data_Ictio!P32/Hoja2!$C32)*1000</f>
        <v>0</v>
      </c>
      <c r="R32" s="14">
        <f>(Data_Ictio!Q32/Hoja2!$C32)*1000</f>
        <v>0</v>
      </c>
      <c r="S32" s="14">
        <f>(Data_Ictio!R32/Hoja2!$C32)*1000</f>
        <v>0</v>
      </c>
      <c r="T32" s="14">
        <f>(Data_Ictio!S32/Hoja2!$C32)*1000</f>
        <v>189.89868907131378</v>
      </c>
      <c r="U32" s="14">
        <f>(Data_Ictio!T32/Hoja2!$C32)*1000</f>
        <v>189.89868907131378</v>
      </c>
      <c r="V32" s="14">
        <f>(Data_Ictio!U32/Hoja2!$C32)*1000</f>
        <v>0</v>
      </c>
      <c r="W32" s="14">
        <f>(Data_Ictio!V32/Hoja2!$C32)*1000</f>
        <v>0</v>
      </c>
      <c r="X32" s="14">
        <f>(Data_Ictio!W32/Hoja2!$C32)*1000</f>
        <v>0</v>
      </c>
      <c r="Y32" s="14">
        <f>(Data_Ictio!X32/Hoja2!$C32)*1000</f>
        <v>0</v>
      </c>
      <c r="Z32" s="14">
        <f>(Data_Ictio!Y32/Hoja2!$C32)*1000</f>
        <v>0</v>
      </c>
      <c r="AA32" s="14">
        <f>(Data_Ictio!Z32/Hoja2!$C32)*1000</f>
        <v>0</v>
      </c>
      <c r="AB32" s="14">
        <f>(Data_Ictio!AA32/Hoja2!$C32)*1000</f>
        <v>0</v>
      </c>
      <c r="AC32" s="14">
        <f>(Data_Ictio!AB32/Hoja2!$C32)*1000</f>
        <v>0</v>
      </c>
      <c r="AD32" s="14">
        <f>(Data_Ictio!AC32/Hoja2!$C32)*1000</f>
        <v>0</v>
      </c>
      <c r="AE32" s="14">
        <f>(Data_Ictio!AD32/Hoja2!$C32)*1000</f>
        <v>0</v>
      </c>
      <c r="AF32" s="14">
        <f>(Data_Ictio!AE32/Hoja2!$C32)*1000</f>
        <v>0</v>
      </c>
      <c r="AG32" s="14">
        <f>(Data_Ictio!AF32/Hoja2!$C32)*1000</f>
        <v>0</v>
      </c>
      <c r="AH32" s="14">
        <f>(Data_Ictio!AG32/Hoja2!$C32)*1000</f>
        <v>0</v>
      </c>
      <c r="AI32" s="14">
        <f>(Data_Ictio!AH32/Hoja2!$C32)*1000</f>
        <v>0</v>
      </c>
      <c r="AJ32" s="14">
        <f>(Data_Ictio!AI32/Hoja2!$C32)*1000</f>
        <v>0</v>
      </c>
      <c r="AK32" s="14">
        <f>(Data_Ictio!AJ32/Hoja2!$C32)*1000</f>
        <v>0</v>
      </c>
      <c r="AL32" s="14"/>
    </row>
    <row r="33" spans="1:38" x14ac:dyDescent="0.25">
      <c r="A33" s="1" t="s">
        <v>127</v>
      </c>
      <c r="B33" s="1" t="s">
        <v>53</v>
      </c>
      <c r="C33" s="13">
        <v>5.3029014206514207</v>
      </c>
      <c r="D33" s="14">
        <f>(Data_Ictio!C33/Hoja2!$C33)*1000</f>
        <v>0</v>
      </c>
      <c r="E33" s="14">
        <f>(Data_Ictio!D33/Hoja2!$C33)*1000</f>
        <v>0</v>
      </c>
      <c r="F33" s="14">
        <f>(Data_Ictio!E33/Hoja2!$C33)*1000</f>
        <v>0</v>
      </c>
      <c r="G33" s="14">
        <f>(Data_Ictio!F33/Hoja2!$C33)*1000</f>
        <v>0</v>
      </c>
      <c r="H33" s="14">
        <f>(Data_Ictio!G33/Hoja2!$C33)*1000</f>
        <v>942.88005817498072</v>
      </c>
      <c r="I33" s="14">
        <f>(Data_Ictio!H33/Hoja2!$C33)*1000</f>
        <v>0</v>
      </c>
      <c r="J33" s="14">
        <f>(Data_Ictio!I33/Hoja2!$C33)*1000</f>
        <v>2262.9121396199539</v>
      </c>
      <c r="K33" s="14">
        <f>(Data_Ictio!J33/Hoja2!$C33)*1000</f>
        <v>0</v>
      </c>
      <c r="L33" s="14">
        <f>(Data_Ictio!K33/Hoja2!$C33)*1000</f>
        <v>188.57601163499615</v>
      </c>
      <c r="M33" s="14">
        <f>(Data_Ictio!L33/Hoja2!$C33)*1000</f>
        <v>0</v>
      </c>
      <c r="N33" s="14">
        <f>(Data_Ictio!M33/Hoja2!$C33)*1000</f>
        <v>0</v>
      </c>
      <c r="O33" s="14">
        <f>(Data_Ictio!N33/Hoja2!$C33)*1000</f>
        <v>0</v>
      </c>
      <c r="P33" s="14">
        <f>(Data_Ictio!O33/Hoja2!$C33)*1000</f>
        <v>0</v>
      </c>
      <c r="Q33" s="14">
        <f>(Data_Ictio!P33/Hoja2!$C33)*1000</f>
        <v>0</v>
      </c>
      <c r="R33" s="14">
        <f>(Data_Ictio!Q33/Hoja2!$C33)*1000</f>
        <v>0</v>
      </c>
      <c r="S33" s="14">
        <f>(Data_Ictio!R33/Hoja2!$C33)*1000</f>
        <v>0</v>
      </c>
      <c r="T33" s="14">
        <f>(Data_Ictio!S33/Hoja2!$C33)*1000</f>
        <v>0</v>
      </c>
      <c r="U33" s="14">
        <f>(Data_Ictio!T33/Hoja2!$C33)*1000</f>
        <v>0</v>
      </c>
      <c r="V33" s="14">
        <f>(Data_Ictio!U33/Hoja2!$C33)*1000</f>
        <v>1131.456069809977</v>
      </c>
      <c r="W33" s="14">
        <f>(Data_Ictio!V33/Hoja2!$C33)*1000</f>
        <v>0</v>
      </c>
      <c r="X33" s="14">
        <f>(Data_Ictio!W33/Hoja2!$C33)*1000</f>
        <v>0</v>
      </c>
      <c r="Y33" s="14">
        <f>(Data_Ictio!X33/Hoja2!$C33)*1000</f>
        <v>0</v>
      </c>
      <c r="Z33" s="14">
        <f>(Data_Ictio!Y33/Hoja2!$C33)*1000</f>
        <v>0</v>
      </c>
      <c r="AA33" s="14">
        <f>(Data_Ictio!Z33/Hoja2!$C33)*1000</f>
        <v>377.1520232699923</v>
      </c>
      <c r="AB33" s="14">
        <f>(Data_Ictio!AA33/Hoja2!$C33)*1000</f>
        <v>0</v>
      </c>
      <c r="AC33" s="14">
        <f>(Data_Ictio!AB33/Hoja2!$C33)*1000</f>
        <v>0</v>
      </c>
      <c r="AD33" s="14">
        <f>(Data_Ictio!AC33/Hoja2!$C33)*1000</f>
        <v>0</v>
      </c>
      <c r="AE33" s="14">
        <f>(Data_Ictio!AD33/Hoja2!$C33)*1000</f>
        <v>0</v>
      </c>
      <c r="AF33" s="14">
        <f>(Data_Ictio!AE33/Hoja2!$C33)*1000</f>
        <v>0</v>
      </c>
      <c r="AG33" s="14">
        <f>(Data_Ictio!AF33/Hoja2!$C33)*1000</f>
        <v>0</v>
      </c>
      <c r="AH33" s="14">
        <f>(Data_Ictio!AG33/Hoja2!$C33)*1000</f>
        <v>0</v>
      </c>
      <c r="AI33" s="14">
        <f>(Data_Ictio!AH33/Hoja2!$C33)*1000</f>
        <v>0</v>
      </c>
      <c r="AJ33" s="14">
        <f>(Data_Ictio!AI33/Hoja2!$C33)*1000</f>
        <v>0</v>
      </c>
      <c r="AK33" s="14">
        <f>(Data_Ictio!AJ33/Hoja2!$C33)*1000</f>
        <v>0</v>
      </c>
      <c r="AL33" s="14"/>
    </row>
    <row r="34" spans="1:38" x14ac:dyDescent="0.25">
      <c r="A34" s="1" t="s">
        <v>132</v>
      </c>
      <c r="B34" s="1" t="s">
        <v>53</v>
      </c>
      <c r="C34" s="13">
        <v>6.2210156964656962</v>
      </c>
      <c r="D34" s="14">
        <f>(Data_Ictio!C34/Hoja2!$C34)*1000</f>
        <v>0</v>
      </c>
      <c r="E34" s="14">
        <f>(Data_Ictio!D34/Hoja2!$C34)*1000</f>
        <v>0</v>
      </c>
      <c r="F34" s="14">
        <f>(Data_Ictio!E34/Hoja2!$C34)*1000</f>
        <v>0</v>
      </c>
      <c r="G34" s="14">
        <f>(Data_Ictio!F34/Hoja2!$C34)*1000</f>
        <v>0</v>
      </c>
      <c r="H34" s="14">
        <f>(Data_Ictio!G34/Hoja2!$C34)*1000</f>
        <v>0</v>
      </c>
      <c r="I34" s="14">
        <f>(Data_Ictio!H34/Hoja2!$C34)*1000</f>
        <v>0</v>
      </c>
      <c r="J34" s="14">
        <f>(Data_Ictio!I34/Hoja2!$C34)*1000</f>
        <v>6912.0545740511952</v>
      </c>
      <c r="K34" s="14">
        <f>(Data_Ictio!J34/Hoja2!$C34)*1000</f>
        <v>0</v>
      </c>
      <c r="L34" s="14">
        <f>(Data_Ictio!K34/Hoja2!$C34)*1000</f>
        <v>160.74545521049291</v>
      </c>
      <c r="M34" s="14">
        <f>(Data_Ictio!L34/Hoja2!$C34)*1000</f>
        <v>0</v>
      </c>
      <c r="N34" s="14">
        <f>(Data_Ictio!M34/Hoja2!$C34)*1000</f>
        <v>0</v>
      </c>
      <c r="O34" s="14">
        <f>(Data_Ictio!N34/Hoja2!$C34)*1000</f>
        <v>0</v>
      </c>
      <c r="P34" s="14">
        <f>(Data_Ictio!O34/Hoja2!$C34)*1000</f>
        <v>0</v>
      </c>
      <c r="Q34" s="14">
        <f>(Data_Ictio!P34/Hoja2!$C34)*1000</f>
        <v>0</v>
      </c>
      <c r="R34" s="14">
        <f>(Data_Ictio!Q34/Hoja2!$C34)*1000</f>
        <v>0</v>
      </c>
      <c r="S34" s="14">
        <f>(Data_Ictio!R34/Hoja2!$C34)*1000</f>
        <v>0</v>
      </c>
      <c r="T34" s="14">
        <f>(Data_Ictio!S34/Hoja2!$C34)*1000</f>
        <v>0</v>
      </c>
      <c r="U34" s="14">
        <f>(Data_Ictio!T34/Hoja2!$C34)*1000</f>
        <v>0</v>
      </c>
      <c r="V34" s="14">
        <f>(Data_Ictio!U34/Hoja2!$C34)*1000</f>
        <v>0</v>
      </c>
      <c r="W34" s="14">
        <f>(Data_Ictio!V34/Hoja2!$C34)*1000</f>
        <v>803.72727605246462</v>
      </c>
      <c r="X34" s="14">
        <f>(Data_Ictio!W34/Hoja2!$C34)*1000</f>
        <v>160.74545521049291</v>
      </c>
      <c r="Y34" s="14">
        <f>(Data_Ictio!X34/Hoja2!$C34)*1000</f>
        <v>0</v>
      </c>
      <c r="Z34" s="14">
        <f>(Data_Ictio!Y34/Hoja2!$C34)*1000</f>
        <v>0</v>
      </c>
      <c r="AA34" s="14">
        <f>(Data_Ictio!Z34/Hoja2!$C34)*1000</f>
        <v>0</v>
      </c>
      <c r="AB34" s="14">
        <f>(Data_Ictio!AA34/Hoja2!$C34)*1000</f>
        <v>0</v>
      </c>
      <c r="AC34" s="14">
        <f>(Data_Ictio!AB34/Hoja2!$C34)*1000</f>
        <v>0</v>
      </c>
      <c r="AD34" s="14">
        <f>(Data_Ictio!AC34/Hoja2!$C34)*1000</f>
        <v>0</v>
      </c>
      <c r="AE34" s="14">
        <f>(Data_Ictio!AD34/Hoja2!$C34)*1000</f>
        <v>0</v>
      </c>
      <c r="AF34" s="14">
        <f>(Data_Ictio!AE34/Hoja2!$C34)*1000</f>
        <v>0</v>
      </c>
      <c r="AG34" s="14">
        <f>(Data_Ictio!AF34/Hoja2!$C34)*1000</f>
        <v>0</v>
      </c>
      <c r="AH34" s="14">
        <f>(Data_Ictio!AG34/Hoja2!$C34)*1000</f>
        <v>0</v>
      </c>
      <c r="AI34" s="14">
        <f>(Data_Ictio!AH34/Hoja2!$C34)*1000</f>
        <v>160.74545521049291</v>
      </c>
      <c r="AJ34" s="14">
        <f>(Data_Ictio!AI34/Hoja2!$C34)*1000</f>
        <v>0</v>
      </c>
      <c r="AK34" s="14">
        <f>(Data_Ictio!AJ34/Hoja2!$C34)*1000</f>
        <v>321.49091042098581</v>
      </c>
      <c r="AL34" s="14"/>
    </row>
    <row r="35" spans="1:38" x14ac:dyDescent="0.25">
      <c r="A35" s="1" t="s">
        <v>133</v>
      </c>
      <c r="B35" s="1" t="s">
        <v>53</v>
      </c>
      <c r="C35" s="13">
        <v>5.4770265419265423</v>
      </c>
      <c r="D35" s="14">
        <f>(Data_Ictio!C35/Hoja2!$C35)*1000</f>
        <v>0</v>
      </c>
      <c r="E35" s="14">
        <f>(Data_Ictio!D35/Hoja2!$C35)*1000</f>
        <v>0</v>
      </c>
      <c r="F35" s="14">
        <f>(Data_Ictio!E35/Hoja2!$C35)*1000</f>
        <v>0</v>
      </c>
      <c r="G35" s="14">
        <f>(Data_Ictio!F35/Hoja2!$C35)*1000</f>
        <v>0</v>
      </c>
      <c r="H35" s="14">
        <f>(Data_Ictio!G35/Hoja2!$C35)*1000</f>
        <v>0</v>
      </c>
      <c r="I35" s="14">
        <f>(Data_Ictio!H35/Hoja2!$C35)*1000</f>
        <v>365.16164102730471</v>
      </c>
      <c r="J35" s="14">
        <f>(Data_Ictio!I35/Hoja2!$C35)*1000</f>
        <v>12050.334153901054</v>
      </c>
      <c r="K35" s="14">
        <f>(Data_Ictio!J35/Hoja2!$C35)*1000</f>
        <v>0</v>
      </c>
      <c r="L35" s="14">
        <f>(Data_Ictio!K35/Hoja2!$C35)*1000</f>
        <v>0</v>
      </c>
      <c r="M35" s="14">
        <f>(Data_Ictio!L35/Hoja2!$C35)*1000</f>
        <v>0</v>
      </c>
      <c r="N35" s="14">
        <f>(Data_Ictio!M35/Hoja2!$C35)*1000</f>
        <v>0</v>
      </c>
      <c r="O35" s="14">
        <f>(Data_Ictio!N35/Hoja2!$C35)*1000</f>
        <v>0</v>
      </c>
      <c r="P35" s="14">
        <f>(Data_Ictio!O35/Hoja2!$C35)*1000</f>
        <v>0</v>
      </c>
      <c r="Q35" s="14">
        <f>(Data_Ictio!P35/Hoja2!$C35)*1000</f>
        <v>0</v>
      </c>
      <c r="R35" s="14">
        <f>(Data_Ictio!Q35/Hoja2!$C35)*1000</f>
        <v>0</v>
      </c>
      <c r="S35" s="14">
        <f>(Data_Ictio!R35/Hoja2!$C35)*1000</f>
        <v>0</v>
      </c>
      <c r="T35" s="14">
        <f>(Data_Ictio!S35/Hoja2!$C35)*1000</f>
        <v>0</v>
      </c>
      <c r="U35" s="14">
        <f>(Data_Ictio!T35/Hoja2!$C35)*1000</f>
        <v>0</v>
      </c>
      <c r="V35" s="14">
        <f>(Data_Ictio!U35/Hoja2!$C35)*1000</f>
        <v>0</v>
      </c>
      <c r="W35" s="14">
        <f>(Data_Ictio!V35/Hoja2!$C35)*1000</f>
        <v>0</v>
      </c>
      <c r="X35" s="14">
        <f>(Data_Ictio!W35/Hoja2!$C35)*1000</f>
        <v>0</v>
      </c>
      <c r="Y35" s="14">
        <f>(Data_Ictio!X35/Hoja2!$C35)*1000</f>
        <v>0</v>
      </c>
      <c r="Z35" s="14">
        <f>(Data_Ictio!Y35/Hoja2!$C35)*1000</f>
        <v>0</v>
      </c>
      <c r="AA35" s="14">
        <f>(Data_Ictio!Z35/Hoja2!$C35)*1000</f>
        <v>0</v>
      </c>
      <c r="AB35" s="14">
        <f>(Data_Ictio!AA35/Hoja2!$C35)*1000</f>
        <v>0</v>
      </c>
      <c r="AC35" s="14">
        <f>(Data_Ictio!AB35/Hoja2!$C35)*1000</f>
        <v>0</v>
      </c>
      <c r="AD35" s="14">
        <f>(Data_Ictio!AC35/Hoja2!$C35)*1000</f>
        <v>0</v>
      </c>
      <c r="AE35" s="14">
        <f>(Data_Ictio!AD35/Hoja2!$C35)*1000</f>
        <v>0</v>
      </c>
      <c r="AF35" s="14">
        <f>(Data_Ictio!AE35/Hoja2!$C35)*1000</f>
        <v>0</v>
      </c>
      <c r="AG35" s="14">
        <f>(Data_Ictio!AF35/Hoja2!$C35)*1000</f>
        <v>0</v>
      </c>
      <c r="AH35" s="14">
        <f>(Data_Ictio!AG35/Hoja2!$C35)*1000</f>
        <v>0</v>
      </c>
      <c r="AI35" s="14">
        <f>(Data_Ictio!AH35/Hoja2!$C35)*1000</f>
        <v>182.58082051365236</v>
      </c>
      <c r="AJ35" s="14">
        <f>(Data_Ictio!AI35/Hoja2!$C35)*1000</f>
        <v>0</v>
      </c>
      <c r="AK35" s="14">
        <f>(Data_Ictio!AJ35/Hoja2!$C35)*1000</f>
        <v>547.74246154095704</v>
      </c>
      <c r="AL35" s="14"/>
    </row>
    <row r="36" spans="1:38" x14ac:dyDescent="0.25">
      <c r="A36" s="1" t="s">
        <v>135</v>
      </c>
      <c r="B36" s="1" t="s">
        <v>53</v>
      </c>
      <c r="C36" s="13">
        <v>5.4506439477939477</v>
      </c>
      <c r="D36" s="14">
        <f>(Data_Ictio!C36/Hoja2!$C36)*1000</f>
        <v>0</v>
      </c>
      <c r="E36" s="14">
        <f>(Data_Ictio!D36/Hoja2!$C36)*1000</f>
        <v>0</v>
      </c>
      <c r="F36" s="14">
        <f>(Data_Ictio!E36/Hoja2!$C36)*1000</f>
        <v>0</v>
      </c>
      <c r="G36" s="14">
        <f>(Data_Ictio!F36/Hoja2!$C36)*1000</f>
        <v>0</v>
      </c>
      <c r="H36" s="14">
        <f>(Data_Ictio!G36/Hoja2!$C36)*1000</f>
        <v>0</v>
      </c>
      <c r="I36" s="14">
        <f>(Data_Ictio!H36/Hoja2!$C36)*1000</f>
        <v>0</v>
      </c>
      <c r="J36" s="14">
        <f>(Data_Ictio!I36/Hoja2!$C36)*1000</f>
        <v>550.39368352324641</v>
      </c>
      <c r="K36" s="14">
        <f>(Data_Ictio!J36/Hoja2!$C36)*1000</f>
        <v>0</v>
      </c>
      <c r="L36" s="14">
        <f>(Data_Ictio!K36/Hoja2!$C36)*1000</f>
        <v>0</v>
      </c>
      <c r="M36" s="14">
        <f>(Data_Ictio!L36/Hoja2!$C36)*1000</f>
        <v>0</v>
      </c>
      <c r="N36" s="14">
        <f>(Data_Ictio!M36/Hoja2!$C36)*1000</f>
        <v>0</v>
      </c>
      <c r="O36" s="14">
        <f>(Data_Ictio!N36/Hoja2!$C36)*1000</f>
        <v>0</v>
      </c>
      <c r="P36" s="14">
        <f>(Data_Ictio!O36/Hoja2!$C36)*1000</f>
        <v>0</v>
      </c>
      <c r="Q36" s="14">
        <f>(Data_Ictio!P36/Hoja2!$C36)*1000</f>
        <v>0</v>
      </c>
      <c r="R36" s="14">
        <f>(Data_Ictio!Q36/Hoja2!$C36)*1000</f>
        <v>0</v>
      </c>
      <c r="S36" s="14">
        <f>(Data_Ictio!R36/Hoja2!$C36)*1000</f>
        <v>0</v>
      </c>
      <c r="T36" s="14">
        <f>(Data_Ictio!S36/Hoja2!$C36)*1000</f>
        <v>0</v>
      </c>
      <c r="U36" s="14">
        <f>(Data_Ictio!T36/Hoja2!$C36)*1000</f>
        <v>0</v>
      </c>
      <c r="V36" s="14">
        <f>(Data_Ictio!U36/Hoja2!$C36)*1000</f>
        <v>183.46456117441545</v>
      </c>
      <c r="W36" s="14">
        <f>(Data_Ictio!V36/Hoja2!$C36)*1000</f>
        <v>0</v>
      </c>
      <c r="X36" s="14">
        <f>(Data_Ictio!W36/Hoja2!$C36)*1000</f>
        <v>0</v>
      </c>
      <c r="Y36" s="14">
        <f>(Data_Ictio!X36/Hoja2!$C36)*1000</f>
        <v>0</v>
      </c>
      <c r="Z36" s="14">
        <f>(Data_Ictio!Y36/Hoja2!$C36)*1000</f>
        <v>0</v>
      </c>
      <c r="AA36" s="14">
        <f>(Data_Ictio!Z36/Hoja2!$C36)*1000</f>
        <v>0</v>
      </c>
      <c r="AB36" s="14">
        <f>(Data_Ictio!AA36/Hoja2!$C36)*1000</f>
        <v>0</v>
      </c>
      <c r="AC36" s="14">
        <f>(Data_Ictio!AB36/Hoja2!$C36)*1000</f>
        <v>0</v>
      </c>
      <c r="AD36" s="14">
        <f>(Data_Ictio!AC36/Hoja2!$C36)*1000</f>
        <v>0</v>
      </c>
      <c r="AE36" s="14">
        <f>(Data_Ictio!AD36/Hoja2!$C36)*1000</f>
        <v>0</v>
      </c>
      <c r="AF36" s="14">
        <f>(Data_Ictio!AE36/Hoja2!$C36)*1000</f>
        <v>0</v>
      </c>
      <c r="AG36" s="14">
        <f>(Data_Ictio!AF36/Hoja2!$C36)*1000</f>
        <v>0</v>
      </c>
      <c r="AH36" s="14">
        <f>(Data_Ictio!AG36/Hoja2!$C36)*1000</f>
        <v>0</v>
      </c>
      <c r="AI36" s="14">
        <f>(Data_Ictio!AH36/Hoja2!$C36)*1000</f>
        <v>0</v>
      </c>
      <c r="AJ36" s="14">
        <f>(Data_Ictio!AI36/Hoja2!$C36)*1000</f>
        <v>0</v>
      </c>
      <c r="AK36" s="14">
        <f>(Data_Ictio!AJ36/Hoja2!$C36)*1000</f>
        <v>0</v>
      </c>
      <c r="AL36" s="14"/>
    </row>
    <row r="37" spans="1:38" x14ac:dyDescent="0.25">
      <c r="A37" s="1" t="s">
        <v>134</v>
      </c>
      <c r="B37" s="1" t="s">
        <v>53</v>
      </c>
      <c r="C37" s="13">
        <v>6.5006711942711934</v>
      </c>
      <c r="D37" s="14">
        <f>(Data_Ictio!C37/Hoja2!$C37)*1000</f>
        <v>0</v>
      </c>
      <c r="E37" s="14">
        <f>(Data_Ictio!D37/Hoja2!$C37)*1000</f>
        <v>0</v>
      </c>
      <c r="F37" s="14">
        <f>(Data_Ictio!E37/Hoja2!$C37)*1000</f>
        <v>0</v>
      </c>
      <c r="G37" s="14">
        <f>(Data_Ictio!F37/Hoja2!$C37)*1000</f>
        <v>0</v>
      </c>
      <c r="H37" s="14">
        <f>(Data_Ictio!G37/Hoja2!$C37)*1000</f>
        <v>0</v>
      </c>
      <c r="I37" s="14">
        <f>(Data_Ictio!H37/Hoja2!$C37)*1000</f>
        <v>0</v>
      </c>
      <c r="J37" s="14">
        <f>(Data_Ictio!I37/Hoja2!$C37)*1000</f>
        <v>1845.9632307776412</v>
      </c>
      <c r="K37" s="14">
        <f>(Data_Ictio!J37/Hoja2!$C37)*1000</f>
        <v>0</v>
      </c>
      <c r="L37" s="14">
        <f>(Data_Ictio!K37/Hoja2!$C37)*1000</f>
        <v>0</v>
      </c>
      <c r="M37" s="14">
        <f>(Data_Ictio!L37/Hoja2!$C37)*1000</f>
        <v>0</v>
      </c>
      <c r="N37" s="14">
        <f>(Data_Ictio!M37/Hoja2!$C37)*1000</f>
        <v>0</v>
      </c>
      <c r="O37" s="14">
        <f>(Data_Ictio!N37/Hoja2!$C37)*1000</f>
        <v>0</v>
      </c>
      <c r="P37" s="14">
        <f>(Data_Ictio!O37/Hoja2!$C37)*1000</f>
        <v>0</v>
      </c>
      <c r="Q37" s="14">
        <f>(Data_Ictio!P37/Hoja2!$C37)*1000</f>
        <v>0</v>
      </c>
      <c r="R37" s="14">
        <f>(Data_Ictio!Q37/Hoja2!$C37)*1000</f>
        <v>0</v>
      </c>
      <c r="S37" s="14">
        <f>(Data_Ictio!R37/Hoja2!$C37)*1000</f>
        <v>0</v>
      </c>
      <c r="T37" s="14">
        <f>(Data_Ictio!S37/Hoja2!$C37)*1000</f>
        <v>307.66053846294022</v>
      </c>
      <c r="U37" s="14">
        <f>(Data_Ictio!T37/Hoja2!$C37)*1000</f>
        <v>0</v>
      </c>
      <c r="V37" s="14">
        <f>(Data_Ictio!U37/Hoja2!$C37)*1000</f>
        <v>0</v>
      </c>
      <c r="W37" s="14">
        <f>(Data_Ictio!V37/Hoja2!$C37)*1000</f>
        <v>0</v>
      </c>
      <c r="X37" s="14">
        <f>(Data_Ictio!W37/Hoja2!$C37)*1000</f>
        <v>922.98161538882061</v>
      </c>
      <c r="Y37" s="14">
        <f>(Data_Ictio!X37/Hoja2!$C37)*1000</f>
        <v>0</v>
      </c>
      <c r="Z37" s="14">
        <f>(Data_Ictio!Y37/Hoja2!$C37)*1000</f>
        <v>0</v>
      </c>
      <c r="AA37" s="14">
        <f>(Data_Ictio!Z37/Hoja2!$C37)*1000</f>
        <v>0</v>
      </c>
      <c r="AB37" s="14">
        <f>(Data_Ictio!AA37/Hoja2!$C37)*1000</f>
        <v>0</v>
      </c>
      <c r="AC37" s="14">
        <f>(Data_Ictio!AB37/Hoja2!$C37)*1000</f>
        <v>0</v>
      </c>
      <c r="AD37" s="14">
        <f>(Data_Ictio!AC37/Hoja2!$C37)*1000</f>
        <v>0</v>
      </c>
      <c r="AE37" s="14">
        <f>(Data_Ictio!AD37/Hoja2!$C37)*1000</f>
        <v>0</v>
      </c>
      <c r="AF37" s="14">
        <f>(Data_Ictio!AE37/Hoja2!$C37)*1000</f>
        <v>0</v>
      </c>
      <c r="AG37" s="14">
        <f>(Data_Ictio!AF37/Hoja2!$C37)*1000</f>
        <v>0</v>
      </c>
      <c r="AH37" s="14">
        <f>(Data_Ictio!AG37/Hoja2!$C37)*1000</f>
        <v>0</v>
      </c>
      <c r="AI37" s="14">
        <f>(Data_Ictio!AH37/Hoja2!$C37)*1000</f>
        <v>0</v>
      </c>
      <c r="AJ37" s="14">
        <f>(Data_Ictio!AI37/Hoja2!$C37)*1000</f>
        <v>0</v>
      </c>
      <c r="AK37" s="14">
        <f>(Data_Ictio!AJ37/Hoja2!$C37)*1000</f>
        <v>307.66053846294022</v>
      </c>
      <c r="AL3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Matriz_Total</vt:lpstr>
      <vt:lpstr>Hoja1</vt:lpstr>
      <vt:lpstr>Hoja4</vt:lpstr>
      <vt:lpstr>Hoja3</vt:lpstr>
      <vt:lpstr>Data_Ictio</vt:lpstr>
      <vt:lpstr>Hoja2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ChrisBemudezR</cp:lastModifiedBy>
  <dcterms:created xsi:type="dcterms:W3CDTF">2023-05-09T22:00:51Z</dcterms:created>
  <dcterms:modified xsi:type="dcterms:W3CDTF">2023-05-10T03:11:30Z</dcterms:modified>
</cp:coreProperties>
</file>