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pedicion_Pacifico\2021\Ictioplancton\Analisis_Exp_Pac\Ictioplancton_ExPacifico2021\03_An_Expl_DatosBiologicos\Biologicos\DatosP_Ictioplancton\"/>
    </mc:Choice>
  </mc:AlternateContent>
  <xr:revisionPtr revIDLastSave="0" documentId="13_ncr:1_{AB5AB637-263C-4528-B91B-A122CE49010F}" xr6:coauthVersionLast="47" xr6:coauthVersionMax="47" xr10:uidLastSave="{00000000-0000-0000-0000-000000000000}"/>
  <bookViews>
    <workbookView xWindow="-120" yWindow="-120" windowWidth="29040" windowHeight="15840" activeTab="2" xr2:uid="{2B1350CD-8E74-460B-8E60-1949550703E2}"/>
  </bookViews>
  <sheets>
    <sheet name="MAREA BAJA" sheetId="1" r:id="rId1"/>
    <sheet name="Hoja6" sheetId="8" r:id="rId2"/>
    <sheet name="MAREA ALTA" sheetId="2" r:id="rId3"/>
    <sheet name="Hoja5" sheetId="7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9" i="2" l="1"/>
  <c r="V35" i="1"/>
  <c r="V34" i="1"/>
  <c r="V28" i="2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2" i="1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" i="2"/>
</calcChain>
</file>

<file path=xl/sharedStrings.xml><?xml version="1.0" encoding="utf-8"?>
<sst xmlns="http://schemas.openxmlformats.org/spreadsheetml/2006/main" count="473" uniqueCount="112">
  <si>
    <t>Familia</t>
  </si>
  <si>
    <t xml:space="preserve">Género </t>
  </si>
  <si>
    <t>Especie</t>
  </si>
  <si>
    <t>ESTACION 1</t>
  </si>
  <si>
    <t xml:space="preserve">ESTACION 2 </t>
  </si>
  <si>
    <t>ESTACION 3</t>
  </si>
  <si>
    <t>ESTACION 4</t>
  </si>
  <si>
    <t>ESTACION 5</t>
  </si>
  <si>
    <t>ESTACION 6</t>
  </si>
  <si>
    <t>ESTACION 7</t>
  </si>
  <si>
    <t>ESTACION 8</t>
  </si>
  <si>
    <t>ESTACION 9</t>
  </si>
  <si>
    <t>ESTACION 10</t>
  </si>
  <si>
    <t>ESTACION 11</t>
  </si>
  <si>
    <t>ESTACION 12</t>
  </si>
  <si>
    <t>Achiridae</t>
  </si>
  <si>
    <t>Achirus</t>
  </si>
  <si>
    <t>Achirus sp.1  cf:A. kluzingeri</t>
  </si>
  <si>
    <t xml:space="preserve">Achiridae sp.1 </t>
  </si>
  <si>
    <t>Carangidae</t>
  </si>
  <si>
    <t xml:space="preserve">Seriola </t>
  </si>
  <si>
    <t>Seriola  lalandi</t>
  </si>
  <si>
    <t>Chloroscombrus</t>
  </si>
  <si>
    <t>Chloroscombrus orqueta</t>
  </si>
  <si>
    <t>Engraulidae</t>
  </si>
  <si>
    <t>Anchoa</t>
  </si>
  <si>
    <t xml:space="preserve">Anchoa sp.1  </t>
  </si>
  <si>
    <t xml:space="preserve">Anchoa </t>
  </si>
  <si>
    <t>Anchoa sp.2</t>
  </si>
  <si>
    <t xml:space="preserve">Engraulidae </t>
  </si>
  <si>
    <t xml:space="preserve">Cetengraulis </t>
  </si>
  <si>
    <t>Cetengraulis  mysticetus</t>
  </si>
  <si>
    <t>Gerreidae</t>
  </si>
  <si>
    <t xml:space="preserve">Gerreidae sp.1 </t>
  </si>
  <si>
    <t>Gobiesocidae</t>
  </si>
  <si>
    <t>Gobiesox</t>
  </si>
  <si>
    <t>Gobiesox sp.1</t>
  </si>
  <si>
    <t>Gobiidae</t>
  </si>
  <si>
    <t>Gobiidae sp.7</t>
  </si>
  <si>
    <t>Gobiidae cf: Gobulus sp.1</t>
  </si>
  <si>
    <t>Gobiidae sp.8</t>
  </si>
  <si>
    <t>Haemulidae</t>
  </si>
  <si>
    <t>Haemulidae sp.1</t>
  </si>
  <si>
    <t xml:space="preserve">Kyphosidae </t>
  </si>
  <si>
    <t>Kyphosidae  sp.1</t>
  </si>
  <si>
    <t>Paralichthyidae</t>
  </si>
  <si>
    <t>Paralichthyidae sp.1</t>
  </si>
  <si>
    <t>Sciaenidae</t>
  </si>
  <si>
    <t>Larimus</t>
  </si>
  <si>
    <t xml:space="preserve"> Larimus sp.4</t>
  </si>
  <si>
    <t>Sciaenidae cf:Menticirrhus sp.</t>
  </si>
  <si>
    <t>Sciaenidae cf: Larimus sp.</t>
  </si>
  <si>
    <t>Stellifer</t>
  </si>
  <si>
    <t>Stellifer sp.2</t>
  </si>
  <si>
    <t>Cynoscion</t>
  </si>
  <si>
    <t>Cynoscion sp.1</t>
  </si>
  <si>
    <t>Sciaenidae sp. cf: Cynoscion sp.</t>
  </si>
  <si>
    <t xml:space="preserve">Sciaenidae sp.1 </t>
  </si>
  <si>
    <t>Stellifer sp.1</t>
  </si>
  <si>
    <t>Menticirrhus</t>
  </si>
  <si>
    <t>Menticirrhus sp.2</t>
  </si>
  <si>
    <t>Larimus sp.1</t>
  </si>
  <si>
    <t>Stellifer sp.3</t>
  </si>
  <si>
    <t>Isopisthus</t>
  </si>
  <si>
    <t>Isopisthus remifer</t>
  </si>
  <si>
    <t>Scombridae</t>
  </si>
  <si>
    <t xml:space="preserve">Scomber </t>
  </si>
  <si>
    <t>Scomber  japonicus</t>
  </si>
  <si>
    <t>Scomber</t>
  </si>
  <si>
    <t>Scomber sp1</t>
  </si>
  <si>
    <t>Scombridae sp.1</t>
  </si>
  <si>
    <t>Serranidae</t>
  </si>
  <si>
    <t>Serranidae sp.1</t>
  </si>
  <si>
    <t>Hemanthias</t>
  </si>
  <si>
    <t>Hemanthias sp.1</t>
  </si>
  <si>
    <t xml:space="preserve">Serranidae </t>
  </si>
  <si>
    <t>Diplectrum</t>
  </si>
  <si>
    <t>Diplectrum sp.1</t>
  </si>
  <si>
    <t>Tetraodontidae</t>
  </si>
  <si>
    <t xml:space="preserve">Sphoeroides </t>
  </si>
  <si>
    <t>Sphoeroides cf: lobatus</t>
  </si>
  <si>
    <t>NO ID.</t>
  </si>
  <si>
    <t>ESTACION 13</t>
  </si>
  <si>
    <t>ESTACION 14</t>
  </si>
  <si>
    <t>ESTACION 15</t>
  </si>
  <si>
    <t>ESTACION 16</t>
  </si>
  <si>
    <t>ESTACION 17</t>
  </si>
  <si>
    <t>ESTACION 18</t>
  </si>
  <si>
    <t>TOTAL</t>
  </si>
  <si>
    <t>Etiquetas de fila</t>
  </si>
  <si>
    <t>Total general</t>
  </si>
  <si>
    <t xml:space="preserve">Suma de ESTACION 2 </t>
  </si>
  <si>
    <t>Suma de ESTACION 1</t>
  </si>
  <si>
    <t>Marea</t>
  </si>
  <si>
    <t>Baja</t>
  </si>
  <si>
    <t>Alta</t>
  </si>
  <si>
    <t>Suma de ESTACION 3</t>
  </si>
  <si>
    <t>Suma de ESTACION 4</t>
  </si>
  <si>
    <t>Suma de ESTACION 5</t>
  </si>
  <si>
    <t>Suma de ESTACION 6</t>
  </si>
  <si>
    <t>Suma de ESTACION 7</t>
  </si>
  <si>
    <t>Suma de ESTACION 8</t>
  </si>
  <si>
    <t>Suma de ESTACION 9</t>
  </si>
  <si>
    <t>Suma de ESTACION 10</t>
  </si>
  <si>
    <t>Suma de ESTACION 11</t>
  </si>
  <si>
    <t>Suma de ESTACION 12</t>
  </si>
  <si>
    <t>Suma de ESTACION 13</t>
  </si>
  <si>
    <t>Suma de ESTACION 14</t>
  </si>
  <si>
    <t>Suma de ESTACION 15</t>
  </si>
  <si>
    <t>Suma de ESTACION 16</t>
  </si>
  <si>
    <t>Suma de ESTACION 17</t>
  </si>
  <si>
    <t>Suma de ESTACION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</si>
</sst>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 vertical="top"/>
    </xf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left" vertical="top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Bermúdez-Rivas" refreshedDate="45055.724940509259" createdVersion="7" refreshedVersion="7" minRefreshableVersion="3" recordCount="66" xr:uid="{907C1380-41F7-457B-A42E-14538A91C259}">
  <cacheSource type="worksheet">
    <worksheetSource ref="A1:S67" sheet="Hoja6"/>
  </cacheSource>
  <cacheFields count="19">
    <cacheField name="Especie" numFmtId="0">
      <sharedItems count="33">
        <s v="Achiridae sp.1 "/>
        <s v="Seriola  lalandi"/>
        <s v="Chloroscombrus orqueta"/>
        <s v="Anchoa sp.1  "/>
        <s v="Anchoa sp.2"/>
        <s v="Cetengraulis  mysticetus"/>
        <s v="Gerreidae sp.1 "/>
        <s v="Gobiesox sp.1"/>
        <s v="Gobiidae sp.7"/>
        <s v="Gobiidae cf: Gobulus sp.1"/>
        <s v="Gobiidae sp.8"/>
        <s v="Haemulidae sp.1"/>
        <s v="Kyphosidae  sp.1"/>
        <s v="Paralichthyidae sp.1"/>
        <s v=" Larimus sp.4"/>
        <s v="Sciaenidae cf:Menticirrhus sp."/>
        <s v="Sciaenidae cf: Larimus sp."/>
        <s v="Stellifer sp.2"/>
        <s v="Cynoscion sp.1"/>
        <s v="Sciaenidae sp. cf: Cynoscion sp."/>
        <s v="Sciaenidae sp.1 "/>
        <s v="Stellifer sp.1"/>
        <s v="Menticirrhus sp.2"/>
        <s v="Larimus sp.1"/>
        <s v="Stellifer sp.3"/>
        <s v="Isopisthus remifer"/>
        <s v="Scomber  japonicus"/>
        <s v="Scomber sp1"/>
        <s v="Scombridae sp.1"/>
        <s v="Serranidae sp.1"/>
        <s v="Hemanthias sp.1"/>
        <s v="Sphoeroides cf: lobatus"/>
        <s v="NO ID."/>
      </sharedItems>
    </cacheField>
    <cacheField name="ESTACION 1" numFmtId="0">
      <sharedItems containsString="0" containsBlank="1" containsNumber="1" containsInteger="1" minValue="1" maxValue="112" count="5">
        <m/>
        <n v="5"/>
        <n v="1"/>
        <n v="112"/>
        <n v="2"/>
      </sharedItems>
    </cacheField>
    <cacheField name="ESTACION 2 " numFmtId="0">
      <sharedItems containsString="0" containsBlank="1" containsNumber="1" containsInteger="1" minValue="1" maxValue="3"/>
    </cacheField>
    <cacheField name="ESTACION 3" numFmtId="0">
      <sharedItems containsString="0" containsBlank="1" containsNumber="1" containsInteger="1" minValue="1" maxValue="14"/>
    </cacheField>
    <cacheField name="ESTACION 4" numFmtId="0">
      <sharedItems containsString="0" containsBlank="1" containsNumber="1" containsInteger="1" minValue="1" maxValue="18"/>
    </cacheField>
    <cacheField name="ESTACION 5" numFmtId="0">
      <sharedItems containsString="0" containsBlank="1" containsNumber="1" containsInteger="1" minValue="1" maxValue="52"/>
    </cacheField>
    <cacheField name="ESTACION 6" numFmtId="0">
      <sharedItems containsString="0" containsBlank="1" containsNumber="1" containsInteger="1" minValue="1" maxValue="155"/>
    </cacheField>
    <cacheField name="ESTACION 7" numFmtId="0">
      <sharedItems containsString="0" containsBlank="1" containsNumber="1" containsInteger="1" minValue="1" maxValue="66"/>
    </cacheField>
    <cacheField name="ESTACION 8" numFmtId="0">
      <sharedItems containsString="0" containsBlank="1" containsNumber="1" containsInteger="1" minValue="1" maxValue="156"/>
    </cacheField>
    <cacheField name="ESTACION 9" numFmtId="0">
      <sharedItems containsString="0" containsBlank="1" containsNumber="1" containsInteger="1" minValue="1" maxValue="24"/>
    </cacheField>
    <cacheField name="ESTACION 10" numFmtId="0">
      <sharedItems containsString="0" containsBlank="1" containsNumber="1" containsInteger="1" minValue="1" maxValue="29"/>
    </cacheField>
    <cacheField name="ESTACION 11" numFmtId="0">
      <sharedItems containsString="0" containsBlank="1" containsNumber="1" containsInteger="1" minValue="1" maxValue="18"/>
    </cacheField>
    <cacheField name="ESTACION 12" numFmtId="0">
      <sharedItems containsString="0" containsBlank="1" containsNumber="1" containsInteger="1" minValue="1" maxValue="13"/>
    </cacheField>
    <cacheField name="ESTACION 13" numFmtId="0">
      <sharedItems containsString="0" containsBlank="1" containsNumber="1" containsInteger="1" minValue="1" maxValue="15"/>
    </cacheField>
    <cacheField name="ESTACION 14" numFmtId="0">
      <sharedItems containsString="0" containsBlank="1" containsNumber="1" containsInteger="1" minValue="1" maxValue="52"/>
    </cacheField>
    <cacheField name="ESTACION 15" numFmtId="0">
      <sharedItems containsString="0" containsBlank="1" containsNumber="1" containsInteger="1" minValue="1" maxValue="27"/>
    </cacheField>
    <cacheField name="ESTACION 16" numFmtId="0">
      <sharedItems containsString="0" containsBlank="1" containsNumber="1" containsInteger="1" minValue="2" maxValue="66"/>
    </cacheField>
    <cacheField name="ESTACION 17" numFmtId="0">
      <sharedItems containsString="0" containsBlank="1" containsNumber="1" containsInteger="1" minValue="1" maxValue="32"/>
    </cacheField>
    <cacheField name="ESTACION 18" numFmtId="0">
      <sharedItems containsString="0" containsBlank="1" containsNumber="1" containsInteger="1" minValue="1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x v="0"/>
    <x v="0"/>
    <m/>
    <n v="1"/>
    <m/>
    <m/>
    <m/>
    <m/>
    <n v="1"/>
    <n v="2"/>
    <m/>
    <m/>
    <m/>
    <m/>
    <m/>
    <m/>
    <m/>
    <m/>
    <m/>
  </r>
  <r>
    <x v="1"/>
    <x v="0"/>
    <m/>
    <m/>
    <n v="3"/>
    <m/>
    <m/>
    <m/>
    <m/>
    <m/>
    <m/>
    <m/>
    <m/>
    <n v="3"/>
    <m/>
    <n v="4"/>
    <m/>
    <n v="5"/>
    <m/>
  </r>
  <r>
    <x v="2"/>
    <x v="0"/>
    <m/>
    <m/>
    <m/>
    <m/>
    <m/>
    <m/>
    <m/>
    <m/>
    <n v="1"/>
    <n v="1"/>
    <m/>
    <m/>
    <m/>
    <m/>
    <m/>
    <m/>
    <m/>
  </r>
  <r>
    <x v="3"/>
    <x v="0"/>
    <m/>
    <m/>
    <m/>
    <n v="5"/>
    <m/>
    <m/>
    <m/>
    <m/>
    <m/>
    <m/>
    <m/>
    <m/>
    <n v="5"/>
    <m/>
    <m/>
    <m/>
    <m/>
  </r>
  <r>
    <x v="4"/>
    <x v="0"/>
    <m/>
    <m/>
    <m/>
    <m/>
    <m/>
    <n v="2"/>
    <m/>
    <n v="1"/>
    <m/>
    <m/>
    <m/>
    <m/>
    <m/>
    <m/>
    <n v="2"/>
    <m/>
    <m/>
  </r>
  <r>
    <x v="5"/>
    <x v="1"/>
    <n v="1"/>
    <n v="4"/>
    <n v="18"/>
    <n v="52"/>
    <n v="155"/>
    <n v="66"/>
    <n v="156"/>
    <n v="24"/>
    <n v="29"/>
    <n v="18"/>
    <m/>
    <n v="15"/>
    <n v="52"/>
    <n v="22"/>
    <n v="66"/>
    <n v="32"/>
    <n v="15"/>
  </r>
  <r>
    <x v="6"/>
    <x v="0"/>
    <m/>
    <m/>
    <m/>
    <m/>
    <m/>
    <m/>
    <n v="1"/>
    <m/>
    <m/>
    <n v="1"/>
    <m/>
    <m/>
    <m/>
    <m/>
    <m/>
    <m/>
    <m/>
  </r>
  <r>
    <x v="7"/>
    <x v="0"/>
    <m/>
    <m/>
    <m/>
    <n v="1"/>
    <n v="1"/>
    <m/>
    <n v="2"/>
    <m/>
    <m/>
    <m/>
    <m/>
    <m/>
    <n v="1"/>
    <n v="1"/>
    <m/>
    <m/>
    <m/>
  </r>
  <r>
    <x v="8"/>
    <x v="2"/>
    <n v="3"/>
    <n v="1"/>
    <m/>
    <m/>
    <m/>
    <m/>
    <m/>
    <m/>
    <n v="1"/>
    <m/>
    <m/>
    <m/>
    <m/>
    <m/>
    <m/>
    <m/>
    <m/>
  </r>
  <r>
    <x v="9"/>
    <x v="3"/>
    <m/>
    <m/>
    <m/>
    <n v="2"/>
    <m/>
    <n v="26"/>
    <n v="4"/>
    <n v="2"/>
    <m/>
    <m/>
    <n v="13"/>
    <m/>
    <m/>
    <m/>
    <n v="26"/>
    <m/>
    <m/>
  </r>
  <r>
    <x v="10"/>
    <x v="2"/>
    <m/>
    <m/>
    <m/>
    <m/>
    <m/>
    <m/>
    <m/>
    <m/>
    <m/>
    <m/>
    <m/>
    <m/>
    <m/>
    <m/>
    <m/>
    <m/>
    <m/>
  </r>
  <r>
    <x v="11"/>
    <x v="0"/>
    <m/>
    <m/>
    <n v="1"/>
    <m/>
    <m/>
    <n v="13"/>
    <n v="6"/>
    <n v="16"/>
    <m/>
    <m/>
    <m/>
    <n v="1"/>
    <m/>
    <m/>
    <n v="13"/>
    <m/>
    <m/>
  </r>
  <r>
    <x v="12"/>
    <x v="2"/>
    <m/>
    <m/>
    <m/>
    <m/>
    <m/>
    <m/>
    <m/>
    <m/>
    <m/>
    <m/>
    <m/>
    <m/>
    <m/>
    <m/>
    <m/>
    <m/>
    <m/>
  </r>
  <r>
    <x v="13"/>
    <x v="0"/>
    <m/>
    <m/>
    <m/>
    <m/>
    <m/>
    <m/>
    <n v="6"/>
    <n v="1"/>
    <n v="1"/>
    <m/>
    <m/>
    <m/>
    <m/>
    <m/>
    <m/>
    <m/>
    <m/>
  </r>
  <r>
    <x v="14"/>
    <x v="0"/>
    <n v="1"/>
    <m/>
    <m/>
    <m/>
    <m/>
    <m/>
    <m/>
    <m/>
    <m/>
    <m/>
    <m/>
    <m/>
    <m/>
    <m/>
    <m/>
    <m/>
    <m/>
  </r>
  <r>
    <x v="15"/>
    <x v="0"/>
    <m/>
    <m/>
    <n v="1"/>
    <m/>
    <m/>
    <m/>
    <m/>
    <m/>
    <m/>
    <m/>
    <m/>
    <n v="1"/>
    <m/>
    <m/>
    <m/>
    <m/>
    <n v="2"/>
  </r>
  <r>
    <x v="16"/>
    <x v="0"/>
    <m/>
    <m/>
    <n v="1"/>
    <m/>
    <m/>
    <m/>
    <m/>
    <m/>
    <m/>
    <m/>
    <m/>
    <n v="1"/>
    <m/>
    <m/>
    <m/>
    <m/>
    <m/>
  </r>
  <r>
    <x v="17"/>
    <x v="0"/>
    <m/>
    <m/>
    <m/>
    <n v="6"/>
    <m/>
    <m/>
    <m/>
    <m/>
    <m/>
    <m/>
    <m/>
    <m/>
    <n v="6"/>
    <m/>
    <m/>
    <n v="1"/>
    <m/>
  </r>
  <r>
    <x v="18"/>
    <x v="0"/>
    <m/>
    <m/>
    <m/>
    <m/>
    <n v="5"/>
    <m/>
    <m/>
    <n v="1"/>
    <m/>
    <m/>
    <m/>
    <m/>
    <m/>
    <n v="5"/>
    <m/>
    <m/>
    <m/>
  </r>
  <r>
    <x v="19"/>
    <x v="0"/>
    <m/>
    <m/>
    <m/>
    <m/>
    <n v="1"/>
    <m/>
    <m/>
    <m/>
    <m/>
    <m/>
    <m/>
    <m/>
    <m/>
    <n v="1"/>
    <m/>
    <m/>
    <n v="6"/>
  </r>
  <r>
    <x v="20"/>
    <x v="0"/>
    <m/>
    <n v="1"/>
    <m/>
    <m/>
    <n v="27"/>
    <n v="12"/>
    <n v="2"/>
    <m/>
    <n v="2"/>
    <m/>
    <n v="4"/>
    <m/>
    <m/>
    <n v="27"/>
    <n v="12"/>
    <m/>
    <m/>
  </r>
  <r>
    <x v="21"/>
    <x v="0"/>
    <m/>
    <m/>
    <m/>
    <n v="1"/>
    <n v="5"/>
    <m/>
    <n v="1"/>
    <m/>
    <n v="2"/>
    <m/>
    <m/>
    <m/>
    <m/>
    <m/>
    <m/>
    <m/>
    <m/>
  </r>
  <r>
    <x v="22"/>
    <x v="0"/>
    <m/>
    <m/>
    <m/>
    <m/>
    <m/>
    <m/>
    <m/>
    <m/>
    <m/>
    <m/>
    <m/>
    <m/>
    <m/>
    <m/>
    <m/>
    <m/>
    <m/>
  </r>
  <r>
    <x v="23"/>
    <x v="4"/>
    <m/>
    <m/>
    <m/>
    <m/>
    <n v="2"/>
    <n v="1"/>
    <m/>
    <m/>
    <m/>
    <m/>
    <m/>
    <m/>
    <m/>
    <m/>
    <m/>
    <m/>
    <m/>
  </r>
  <r>
    <x v="24"/>
    <x v="0"/>
    <m/>
    <m/>
    <m/>
    <m/>
    <m/>
    <m/>
    <m/>
    <m/>
    <n v="1"/>
    <n v="2"/>
    <m/>
    <m/>
    <m/>
    <m/>
    <m/>
    <m/>
    <m/>
  </r>
  <r>
    <x v="25"/>
    <x v="0"/>
    <m/>
    <m/>
    <m/>
    <m/>
    <m/>
    <m/>
    <m/>
    <m/>
    <m/>
    <m/>
    <n v="1"/>
    <m/>
    <m/>
    <m/>
    <m/>
    <m/>
    <m/>
  </r>
  <r>
    <x v="26"/>
    <x v="4"/>
    <m/>
    <n v="1"/>
    <n v="3"/>
    <n v="4"/>
    <n v="2"/>
    <n v="7"/>
    <n v="4"/>
    <m/>
    <n v="1"/>
    <m/>
    <n v="2"/>
    <m/>
    <n v="12"/>
    <n v="1"/>
    <m/>
    <n v="2"/>
    <n v="1"/>
  </r>
  <r>
    <x v="27"/>
    <x v="0"/>
    <m/>
    <m/>
    <m/>
    <m/>
    <m/>
    <m/>
    <m/>
    <m/>
    <m/>
    <m/>
    <m/>
    <m/>
    <m/>
    <m/>
    <m/>
    <m/>
    <m/>
  </r>
  <r>
    <x v="28"/>
    <x v="0"/>
    <m/>
    <m/>
    <m/>
    <m/>
    <m/>
    <m/>
    <m/>
    <n v="1"/>
    <n v="1"/>
    <m/>
    <m/>
    <m/>
    <m/>
    <m/>
    <m/>
    <m/>
    <m/>
  </r>
  <r>
    <x v="29"/>
    <x v="0"/>
    <m/>
    <m/>
    <m/>
    <n v="2"/>
    <m/>
    <m/>
    <m/>
    <m/>
    <m/>
    <m/>
    <m/>
    <m/>
    <m/>
    <m/>
    <m/>
    <m/>
    <m/>
  </r>
  <r>
    <x v="30"/>
    <x v="0"/>
    <m/>
    <m/>
    <m/>
    <m/>
    <m/>
    <m/>
    <m/>
    <m/>
    <m/>
    <n v="1"/>
    <m/>
    <m/>
    <m/>
    <m/>
    <m/>
    <m/>
    <m/>
  </r>
  <r>
    <x v="31"/>
    <x v="0"/>
    <m/>
    <m/>
    <m/>
    <m/>
    <m/>
    <m/>
    <m/>
    <n v="1"/>
    <m/>
    <m/>
    <m/>
    <m/>
    <m/>
    <m/>
    <m/>
    <m/>
    <m/>
  </r>
  <r>
    <x v="32"/>
    <x v="2"/>
    <m/>
    <n v="14"/>
    <n v="2"/>
    <n v="7"/>
    <n v="10"/>
    <n v="22"/>
    <n v="8"/>
    <m/>
    <n v="8"/>
    <m/>
    <m/>
    <m/>
    <m/>
    <m/>
    <m/>
    <n v="4"/>
    <m/>
  </r>
  <r>
    <x v="0"/>
    <x v="0"/>
    <m/>
    <n v="1"/>
    <m/>
    <m/>
    <m/>
    <m/>
    <n v="1"/>
    <n v="2"/>
    <m/>
    <m/>
    <m/>
    <m/>
    <m/>
    <m/>
    <m/>
    <m/>
    <m/>
  </r>
  <r>
    <x v="1"/>
    <x v="0"/>
    <m/>
    <m/>
    <n v="3"/>
    <m/>
    <m/>
    <m/>
    <m/>
    <m/>
    <m/>
    <m/>
    <m/>
    <n v="3"/>
    <m/>
    <n v="4"/>
    <m/>
    <n v="5"/>
    <m/>
  </r>
  <r>
    <x v="2"/>
    <x v="0"/>
    <m/>
    <m/>
    <m/>
    <m/>
    <m/>
    <m/>
    <m/>
    <m/>
    <n v="1"/>
    <n v="1"/>
    <m/>
    <m/>
    <m/>
    <m/>
    <m/>
    <m/>
    <m/>
  </r>
  <r>
    <x v="3"/>
    <x v="0"/>
    <m/>
    <m/>
    <m/>
    <n v="5"/>
    <m/>
    <m/>
    <m/>
    <m/>
    <m/>
    <m/>
    <m/>
    <m/>
    <n v="5"/>
    <m/>
    <m/>
    <m/>
    <m/>
  </r>
  <r>
    <x v="4"/>
    <x v="0"/>
    <m/>
    <m/>
    <m/>
    <m/>
    <m/>
    <n v="2"/>
    <m/>
    <n v="1"/>
    <m/>
    <m/>
    <m/>
    <m/>
    <m/>
    <m/>
    <n v="2"/>
    <m/>
    <m/>
  </r>
  <r>
    <x v="5"/>
    <x v="1"/>
    <n v="1"/>
    <n v="4"/>
    <n v="18"/>
    <n v="52"/>
    <n v="155"/>
    <n v="66"/>
    <n v="156"/>
    <n v="24"/>
    <n v="29"/>
    <n v="18"/>
    <m/>
    <n v="15"/>
    <n v="52"/>
    <n v="22"/>
    <n v="66"/>
    <n v="32"/>
    <n v="15"/>
  </r>
  <r>
    <x v="6"/>
    <x v="0"/>
    <m/>
    <m/>
    <m/>
    <m/>
    <m/>
    <m/>
    <n v="1"/>
    <m/>
    <m/>
    <n v="1"/>
    <m/>
    <m/>
    <m/>
    <m/>
    <m/>
    <m/>
    <m/>
  </r>
  <r>
    <x v="7"/>
    <x v="0"/>
    <m/>
    <m/>
    <m/>
    <n v="1"/>
    <n v="1"/>
    <m/>
    <n v="2"/>
    <m/>
    <m/>
    <m/>
    <m/>
    <m/>
    <n v="1"/>
    <n v="1"/>
    <m/>
    <m/>
    <m/>
  </r>
  <r>
    <x v="8"/>
    <x v="2"/>
    <n v="3"/>
    <n v="1"/>
    <m/>
    <m/>
    <m/>
    <m/>
    <m/>
    <m/>
    <n v="1"/>
    <m/>
    <m/>
    <m/>
    <m/>
    <m/>
    <m/>
    <m/>
    <m/>
  </r>
  <r>
    <x v="9"/>
    <x v="3"/>
    <m/>
    <m/>
    <m/>
    <n v="2"/>
    <m/>
    <n v="26"/>
    <n v="4"/>
    <n v="2"/>
    <m/>
    <m/>
    <n v="13"/>
    <m/>
    <m/>
    <m/>
    <n v="26"/>
    <m/>
    <m/>
  </r>
  <r>
    <x v="10"/>
    <x v="2"/>
    <m/>
    <m/>
    <m/>
    <m/>
    <m/>
    <m/>
    <m/>
    <m/>
    <m/>
    <m/>
    <m/>
    <m/>
    <m/>
    <m/>
    <m/>
    <m/>
    <m/>
  </r>
  <r>
    <x v="11"/>
    <x v="0"/>
    <m/>
    <m/>
    <n v="1"/>
    <m/>
    <m/>
    <n v="13"/>
    <n v="6"/>
    <n v="16"/>
    <m/>
    <m/>
    <m/>
    <n v="1"/>
    <m/>
    <m/>
    <n v="13"/>
    <m/>
    <m/>
  </r>
  <r>
    <x v="12"/>
    <x v="2"/>
    <m/>
    <m/>
    <m/>
    <m/>
    <m/>
    <m/>
    <m/>
    <m/>
    <m/>
    <m/>
    <m/>
    <m/>
    <m/>
    <m/>
    <m/>
    <m/>
    <m/>
  </r>
  <r>
    <x v="13"/>
    <x v="0"/>
    <m/>
    <m/>
    <m/>
    <m/>
    <m/>
    <m/>
    <n v="6"/>
    <n v="1"/>
    <n v="1"/>
    <m/>
    <m/>
    <m/>
    <m/>
    <m/>
    <m/>
    <m/>
    <m/>
  </r>
  <r>
    <x v="14"/>
    <x v="0"/>
    <n v="1"/>
    <m/>
    <m/>
    <m/>
    <m/>
    <m/>
    <m/>
    <m/>
    <m/>
    <m/>
    <m/>
    <m/>
    <m/>
    <m/>
    <m/>
    <m/>
    <m/>
  </r>
  <r>
    <x v="15"/>
    <x v="0"/>
    <m/>
    <m/>
    <n v="1"/>
    <m/>
    <m/>
    <m/>
    <m/>
    <m/>
    <m/>
    <m/>
    <m/>
    <n v="1"/>
    <m/>
    <m/>
    <m/>
    <m/>
    <n v="2"/>
  </r>
  <r>
    <x v="16"/>
    <x v="0"/>
    <m/>
    <m/>
    <n v="1"/>
    <m/>
    <m/>
    <m/>
    <m/>
    <m/>
    <m/>
    <m/>
    <m/>
    <n v="1"/>
    <m/>
    <m/>
    <m/>
    <m/>
    <m/>
  </r>
  <r>
    <x v="17"/>
    <x v="0"/>
    <m/>
    <m/>
    <m/>
    <n v="6"/>
    <m/>
    <m/>
    <m/>
    <m/>
    <m/>
    <m/>
    <m/>
    <m/>
    <n v="6"/>
    <m/>
    <m/>
    <n v="1"/>
    <m/>
  </r>
  <r>
    <x v="18"/>
    <x v="0"/>
    <m/>
    <m/>
    <m/>
    <m/>
    <n v="5"/>
    <m/>
    <m/>
    <n v="1"/>
    <m/>
    <m/>
    <m/>
    <m/>
    <m/>
    <n v="5"/>
    <m/>
    <m/>
    <m/>
  </r>
  <r>
    <x v="19"/>
    <x v="0"/>
    <m/>
    <m/>
    <m/>
    <m/>
    <n v="1"/>
    <m/>
    <m/>
    <m/>
    <m/>
    <m/>
    <m/>
    <m/>
    <m/>
    <n v="1"/>
    <m/>
    <m/>
    <n v="6"/>
  </r>
  <r>
    <x v="20"/>
    <x v="0"/>
    <m/>
    <n v="1"/>
    <m/>
    <m/>
    <n v="27"/>
    <n v="12"/>
    <n v="2"/>
    <m/>
    <n v="2"/>
    <m/>
    <n v="4"/>
    <m/>
    <m/>
    <n v="27"/>
    <n v="12"/>
    <m/>
    <m/>
  </r>
  <r>
    <x v="21"/>
    <x v="0"/>
    <m/>
    <m/>
    <m/>
    <n v="1"/>
    <n v="5"/>
    <m/>
    <n v="1"/>
    <m/>
    <n v="2"/>
    <m/>
    <m/>
    <m/>
    <m/>
    <m/>
    <m/>
    <m/>
    <m/>
  </r>
  <r>
    <x v="22"/>
    <x v="0"/>
    <m/>
    <m/>
    <m/>
    <m/>
    <m/>
    <m/>
    <m/>
    <m/>
    <m/>
    <m/>
    <m/>
    <m/>
    <m/>
    <m/>
    <m/>
    <m/>
    <m/>
  </r>
  <r>
    <x v="23"/>
    <x v="4"/>
    <m/>
    <m/>
    <m/>
    <m/>
    <n v="2"/>
    <n v="1"/>
    <m/>
    <m/>
    <m/>
    <m/>
    <m/>
    <m/>
    <m/>
    <m/>
    <m/>
    <m/>
    <m/>
  </r>
  <r>
    <x v="24"/>
    <x v="0"/>
    <m/>
    <m/>
    <m/>
    <m/>
    <m/>
    <m/>
    <m/>
    <m/>
    <n v="1"/>
    <n v="2"/>
    <m/>
    <m/>
    <m/>
    <m/>
    <m/>
    <m/>
    <m/>
  </r>
  <r>
    <x v="25"/>
    <x v="0"/>
    <m/>
    <m/>
    <m/>
    <m/>
    <m/>
    <m/>
    <m/>
    <m/>
    <m/>
    <m/>
    <n v="1"/>
    <m/>
    <m/>
    <m/>
    <m/>
    <m/>
    <m/>
  </r>
  <r>
    <x v="26"/>
    <x v="4"/>
    <m/>
    <n v="1"/>
    <n v="3"/>
    <n v="4"/>
    <n v="2"/>
    <n v="7"/>
    <n v="4"/>
    <m/>
    <n v="1"/>
    <m/>
    <n v="2"/>
    <m/>
    <n v="12"/>
    <n v="1"/>
    <m/>
    <n v="2"/>
    <n v="1"/>
  </r>
  <r>
    <x v="27"/>
    <x v="0"/>
    <m/>
    <m/>
    <m/>
    <m/>
    <m/>
    <m/>
    <m/>
    <m/>
    <m/>
    <m/>
    <m/>
    <m/>
    <m/>
    <m/>
    <m/>
    <m/>
    <m/>
  </r>
  <r>
    <x v="28"/>
    <x v="0"/>
    <m/>
    <m/>
    <m/>
    <m/>
    <m/>
    <m/>
    <m/>
    <n v="1"/>
    <n v="1"/>
    <m/>
    <m/>
    <m/>
    <m/>
    <m/>
    <m/>
    <m/>
    <m/>
  </r>
  <r>
    <x v="29"/>
    <x v="0"/>
    <m/>
    <m/>
    <m/>
    <n v="2"/>
    <m/>
    <m/>
    <m/>
    <m/>
    <m/>
    <m/>
    <m/>
    <m/>
    <m/>
    <m/>
    <m/>
    <m/>
    <m/>
  </r>
  <r>
    <x v="30"/>
    <x v="0"/>
    <m/>
    <m/>
    <m/>
    <m/>
    <m/>
    <m/>
    <m/>
    <m/>
    <m/>
    <n v="1"/>
    <m/>
    <m/>
    <m/>
    <m/>
    <m/>
    <m/>
    <m/>
  </r>
  <r>
    <x v="31"/>
    <x v="0"/>
    <m/>
    <m/>
    <m/>
    <m/>
    <m/>
    <m/>
    <m/>
    <n v="1"/>
    <m/>
    <m/>
    <m/>
    <m/>
    <m/>
    <m/>
    <m/>
    <m/>
    <m/>
  </r>
  <r>
    <x v="32"/>
    <x v="2"/>
    <m/>
    <n v="14"/>
    <n v="2"/>
    <n v="7"/>
    <n v="10"/>
    <n v="22"/>
    <n v="8"/>
    <m/>
    <n v="8"/>
    <m/>
    <m/>
    <m/>
    <m/>
    <m/>
    <m/>
    <n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D3CBE0-86DE-4E9A-AB9A-FC67507C9338}" name="TablaDinámica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U1:AM35" firstHeaderRow="0" firstDataRow="1" firstDataCol="1"/>
  <pivotFields count="19">
    <pivotField axis="axisRow" showAll="0">
      <items count="34">
        <item x="14"/>
        <item x="0"/>
        <item x="3"/>
        <item x="4"/>
        <item x="5"/>
        <item x="2"/>
        <item x="18"/>
        <item x="6"/>
        <item x="7"/>
        <item x="9"/>
        <item x="8"/>
        <item x="10"/>
        <item x="11"/>
        <item x="30"/>
        <item x="25"/>
        <item x="12"/>
        <item x="23"/>
        <item x="22"/>
        <item x="32"/>
        <item x="13"/>
        <item x="16"/>
        <item x="15"/>
        <item x="19"/>
        <item x="20"/>
        <item x="26"/>
        <item x="27"/>
        <item x="28"/>
        <item x="1"/>
        <item x="29"/>
        <item x="31"/>
        <item x="21"/>
        <item x="17"/>
        <item x="24"/>
        <item t="default"/>
      </items>
    </pivotField>
    <pivotField dataField="1" showAll="0">
      <items count="6">
        <item x="2"/>
        <item x="4"/>
        <item x="1"/>
        <item x="3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colItems>
  <dataFields count="18">
    <dataField name="Suma de ESTACION 1" fld="1" baseField="0" baseItem="0"/>
    <dataField name="Suma de ESTACION 2 " fld="2" baseField="0" baseItem="0"/>
    <dataField name="Suma de ESTACION 3" fld="3" baseField="0" baseItem="0"/>
    <dataField name="Suma de ESTACION 4" fld="4" baseField="0" baseItem="0"/>
    <dataField name="Suma de ESTACION 5" fld="5" baseField="0" baseItem="0"/>
    <dataField name="Suma de ESTACION 6" fld="6" baseField="0" baseItem="0"/>
    <dataField name="Suma de ESTACION 7" fld="7" baseField="0" baseItem="0"/>
    <dataField name="Suma de ESTACION 8" fld="8" baseField="0" baseItem="0"/>
    <dataField name="Suma de ESTACION 9" fld="9" baseField="0" baseItem="0"/>
    <dataField name="Suma de ESTACION 10" fld="10" baseField="0" baseItem="0"/>
    <dataField name="Suma de ESTACION 11" fld="11" baseField="0" baseItem="0"/>
    <dataField name="Suma de ESTACION 12" fld="12" baseField="0" baseItem="0"/>
    <dataField name="Suma de ESTACION 13" fld="13" baseField="0" baseItem="0"/>
    <dataField name="Suma de ESTACION 14" fld="14" baseField="0" baseItem="0"/>
    <dataField name="Suma de ESTACION 15" fld="15" baseField="0" baseItem="0"/>
    <dataField name="Suma de ESTACION 16" fld="16" baseField="0" baseItem="0"/>
    <dataField name="Suma de ESTACION 17" fld="17" baseField="0" baseItem="0"/>
    <dataField name="Suma de ESTACION 18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8A694-22B0-454D-A63A-196C7937A37C}">
  <dimension ref="A1:V81"/>
  <sheetViews>
    <sheetView workbookViewId="0">
      <selection activeCell="V36" sqref="V36"/>
    </sheetView>
  </sheetViews>
  <sheetFormatPr baseColWidth="10" defaultRowHeight="15" x14ac:dyDescent="0.25"/>
  <cols>
    <col min="1" max="1" width="20" customWidth="1"/>
    <col min="2" max="2" width="15.85546875" customWidth="1"/>
    <col min="3" max="3" width="28" customWidth="1"/>
    <col min="4" max="12" width="11.5703125" bestFit="1" customWidth="1"/>
    <col min="13" max="13" width="13.42578125" customWidth="1"/>
    <col min="14" max="14" width="14.140625" customWidth="1"/>
    <col min="15" max="21" width="14.5703125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82</v>
      </c>
      <c r="Q1" s="1" t="s">
        <v>83</v>
      </c>
      <c r="R1" s="1" t="s">
        <v>84</v>
      </c>
      <c r="S1" s="1" t="s">
        <v>85</v>
      </c>
      <c r="T1" s="1" t="s">
        <v>86</v>
      </c>
      <c r="U1" s="1" t="s">
        <v>87</v>
      </c>
    </row>
    <row r="2" spans="1:22" x14ac:dyDescent="0.25">
      <c r="A2" s="2" t="s">
        <v>15</v>
      </c>
      <c r="C2" s="3" t="s">
        <v>18</v>
      </c>
      <c r="F2">
        <v>1</v>
      </c>
      <c r="K2">
        <v>1</v>
      </c>
      <c r="L2">
        <v>2</v>
      </c>
      <c r="V2">
        <f>SUM(D2:U2)</f>
        <v>4</v>
      </c>
    </row>
    <row r="3" spans="1:22" x14ac:dyDescent="0.25">
      <c r="A3" s="2" t="s">
        <v>19</v>
      </c>
      <c r="B3" t="s">
        <v>20</v>
      </c>
      <c r="C3" s="3" t="s">
        <v>21</v>
      </c>
      <c r="G3">
        <v>3</v>
      </c>
      <c r="P3">
        <v>3</v>
      </c>
      <c r="R3">
        <v>4</v>
      </c>
      <c r="T3">
        <v>5</v>
      </c>
      <c r="V3">
        <f t="shared" ref="V3:V33" si="0">SUM(D3:U3)</f>
        <v>15</v>
      </c>
    </row>
    <row r="4" spans="1:22" x14ac:dyDescent="0.25">
      <c r="A4" s="2" t="s">
        <v>19</v>
      </c>
      <c r="B4" t="s">
        <v>22</v>
      </c>
      <c r="C4" s="3" t="s">
        <v>23</v>
      </c>
      <c r="M4">
        <v>1</v>
      </c>
      <c r="N4">
        <v>1</v>
      </c>
      <c r="V4">
        <f t="shared" si="0"/>
        <v>2</v>
      </c>
    </row>
    <row r="5" spans="1:22" x14ac:dyDescent="0.25">
      <c r="A5" s="2" t="s">
        <v>24</v>
      </c>
      <c r="B5" t="s">
        <v>25</v>
      </c>
      <c r="C5" s="3" t="s">
        <v>26</v>
      </c>
      <c r="H5">
        <v>5</v>
      </c>
      <c r="Q5">
        <v>5</v>
      </c>
      <c r="V5">
        <f t="shared" si="0"/>
        <v>10</v>
      </c>
    </row>
    <row r="6" spans="1:22" x14ac:dyDescent="0.25">
      <c r="A6" s="2" t="s">
        <v>24</v>
      </c>
      <c r="B6" t="s">
        <v>27</v>
      </c>
      <c r="C6" s="3" t="s">
        <v>28</v>
      </c>
      <c r="J6">
        <v>2</v>
      </c>
      <c r="L6">
        <v>1</v>
      </c>
      <c r="S6">
        <v>2</v>
      </c>
      <c r="V6">
        <f t="shared" si="0"/>
        <v>5</v>
      </c>
    </row>
    <row r="7" spans="1:22" x14ac:dyDescent="0.25">
      <c r="A7" s="2" t="s">
        <v>29</v>
      </c>
      <c r="B7" t="s">
        <v>30</v>
      </c>
      <c r="C7" s="3" t="s">
        <v>31</v>
      </c>
      <c r="D7">
        <v>5</v>
      </c>
      <c r="E7">
        <v>1</v>
      </c>
      <c r="F7">
        <v>4</v>
      </c>
      <c r="G7">
        <v>18</v>
      </c>
      <c r="H7">
        <v>52</v>
      </c>
      <c r="I7">
        <v>155</v>
      </c>
      <c r="J7">
        <v>66</v>
      </c>
      <c r="K7">
        <v>156</v>
      </c>
      <c r="L7">
        <v>24</v>
      </c>
      <c r="M7">
        <v>29</v>
      </c>
      <c r="N7">
        <v>18</v>
      </c>
      <c r="P7">
        <v>15</v>
      </c>
      <c r="Q7">
        <v>52</v>
      </c>
      <c r="R7">
        <v>22</v>
      </c>
      <c r="S7">
        <v>66</v>
      </c>
      <c r="T7">
        <v>32</v>
      </c>
      <c r="U7">
        <v>15</v>
      </c>
      <c r="V7">
        <f t="shared" si="0"/>
        <v>730</v>
      </c>
    </row>
    <row r="8" spans="1:22" x14ac:dyDescent="0.25">
      <c r="A8" s="2" t="s">
        <v>32</v>
      </c>
      <c r="C8" s="3" t="s">
        <v>33</v>
      </c>
      <c r="K8">
        <v>1</v>
      </c>
      <c r="N8">
        <v>1</v>
      </c>
      <c r="V8">
        <f t="shared" si="0"/>
        <v>2</v>
      </c>
    </row>
    <row r="9" spans="1:22" x14ac:dyDescent="0.25">
      <c r="A9" s="2" t="s">
        <v>34</v>
      </c>
      <c r="B9" t="s">
        <v>35</v>
      </c>
      <c r="C9" s="3" t="s">
        <v>36</v>
      </c>
      <c r="H9">
        <v>1</v>
      </c>
      <c r="I9">
        <v>1</v>
      </c>
      <c r="K9">
        <v>2</v>
      </c>
      <c r="Q9">
        <v>1</v>
      </c>
      <c r="R9">
        <v>1</v>
      </c>
      <c r="V9">
        <f t="shared" si="0"/>
        <v>6</v>
      </c>
    </row>
    <row r="10" spans="1:22" x14ac:dyDescent="0.25">
      <c r="A10" s="2" t="s">
        <v>37</v>
      </c>
      <c r="C10" s="3" t="s">
        <v>38</v>
      </c>
      <c r="D10">
        <v>1</v>
      </c>
      <c r="E10">
        <v>3</v>
      </c>
      <c r="F10">
        <v>1</v>
      </c>
      <c r="M10">
        <v>1</v>
      </c>
      <c r="V10">
        <f t="shared" si="0"/>
        <v>6</v>
      </c>
    </row>
    <row r="11" spans="1:22" x14ac:dyDescent="0.25">
      <c r="A11" s="2" t="s">
        <v>37</v>
      </c>
      <c r="C11" s="3" t="s">
        <v>39</v>
      </c>
      <c r="D11">
        <v>112</v>
      </c>
      <c r="H11">
        <v>2</v>
      </c>
      <c r="J11">
        <v>26</v>
      </c>
      <c r="K11">
        <v>4</v>
      </c>
      <c r="L11">
        <v>2</v>
      </c>
      <c r="O11">
        <v>13</v>
      </c>
      <c r="S11">
        <v>26</v>
      </c>
      <c r="V11">
        <f t="shared" si="0"/>
        <v>185</v>
      </c>
    </row>
    <row r="12" spans="1:22" x14ac:dyDescent="0.25">
      <c r="A12" s="2" t="s">
        <v>37</v>
      </c>
      <c r="C12" s="3" t="s">
        <v>40</v>
      </c>
      <c r="D12">
        <v>1</v>
      </c>
      <c r="V12">
        <f t="shared" si="0"/>
        <v>1</v>
      </c>
    </row>
    <row r="13" spans="1:22" x14ac:dyDescent="0.25">
      <c r="A13" s="2" t="s">
        <v>41</v>
      </c>
      <c r="C13" s="3" t="s">
        <v>42</v>
      </c>
      <c r="G13">
        <v>1</v>
      </c>
      <c r="J13">
        <v>13</v>
      </c>
      <c r="K13">
        <v>6</v>
      </c>
      <c r="L13">
        <v>16</v>
      </c>
      <c r="P13">
        <v>1</v>
      </c>
      <c r="S13">
        <v>13</v>
      </c>
      <c r="V13">
        <f t="shared" si="0"/>
        <v>50</v>
      </c>
    </row>
    <row r="14" spans="1:22" x14ac:dyDescent="0.25">
      <c r="A14" s="2" t="s">
        <v>43</v>
      </c>
      <c r="C14" s="3" t="s">
        <v>44</v>
      </c>
      <c r="D14">
        <v>1</v>
      </c>
      <c r="V14">
        <f t="shared" si="0"/>
        <v>1</v>
      </c>
    </row>
    <row r="15" spans="1:22" x14ac:dyDescent="0.25">
      <c r="A15" s="2" t="s">
        <v>45</v>
      </c>
      <c r="C15" s="3" t="s">
        <v>46</v>
      </c>
      <c r="K15">
        <v>6</v>
      </c>
      <c r="L15">
        <v>1</v>
      </c>
      <c r="M15">
        <v>1</v>
      </c>
      <c r="V15">
        <f t="shared" si="0"/>
        <v>8</v>
      </c>
    </row>
    <row r="16" spans="1:22" x14ac:dyDescent="0.25">
      <c r="A16" s="2" t="s">
        <v>47</v>
      </c>
      <c r="B16" t="s">
        <v>48</v>
      </c>
      <c r="C16" s="3" t="s">
        <v>49</v>
      </c>
      <c r="E16">
        <v>1</v>
      </c>
      <c r="V16">
        <f t="shared" si="0"/>
        <v>1</v>
      </c>
    </row>
    <row r="17" spans="1:22" x14ac:dyDescent="0.25">
      <c r="A17" s="2" t="s">
        <v>47</v>
      </c>
      <c r="C17" s="3" t="s">
        <v>50</v>
      </c>
      <c r="G17">
        <v>1</v>
      </c>
      <c r="P17">
        <v>1</v>
      </c>
      <c r="U17">
        <v>2</v>
      </c>
      <c r="V17">
        <f t="shared" si="0"/>
        <v>4</v>
      </c>
    </row>
    <row r="18" spans="1:22" x14ac:dyDescent="0.25">
      <c r="A18" s="2" t="s">
        <v>47</v>
      </c>
      <c r="C18" s="3" t="s">
        <v>51</v>
      </c>
      <c r="G18">
        <v>1</v>
      </c>
      <c r="P18">
        <v>1</v>
      </c>
      <c r="V18">
        <f t="shared" si="0"/>
        <v>2</v>
      </c>
    </row>
    <row r="19" spans="1:22" x14ac:dyDescent="0.25">
      <c r="A19" s="2" t="s">
        <v>47</v>
      </c>
      <c r="B19" t="s">
        <v>52</v>
      </c>
      <c r="C19" s="3" t="s">
        <v>53</v>
      </c>
      <c r="H19">
        <v>6</v>
      </c>
      <c r="Q19">
        <v>6</v>
      </c>
      <c r="T19">
        <v>1</v>
      </c>
      <c r="V19">
        <f t="shared" si="0"/>
        <v>13</v>
      </c>
    </row>
    <row r="20" spans="1:22" x14ac:dyDescent="0.25">
      <c r="A20" s="2" t="s">
        <v>47</v>
      </c>
      <c r="B20" t="s">
        <v>54</v>
      </c>
      <c r="C20" s="3" t="s">
        <v>55</v>
      </c>
      <c r="I20">
        <v>5</v>
      </c>
      <c r="L20">
        <v>1</v>
      </c>
      <c r="R20">
        <v>5</v>
      </c>
      <c r="V20">
        <f t="shared" si="0"/>
        <v>11</v>
      </c>
    </row>
    <row r="21" spans="1:22" x14ac:dyDescent="0.25">
      <c r="A21" s="2" t="s">
        <v>47</v>
      </c>
      <c r="C21" s="3" t="s">
        <v>56</v>
      </c>
      <c r="I21">
        <v>1</v>
      </c>
      <c r="R21">
        <v>1</v>
      </c>
      <c r="U21">
        <v>6</v>
      </c>
      <c r="V21">
        <f t="shared" si="0"/>
        <v>8</v>
      </c>
    </row>
    <row r="22" spans="1:22" x14ac:dyDescent="0.25">
      <c r="A22" s="2" t="s">
        <v>47</v>
      </c>
      <c r="C22" s="3" t="s">
        <v>57</v>
      </c>
      <c r="F22">
        <v>1</v>
      </c>
      <c r="I22">
        <v>27</v>
      </c>
      <c r="J22">
        <v>12</v>
      </c>
      <c r="K22">
        <v>2</v>
      </c>
      <c r="M22">
        <v>2</v>
      </c>
      <c r="O22">
        <v>4</v>
      </c>
      <c r="R22">
        <v>27</v>
      </c>
      <c r="S22">
        <v>12</v>
      </c>
      <c r="V22">
        <f t="shared" si="0"/>
        <v>87</v>
      </c>
    </row>
    <row r="23" spans="1:22" x14ac:dyDescent="0.25">
      <c r="A23" s="2" t="s">
        <v>47</v>
      </c>
      <c r="B23" t="s">
        <v>52</v>
      </c>
      <c r="C23" s="3" t="s">
        <v>58</v>
      </c>
      <c r="H23">
        <v>1</v>
      </c>
      <c r="I23">
        <v>5</v>
      </c>
      <c r="K23">
        <v>1</v>
      </c>
      <c r="M23">
        <v>2</v>
      </c>
      <c r="V23">
        <f t="shared" si="0"/>
        <v>9</v>
      </c>
    </row>
    <row r="24" spans="1:22" x14ac:dyDescent="0.25">
      <c r="A24" s="2" t="s">
        <v>47</v>
      </c>
      <c r="B24" t="s">
        <v>59</v>
      </c>
      <c r="C24" s="3" t="s">
        <v>60</v>
      </c>
      <c r="V24">
        <f t="shared" si="0"/>
        <v>0</v>
      </c>
    </row>
    <row r="25" spans="1:22" x14ac:dyDescent="0.25">
      <c r="A25" s="2" t="s">
        <v>47</v>
      </c>
      <c r="B25" t="s">
        <v>48</v>
      </c>
      <c r="C25" s="3" t="s">
        <v>61</v>
      </c>
      <c r="D25">
        <v>2</v>
      </c>
      <c r="I25">
        <v>2</v>
      </c>
      <c r="J25">
        <v>1</v>
      </c>
      <c r="V25">
        <f t="shared" si="0"/>
        <v>5</v>
      </c>
    </row>
    <row r="26" spans="1:22" x14ac:dyDescent="0.25">
      <c r="A26" s="2" t="s">
        <v>47</v>
      </c>
      <c r="B26" t="s">
        <v>52</v>
      </c>
      <c r="C26" s="3" t="s">
        <v>62</v>
      </c>
      <c r="M26">
        <v>1</v>
      </c>
      <c r="N26">
        <v>2</v>
      </c>
      <c r="V26">
        <f t="shared" si="0"/>
        <v>3</v>
      </c>
    </row>
    <row r="27" spans="1:22" x14ac:dyDescent="0.25">
      <c r="A27" s="2" t="s">
        <v>47</v>
      </c>
      <c r="B27" t="s">
        <v>63</v>
      </c>
      <c r="C27" s="3" t="s">
        <v>64</v>
      </c>
      <c r="O27">
        <v>1</v>
      </c>
      <c r="V27">
        <f t="shared" si="0"/>
        <v>1</v>
      </c>
    </row>
    <row r="28" spans="1:22" ht="14.25" customHeight="1" x14ac:dyDescent="0.25">
      <c r="A28" s="2" t="s">
        <v>65</v>
      </c>
      <c r="B28" t="s">
        <v>66</v>
      </c>
      <c r="C28" s="3" t="s">
        <v>67</v>
      </c>
      <c r="D28">
        <v>2</v>
      </c>
      <c r="F28">
        <v>1</v>
      </c>
      <c r="G28">
        <v>3</v>
      </c>
      <c r="H28">
        <v>4</v>
      </c>
      <c r="I28">
        <v>2</v>
      </c>
      <c r="J28">
        <v>7</v>
      </c>
      <c r="K28">
        <v>4</v>
      </c>
      <c r="M28">
        <v>1</v>
      </c>
      <c r="O28">
        <v>2</v>
      </c>
      <c r="Q28">
        <v>12</v>
      </c>
      <c r="R28">
        <v>1</v>
      </c>
      <c r="T28">
        <v>2</v>
      </c>
      <c r="U28">
        <v>1</v>
      </c>
      <c r="V28">
        <f t="shared" si="0"/>
        <v>42</v>
      </c>
    </row>
    <row r="29" spans="1:22" x14ac:dyDescent="0.25">
      <c r="A29" s="2" t="s">
        <v>65</v>
      </c>
      <c r="B29" t="s">
        <v>68</v>
      </c>
      <c r="C29" s="3" t="s">
        <v>69</v>
      </c>
      <c r="V29">
        <f t="shared" si="0"/>
        <v>0</v>
      </c>
    </row>
    <row r="30" spans="1:22" x14ac:dyDescent="0.25">
      <c r="A30" s="2" t="s">
        <v>65</v>
      </c>
      <c r="C30" s="3" t="s">
        <v>70</v>
      </c>
      <c r="L30">
        <v>1</v>
      </c>
      <c r="M30">
        <v>1</v>
      </c>
      <c r="V30">
        <f t="shared" si="0"/>
        <v>2</v>
      </c>
    </row>
    <row r="31" spans="1:22" x14ac:dyDescent="0.25">
      <c r="A31" s="2" t="s">
        <v>71</v>
      </c>
      <c r="C31" s="3" t="s">
        <v>72</v>
      </c>
      <c r="H31">
        <v>2</v>
      </c>
      <c r="V31">
        <f t="shared" si="0"/>
        <v>2</v>
      </c>
    </row>
    <row r="32" spans="1:22" x14ac:dyDescent="0.25">
      <c r="A32" s="2" t="s">
        <v>71</v>
      </c>
      <c r="B32" t="s">
        <v>73</v>
      </c>
      <c r="C32" s="3" t="s">
        <v>74</v>
      </c>
      <c r="N32">
        <v>1</v>
      </c>
      <c r="V32">
        <f t="shared" si="0"/>
        <v>1</v>
      </c>
    </row>
    <row r="33" spans="1:22" x14ac:dyDescent="0.25">
      <c r="A33" s="2" t="s">
        <v>78</v>
      </c>
      <c r="B33" t="s">
        <v>79</v>
      </c>
      <c r="C33" s="3" t="s">
        <v>80</v>
      </c>
      <c r="L33">
        <v>1</v>
      </c>
      <c r="V33">
        <f t="shared" si="0"/>
        <v>1</v>
      </c>
    </row>
    <row r="34" spans="1:22" x14ac:dyDescent="0.25">
      <c r="A34" s="2" t="s">
        <v>81</v>
      </c>
      <c r="C34" s="2" t="s">
        <v>81</v>
      </c>
      <c r="D34">
        <v>1</v>
      </c>
      <c r="F34">
        <v>14</v>
      </c>
      <c r="G34">
        <v>2</v>
      </c>
      <c r="H34">
        <v>7</v>
      </c>
      <c r="I34">
        <v>10</v>
      </c>
      <c r="J34">
        <v>22</v>
      </c>
      <c r="K34">
        <v>8</v>
      </c>
      <c r="M34">
        <v>8</v>
      </c>
      <c r="T34">
        <v>4</v>
      </c>
      <c r="V34">
        <f>SUM(D34:U34)</f>
        <v>76</v>
      </c>
    </row>
    <row r="35" spans="1:22" x14ac:dyDescent="0.25">
      <c r="Q35" s="4"/>
      <c r="V35">
        <f>SUM(V2:V34)</f>
        <v>1293</v>
      </c>
    </row>
    <row r="36" spans="1:22" x14ac:dyDescent="0.25">
      <c r="A36" s="2"/>
    </row>
    <row r="38" spans="1:22" x14ac:dyDescent="0.25">
      <c r="C38" s="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</row>
    <row r="40" spans="1:22" x14ac:dyDescent="0.25">
      <c r="A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22" x14ac:dyDescent="0.25">
      <c r="A41" s="2"/>
      <c r="C41" s="3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1:22" x14ac:dyDescent="0.25">
      <c r="A42" s="2"/>
      <c r="C42" s="3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 spans="1:22" x14ac:dyDescent="0.25">
      <c r="A43" s="2"/>
      <c r="C43" s="3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1:22" x14ac:dyDescent="0.25">
      <c r="A44" s="2"/>
      <c r="C44" s="3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1:22" x14ac:dyDescent="0.25">
      <c r="A45" s="2"/>
      <c r="C45" s="3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1:22" x14ac:dyDescent="0.25">
      <c r="A46" s="2"/>
      <c r="C46" s="3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1:22" x14ac:dyDescent="0.25">
      <c r="A47" s="2"/>
      <c r="C47" s="3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 spans="1:22" x14ac:dyDescent="0.25">
      <c r="A48" s="2"/>
      <c r="C48" s="3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 spans="1:15" x14ac:dyDescent="0.25">
      <c r="A49" s="2"/>
      <c r="C49" s="3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</row>
    <row r="50" spans="1:15" x14ac:dyDescent="0.25">
      <c r="A50" s="2"/>
      <c r="C50" s="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</row>
    <row r="51" spans="1:15" x14ac:dyDescent="0.25">
      <c r="A51" s="2"/>
      <c r="C51" s="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</row>
    <row r="52" spans="1:15" x14ac:dyDescent="0.25">
      <c r="A52" s="2"/>
      <c r="C52" s="3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 spans="1:15" x14ac:dyDescent="0.25">
      <c r="A53" s="2"/>
      <c r="C53" s="3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5">
      <c r="A54" s="2"/>
      <c r="C54" s="3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 spans="1:15" x14ac:dyDescent="0.25">
      <c r="A55" s="2"/>
      <c r="C55" s="3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 spans="1:15" x14ac:dyDescent="0.25">
      <c r="A56" s="2"/>
      <c r="C56" s="3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 spans="1:15" x14ac:dyDescent="0.25">
      <c r="A57" s="2"/>
      <c r="C57" s="3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 spans="1:15" x14ac:dyDescent="0.25">
      <c r="A58" s="2"/>
      <c r="C58" s="3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1:15" x14ac:dyDescent="0.25">
      <c r="A59" s="2"/>
      <c r="C59" s="3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 spans="1:15" x14ac:dyDescent="0.25">
      <c r="A60" s="2"/>
      <c r="C60" s="3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 spans="1:15" x14ac:dyDescent="0.25">
      <c r="A61" s="2"/>
      <c r="C61" s="3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 spans="1:15" x14ac:dyDescent="0.25">
      <c r="A62" s="2"/>
      <c r="C62" s="3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 spans="1:15" x14ac:dyDescent="0.25">
      <c r="A63" s="2"/>
      <c r="C63" s="3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</row>
    <row r="64" spans="1:15" x14ac:dyDescent="0.25">
      <c r="A64" s="2"/>
      <c r="C64" s="3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</row>
    <row r="65" spans="1:15" x14ac:dyDescent="0.25">
      <c r="A65" s="2"/>
      <c r="C65" s="3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</row>
    <row r="66" spans="1:15" x14ac:dyDescent="0.25">
      <c r="A66" s="2"/>
      <c r="C66" s="3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</row>
    <row r="67" spans="1:15" x14ac:dyDescent="0.25">
      <c r="A67" s="2"/>
      <c r="C67" s="3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</row>
    <row r="68" spans="1:15" x14ac:dyDescent="0.25">
      <c r="A68" s="2"/>
      <c r="C68" s="3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</row>
    <row r="69" spans="1:15" x14ac:dyDescent="0.25">
      <c r="A69" s="2"/>
      <c r="C69" s="3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</row>
    <row r="70" spans="1:15" x14ac:dyDescent="0.25">
      <c r="A70" s="2"/>
      <c r="C70" s="3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</row>
    <row r="71" spans="1:15" x14ac:dyDescent="0.25">
      <c r="A71" s="2"/>
      <c r="C71" s="3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</row>
    <row r="72" spans="1:15" x14ac:dyDescent="0.25">
      <c r="A72" s="2"/>
      <c r="C72" s="3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</row>
    <row r="73" spans="1:15" x14ac:dyDescent="0.25">
      <c r="A73" s="2"/>
      <c r="C73" s="3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</row>
    <row r="74" spans="1:15" x14ac:dyDescent="0.25">
      <c r="A74" s="2"/>
      <c r="C74" s="3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</row>
    <row r="75" spans="1:15" x14ac:dyDescent="0.25">
      <c r="A75" s="2"/>
      <c r="C75" s="3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</row>
    <row r="76" spans="1:15" x14ac:dyDescent="0.25">
      <c r="A76" s="2"/>
      <c r="C76" s="3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</row>
    <row r="77" spans="1:15" x14ac:dyDescent="0.25">
      <c r="A77" s="2"/>
      <c r="C77" s="2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</row>
    <row r="78" spans="1:15" x14ac:dyDescent="0.25"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</row>
    <row r="79" spans="1:15" x14ac:dyDescent="0.25">
      <c r="A79" s="2"/>
      <c r="C79" s="7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</row>
    <row r="80" spans="1:15" x14ac:dyDescent="0.25">
      <c r="N80" s="8"/>
    </row>
    <row r="81" spans="14:14" x14ac:dyDescent="0.25">
      <c r="N81" s="8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E97D5-5EEB-4459-8D8C-259C2C9B6EBF}">
  <dimension ref="A1:AM67"/>
  <sheetViews>
    <sheetView topLeftCell="A34" workbookViewId="0">
      <selection activeCell="V3" sqref="V3:AM3"/>
    </sheetView>
  </sheetViews>
  <sheetFormatPr baseColWidth="10" defaultRowHeight="15" x14ac:dyDescent="0.25"/>
  <cols>
    <col min="1" max="1" width="29" bestFit="1" customWidth="1"/>
    <col min="21" max="21" width="29" bestFit="1" customWidth="1"/>
    <col min="22" max="22" width="19.42578125" bestFit="1" customWidth="1"/>
    <col min="23" max="23" width="19.85546875" bestFit="1" customWidth="1"/>
    <col min="24" max="30" width="19.42578125" bestFit="1" customWidth="1"/>
    <col min="31" max="39" width="20.42578125" bestFit="1" customWidth="1"/>
  </cols>
  <sheetData>
    <row r="1" spans="1:39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82</v>
      </c>
      <c r="O1" s="1" t="s">
        <v>83</v>
      </c>
      <c r="P1" s="1" t="s">
        <v>84</v>
      </c>
      <c r="Q1" s="1" t="s">
        <v>85</v>
      </c>
      <c r="R1" s="1" t="s">
        <v>86</v>
      </c>
      <c r="S1" s="1" t="s">
        <v>87</v>
      </c>
      <c r="U1" s="9" t="s">
        <v>89</v>
      </c>
      <c r="V1" t="s">
        <v>92</v>
      </c>
      <c r="W1" t="s">
        <v>91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</row>
    <row r="2" spans="1:39" x14ac:dyDescent="0.25">
      <c r="A2" s="3" t="s">
        <v>18</v>
      </c>
      <c r="D2">
        <v>1</v>
      </c>
      <c r="I2">
        <v>1</v>
      </c>
      <c r="J2">
        <v>2</v>
      </c>
      <c r="U2" s="10" t="s">
        <v>49</v>
      </c>
      <c r="W2">
        <v>2</v>
      </c>
    </row>
    <row r="3" spans="1:39" x14ac:dyDescent="0.25">
      <c r="A3" s="3" t="s">
        <v>21</v>
      </c>
      <c r="E3">
        <v>3</v>
      </c>
      <c r="N3">
        <v>3</v>
      </c>
      <c r="P3">
        <v>4</v>
      </c>
      <c r="R3">
        <v>5</v>
      </c>
      <c r="U3" s="10" t="s">
        <v>18</v>
      </c>
      <c r="X3">
        <v>2</v>
      </c>
      <c r="AC3">
        <v>2</v>
      </c>
      <c r="AD3">
        <v>4</v>
      </c>
    </row>
    <row r="4" spans="1:39" x14ac:dyDescent="0.25">
      <c r="A4" s="3" t="s">
        <v>23</v>
      </c>
      <c r="K4">
        <v>1</v>
      </c>
      <c r="L4">
        <v>1</v>
      </c>
      <c r="U4" s="10" t="s">
        <v>26</v>
      </c>
      <c r="Z4">
        <v>10</v>
      </c>
      <c r="AI4">
        <v>10</v>
      </c>
    </row>
    <row r="5" spans="1:39" x14ac:dyDescent="0.25">
      <c r="A5" s="3" t="s">
        <v>26</v>
      </c>
      <c r="F5">
        <v>5</v>
      </c>
      <c r="O5">
        <v>5</v>
      </c>
      <c r="U5" s="10" t="s">
        <v>28</v>
      </c>
      <c r="AB5">
        <v>4</v>
      </c>
      <c r="AD5">
        <v>2</v>
      </c>
      <c r="AK5">
        <v>4</v>
      </c>
    </row>
    <row r="6" spans="1:39" x14ac:dyDescent="0.25">
      <c r="A6" s="3" t="s">
        <v>28</v>
      </c>
      <c r="H6">
        <v>2</v>
      </c>
      <c r="J6">
        <v>1</v>
      </c>
      <c r="Q6">
        <v>2</v>
      </c>
      <c r="U6" s="10" t="s">
        <v>31</v>
      </c>
      <c r="V6">
        <v>10</v>
      </c>
      <c r="W6">
        <v>2</v>
      </c>
      <c r="X6">
        <v>8</v>
      </c>
      <c r="Y6">
        <v>36</v>
      </c>
      <c r="Z6">
        <v>104</v>
      </c>
      <c r="AA6">
        <v>310</v>
      </c>
      <c r="AB6">
        <v>132</v>
      </c>
      <c r="AC6">
        <v>312</v>
      </c>
      <c r="AD6">
        <v>48</v>
      </c>
      <c r="AE6">
        <v>58</v>
      </c>
      <c r="AF6">
        <v>36</v>
      </c>
      <c r="AH6">
        <v>30</v>
      </c>
      <c r="AI6">
        <v>104</v>
      </c>
      <c r="AJ6">
        <v>44</v>
      </c>
      <c r="AK6">
        <v>132</v>
      </c>
      <c r="AL6">
        <v>64</v>
      </c>
      <c r="AM6">
        <v>30</v>
      </c>
    </row>
    <row r="7" spans="1:39" x14ac:dyDescent="0.25">
      <c r="A7" s="3" t="s">
        <v>31</v>
      </c>
      <c r="B7">
        <v>5</v>
      </c>
      <c r="C7">
        <v>1</v>
      </c>
      <c r="D7">
        <v>4</v>
      </c>
      <c r="E7">
        <v>18</v>
      </c>
      <c r="F7">
        <v>52</v>
      </c>
      <c r="G7">
        <v>155</v>
      </c>
      <c r="H7">
        <v>66</v>
      </c>
      <c r="I7">
        <v>156</v>
      </c>
      <c r="J7">
        <v>24</v>
      </c>
      <c r="K7">
        <v>29</v>
      </c>
      <c r="L7">
        <v>18</v>
      </c>
      <c r="N7">
        <v>15</v>
      </c>
      <c r="O7">
        <v>52</v>
      </c>
      <c r="P7">
        <v>22</v>
      </c>
      <c r="Q7">
        <v>66</v>
      </c>
      <c r="R7">
        <v>32</v>
      </c>
      <c r="S7">
        <v>15</v>
      </c>
      <c r="U7" s="10" t="s">
        <v>23</v>
      </c>
      <c r="AE7">
        <v>2</v>
      </c>
      <c r="AF7">
        <v>2</v>
      </c>
    </row>
    <row r="8" spans="1:39" x14ac:dyDescent="0.25">
      <c r="A8" s="3" t="s">
        <v>33</v>
      </c>
      <c r="I8">
        <v>1</v>
      </c>
      <c r="L8">
        <v>1</v>
      </c>
      <c r="U8" s="10" t="s">
        <v>55</v>
      </c>
      <c r="AA8">
        <v>10</v>
      </c>
      <c r="AD8">
        <v>2</v>
      </c>
      <c r="AJ8">
        <v>10</v>
      </c>
    </row>
    <row r="9" spans="1:39" x14ac:dyDescent="0.25">
      <c r="A9" s="3" t="s">
        <v>36</v>
      </c>
      <c r="F9">
        <v>1</v>
      </c>
      <c r="G9">
        <v>1</v>
      </c>
      <c r="I9">
        <v>2</v>
      </c>
      <c r="O9">
        <v>1</v>
      </c>
      <c r="P9">
        <v>1</v>
      </c>
      <c r="U9" s="10" t="s">
        <v>33</v>
      </c>
      <c r="AC9">
        <v>2</v>
      </c>
      <c r="AF9">
        <v>2</v>
      </c>
    </row>
    <row r="10" spans="1:39" x14ac:dyDescent="0.25">
      <c r="A10" s="3" t="s">
        <v>38</v>
      </c>
      <c r="B10">
        <v>1</v>
      </c>
      <c r="C10">
        <v>3</v>
      </c>
      <c r="D10">
        <v>1</v>
      </c>
      <c r="K10">
        <v>1</v>
      </c>
      <c r="U10" s="10" t="s">
        <v>36</v>
      </c>
      <c r="Z10">
        <v>2</v>
      </c>
      <c r="AA10">
        <v>2</v>
      </c>
      <c r="AC10">
        <v>4</v>
      </c>
      <c r="AI10">
        <v>2</v>
      </c>
      <c r="AJ10">
        <v>2</v>
      </c>
    </row>
    <row r="11" spans="1:39" x14ac:dyDescent="0.25">
      <c r="A11" s="3" t="s">
        <v>39</v>
      </c>
      <c r="B11">
        <v>112</v>
      </c>
      <c r="F11">
        <v>2</v>
      </c>
      <c r="H11">
        <v>26</v>
      </c>
      <c r="I11">
        <v>4</v>
      </c>
      <c r="J11">
        <v>2</v>
      </c>
      <c r="M11">
        <v>13</v>
      </c>
      <c r="Q11">
        <v>26</v>
      </c>
      <c r="U11" s="10" t="s">
        <v>39</v>
      </c>
      <c r="V11">
        <v>224</v>
      </c>
      <c r="Z11">
        <v>4</v>
      </c>
      <c r="AB11">
        <v>52</v>
      </c>
      <c r="AC11">
        <v>8</v>
      </c>
      <c r="AD11">
        <v>4</v>
      </c>
      <c r="AG11">
        <v>26</v>
      </c>
      <c r="AK11">
        <v>52</v>
      </c>
    </row>
    <row r="12" spans="1:39" x14ac:dyDescent="0.25">
      <c r="A12" s="3" t="s">
        <v>40</v>
      </c>
      <c r="B12">
        <v>1</v>
      </c>
      <c r="U12" s="10" t="s">
        <v>38</v>
      </c>
      <c r="V12">
        <v>2</v>
      </c>
      <c r="W12">
        <v>6</v>
      </c>
      <c r="X12">
        <v>2</v>
      </c>
      <c r="AE12">
        <v>2</v>
      </c>
    </row>
    <row r="13" spans="1:39" x14ac:dyDescent="0.25">
      <c r="A13" s="3" t="s">
        <v>42</v>
      </c>
      <c r="E13">
        <v>1</v>
      </c>
      <c r="H13">
        <v>13</v>
      </c>
      <c r="I13">
        <v>6</v>
      </c>
      <c r="J13">
        <v>16</v>
      </c>
      <c r="N13">
        <v>1</v>
      </c>
      <c r="Q13">
        <v>13</v>
      </c>
      <c r="U13" s="10" t="s">
        <v>40</v>
      </c>
      <c r="V13">
        <v>2</v>
      </c>
    </row>
    <row r="14" spans="1:39" x14ac:dyDescent="0.25">
      <c r="A14" s="3" t="s">
        <v>44</v>
      </c>
      <c r="B14">
        <v>1</v>
      </c>
      <c r="U14" s="10" t="s">
        <v>42</v>
      </c>
      <c r="Y14">
        <v>2</v>
      </c>
      <c r="AB14">
        <v>26</v>
      </c>
      <c r="AC14">
        <v>12</v>
      </c>
      <c r="AD14">
        <v>32</v>
      </c>
      <c r="AH14">
        <v>2</v>
      </c>
      <c r="AK14">
        <v>26</v>
      </c>
    </row>
    <row r="15" spans="1:39" x14ac:dyDescent="0.25">
      <c r="A15" s="3" t="s">
        <v>46</v>
      </c>
      <c r="I15">
        <v>6</v>
      </c>
      <c r="J15">
        <v>1</v>
      </c>
      <c r="K15">
        <v>1</v>
      </c>
      <c r="U15" s="10" t="s">
        <v>74</v>
      </c>
      <c r="AF15">
        <v>2</v>
      </c>
    </row>
    <row r="16" spans="1:39" x14ac:dyDescent="0.25">
      <c r="A16" s="3" t="s">
        <v>49</v>
      </c>
      <c r="C16">
        <v>1</v>
      </c>
      <c r="U16" s="10" t="s">
        <v>64</v>
      </c>
      <c r="AG16">
        <v>2</v>
      </c>
    </row>
    <row r="17" spans="1:39" x14ac:dyDescent="0.25">
      <c r="A17" s="3" t="s">
        <v>50</v>
      </c>
      <c r="E17">
        <v>1</v>
      </c>
      <c r="N17">
        <v>1</v>
      </c>
      <c r="S17">
        <v>2</v>
      </c>
      <c r="U17" s="10" t="s">
        <v>44</v>
      </c>
      <c r="V17">
        <v>2</v>
      </c>
    </row>
    <row r="18" spans="1:39" x14ac:dyDescent="0.25">
      <c r="A18" s="3" t="s">
        <v>51</v>
      </c>
      <c r="E18">
        <v>1</v>
      </c>
      <c r="N18">
        <v>1</v>
      </c>
      <c r="U18" s="10" t="s">
        <v>61</v>
      </c>
      <c r="V18">
        <v>4</v>
      </c>
      <c r="AA18">
        <v>4</v>
      </c>
      <c r="AB18">
        <v>2</v>
      </c>
    </row>
    <row r="19" spans="1:39" x14ac:dyDescent="0.25">
      <c r="A19" s="3" t="s">
        <v>53</v>
      </c>
      <c r="F19">
        <v>6</v>
      </c>
      <c r="O19">
        <v>6</v>
      </c>
      <c r="R19">
        <v>1</v>
      </c>
      <c r="U19" s="10" t="s">
        <v>60</v>
      </c>
    </row>
    <row r="20" spans="1:39" x14ac:dyDescent="0.25">
      <c r="A20" s="3" t="s">
        <v>55</v>
      </c>
      <c r="G20">
        <v>5</v>
      </c>
      <c r="J20">
        <v>1</v>
      </c>
      <c r="P20">
        <v>5</v>
      </c>
      <c r="U20" s="10" t="s">
        <v>81</v>
      </c>
      <c r="V20">
        <v>2</v>
      </c>
      <c r="X20">
        <v>28</v>
      </c>
      <c r="Y20">
        <v>4</v>
      </c>
      <c r="Z20">
        <v>14</v>
      </c>
      <c r="AA20">
        <v>20</v>
      </c>
      <c r="AB20">
        <v>44</v>
      </c>
      <c r="AC20">
        <v>16</v>
      </c>
      <c r="AE20">
        <v>16</v>
      </c>
      <c r="AL20">
        <v>8</v>
      </c>
    </row>
    <row r="21" spans="1:39" x14ac:dyDescent="0.25">
      <c r="A21" s="3" t="s">
        <v>56</v>
      </c>
      <c r="G21">
        <v>1</v>
      </c>
      <c r="P21">
        <v>1</v>
      </c>
      <c r="S21">
        <v>6</v>
      </c>
      <c r="U21" s="10" t="s">
        <v>46</v>
      </c>
      <c r="AC21">
        <v>12</v>
      </c>
      <c r="AD21">
        <v>2</v>
      </c>
      <c r="AE21">
        <v>2</v>
      </c>
    </row>
    <row r="22" spans="1:39" x14ac:dyDescent="0.25">
      <c r="A22" s="3" t="s">
        <v>57</v>
      </c>
      <c r="D22">
        <v>1</v>
      </c>
      <c r="G22">
        <v>27</v>
      </c>
      <c r="H22">
        <v>12</v>
      </c>
      <c r="I22">
        <v>2</v>
      </c>
      <c r="K22">
        <v>2</v>
      </c>
      <c r="M22">
        <v>4</v>
      </c>
      <c r="P22">
        <v>27</v>
      </c>
      <c r="Q22">
        <v>12</v>
      </c>
      <c r="U22" s="10" t="s">
        <v>51</v>
      </c>
      <c r="Y22">
        <v>2</v>
      </c>
      <c r="AH22">
        <v>2</v>
      </c>
    </row>
    <row r="23" spans="1:39" x14ac:dyDescent="0.25">
      <c r="A23" s="3" t="s">
        <v>58</v>
      </c>
      <c r="F23">
        <v>1</v>
      </c>
      <c r="G23">
        <v>5</v>
      </c>
      <c r="I23">
        <v>1</v>
      </c>
      <c r="K23">
        <v>2</v>
      </c>
      <c r="U23" s="10" t="s">
        <v>50</v>
      </c>
      <c r="Y23">
        <v>2</v>
      </c>
      <c r="AH23">
        <v>2</v>
      </c>
      <c r="AM23">
        <v>4</v>
      </c>
    </row>
    <row r="24" spans="1:39" x14ac:dyDescent="0.25">
      <c r="A24" s="3" t="s">
        <v>60</v>
      </c>
      <c r="U24" s="10" t="s">
        <v>56</v>
      </c>
      <c r="AA24">
        <v>2</v>
      </c>
      <c r="AJ24">
        <v>2</v>
      </c>
      <c r="AM24">
        <v>12</v>
      </c>
    </row>
    <row r="25" spans="1:39" x14ac:dyDescent="0.25">
      <c r="A25" s="3" t="s">
        <v>61</v>
      </c>
      <c r="B25">
        <v>2</v>
      </c>
      <c r="G25">
        <v>2</v>
      </c>
      <c r="H25">
        <v>1</v>
      </c>
      <c r="U25" s="10" t="s">
        <v>57</v>
      </c>
      <c r="X25">
        <v>2</v>
      </c>
      <c r="AA25">
        <v>54</v>
      </c>
      <c r="AB25">
        <v>24</v>
      </c>
      <c r="AC25">
        <v>4</v>
      </c>
      <c r="AE25">
        <v>4</v>
      </c>
      <c r="AG25">
        <v>8</v>
      </c>
      <c r="AJ25">
        <v>54</v>
      </c>
      <c r="AK25">
        <v>24</v>
      </c>
    </row>
    <row r="26" spans="1:39" x14ac:dyDescent="0.25">
      <c r="A26" s="3" t="s">
        <v>62</v>
      </c>
      <c r="K26">
        <v>1</v>
      </c>
      <c r="L26">
        <v>2</v>
      </c>
      <c r="U26" s="10" t="s">
        <v>67</v>
      </c>
      <c r="V26">
        <v>4</v>
      </c>
      <c r="X26">
        <v>2</v>
      </c>
      <c r="Y26">
        <v>6</v>
      </c>
      <c r="Z26">
        <v>8</v>
      </c>
      <c r="AA26">
        <v>4</v>
      </c>
      <c r="AB26">
        <v>14</v>
      </c>
      <c r="AC26">
        <v>8</v>
      </c>
      <c r="AE26">
        <v>2</v>
      </c>
      <c r="AG26">
        <v>4</v>
      </c>
      <c r="AI26">
        <v>24</v>
      </c>
      <c r="AJ26">
        <v>2</v>
      </c>
      <c r="AL26">
        <v>4</v>
      </c>
      <c r="AM26">
        <v>2</v>
      </c>
    </row>
    <row r="27" spans="1:39" x14ac:dyDescent="0.25">
      <c r="A27" s="3" t="s">
        <v>64</v>
      </c>
      <c r="M27">
        <v>1</v>
      </c>
      <c r="U27" s="10" t="s">
        <v>69</v>
      </c>
    </row>
    <row r="28" spans="1:39" x14ac:dyDescent="0.25">
      <c r="A28" s="3" t="s">
        <v>67</v>
      </c>
      <c r="B28">
        <v>2</v>
      </c>
      <c r="D28">
        <v>1</v>
      </c>
      <c r="E28">
        <v>3</v>
      </c>
      <c r="F28">
        <v>4</v>
      </c>
      <c r="G28">
        <v>2</v>
      </c>
      <c r="H28">
        <v>7</v>
      </c>
      <c r="I28">
        <v>4</v>
      </c>
      <c r="K28">
        <v>1</v>
      </c>
      <c r="M28">
        <v>2</v>
      </c>
      <c r="O28">
        <v>12</v>
      </c>
      <c r="P28">
        <v>1</v>
      </c>
      <c r="R28">
        <v>2</v>
      </c>
      <c r="S28">
        <v>1</v>
      </c>
      <c r="U28" s="10" t="s">
        <v>70</v>
      </c>
      <c r="AD28">
        <v>2</v>
      </c>
      <c r="AE28">
        <v>2</v>
      </c>
    </row>
    <row r="29" spans="1:39" x14ac:dyDescent="0.25">
      <c r="A29" s="3" t="s">
        <v>69</v>
      </c>
      <c r="U29" s="10" t="s">
        <v>21</v>
      </c>
      <c r="Y29">
        <v>6</v>
      </c>
      <c r="AH29">
        <v>6</v>
      </c>
      <c r="AJ29">
        <v>8</v>
      </c>
      <c r="AL29">
        <v>10</v>
      </c>
    </row>
    <row r="30" spans="1:39" x14ac:dyDescent="0.25">
      <c r="A30" s="3" t="s">
        <v>70</v>
      </c>
      <c r="J30">
        <v>1</v>
      </c>
      <c r="K30">
        <v>1</v>
      </c>
      <c r="U30" s="10" t="s">
        <v>72</v>
      </c>
      <c r="Z30">
        <v>4</v>
      </c>
    </row>
    <row r="31" spans="1:39" x14ac:dyDescent="0.25">
      <c r="A31" s="3" t="s">
        <v>72</v>
      </c>
      <c r="F31">
        <v>2</v>
      </c>
      <c r="U31" s="10" t="s">
        <v>80</v>
      </c>
      <c r="AD31">
        <v>2</v>
      </c>
    </row>
    <row r="32" spans="1:39" x14ac:dyDescent="0.25">
      <c r="A32" s="3" t="s">
        <v>74</v>
      </c>
      <c r="L32">
        <v>1</v>
      </c>
      <c r="U32" s="10" t="s">
        <v>58</v>
      </c>
      <c r="Z32">
        <v>2</v>
      </c>
      <c r="AA32">
        <v>10</v>
      </c>
      <c r="AC32">
        <v>2</v>
      </c>
      <c r="AE32">
        <v>4</v>
      </c>
    </row>
    <row r="33" spans="1:39" x14ac:dyDescent="0.25">
      <c r="A33" s="3" t="s">
        <v>80</v>
      </c>
      <c r="J33">
        <v>1</v>
      </c>
      <c r="U33" s="10" t="s">
        <v>53</v>
      </c>
      <c r="Z33">
        <v>12</v>
      </c>
      <c r="AI33">
        <v>12</v>
      </c>
      <c r="AL33">
        <v>2</v>
      </c>
    </row>
    <row r="34" spans="1:39" x14ac:dyDescent="0.25">
      <c r="A34" s="2" t="s">
        <v>81</v>
      </c>
      <c r="B34">
        <v>1</v>
      </c>
      <c r="D34">
        <v>14</v>
      </c>
      <c r="E34">
        <v>2</v>
      </c>
      <c r="F34">
        <v>7</v>
      </c>
      <c r="G34">
        <v>10</v>
      </c>
      <c r="H34">
        <v>22</v>
      </c>
      <c r="I34">
        <v>8</v>
      </c>
      <c r="K34">
        <v>8</v>
      </c>
      <c r="R34">
        <v>4</v>
      </c>
      <c r="U34" s="10" t="s">
        <v>62</v>
      </c>
      <c r="AE34">
        <v>2</v>
      </c>
      <c r="AF34">
        <v>4</v>
      </c>
    </row>
    <row r="35" spans="1:39" x14ac:dyDescent="0.25">
      <c r="A35" s="3" t="s">
        <v>18</v>
      </c>
      <c r="D35">
        <v>1</v>
      </c>
      <c r="I35">
        <v>1</v>
      </c>
      <c r="J35">
        <v>2</v>
      </c>
      <c r="U35" s="10" t="s">
        <v>90</v>
      </c>
      <c r="V35">
        <v>250</v>
      </c>
      <c r="W35">
        <v>10</v>
      </c>
      <c r="X35">
        <v>44</v>
      </c>
      <c r="Y35">
        <v>58</v>
      </c>
      <c r="Z35">
        <v>160</v>
      </c>
      <c r="AA35">
        <v>416</v>
      </c>
      <c r="AB35">
        <v>298</v>
      </c>
      <c r="AC35">
        <v>382</v>
      </c>
      <c r="AD35">
        <v>98</v>
      </c>
      <c r="AE35">
        <v>94</v>
      </c>
      <c r="AF35">
        <v>46</v>
      </c>
      <c r="AG35">
        <v>40</v>
      </c>
      <c r="AH35">
        <v>42</v>
      </c>
      <c r="AI35">
        <v>152</v>
      </c>
      <c r="AJ35">
        <v>122</v>
      </c>
      <c r="AK35">
        <v>238</v>
      </c>
      <c r="AL35">
        <v>88</v>
      </c>
      <c r="AM35">
        <v>48</v>
      </c>
    </row>
    <row r="36" spans="1:39" x14ac:dyDescent="0.25">
      <c r="A36" s="3" t="s">
        <v>21</v>
      </c>
      <c r="E36">
        <v>3</v>
      </c>
      <c r="N36">
        <v>3</v>
      </c>
      <c r="P36">
        <v>4</v>
      </c>
      <c r="R36">
        <v>5</v>
      </c>
    </row>
    <row r="37" spans="1:39" x14ac:dyDescent="0.25">
      <c r="A37" s="3" t="s">
        <v>23</v>
      </c>
      <c r="K37">
        <v>1</v>
      </c>
      <c r="L37">
        <v>1</v>
      </c>
    </row>
    <row r="38" spans="1:39" x14ac:dyDescent="0.25">
      <c r="A38" s="3" t="s">
        <v>26</v>
      </c>
      <c r="F38">
        <v>5</v>
      </c>
      <c r="O38">
        <v>5</v>
      </c>
    </row>
    <row r="39" spans="1:39" x14ac:dyDescent="0.25">
      <c r="A39" s="3" t="s">
        <v>28</v>
      </c>
      <c r="H39">
        <v>2</v>
      </c>
      <c r="J39">
        <v>1</v>
      </c>
      <c r="Q39">
        <v>2</v>
      </c>
    </row>
    <row r="40" spans="1:39" x14ac:dyDescent="0.25">
      <c r="A40" s="3" t="s">
        <v>31</v>
      </c>
      <c r="B40">
        <v>5</v>
      </c>
      <c r="C40">
        <v>1</v>
      </c>
      <c r="D40">
        <v>4</v>
      </c>
      <c r="E40">
        <v>18</v>
      </c>
      <c r="F40">
        <v>52</v>
      </c>
      <c r="G40">
        <v>155</v>
      </c>
      <c r="H40">
        <v>66</v>
      </c>
      <c r="I40">
        <v>156</v>
      </c>
      <c r="J40">
        <v>24</v>
      </c>
      <c r="K40">
        <v>29</v>
      </c>
      <c r="L40">
        <v>18</v>
      </c>
      <c r="N40">
        <v>15</v>
      </c>
      <c r="O40">
        <v>52</v>
      </c>
      <c r="P40">
        <v>22</v>
      </c>
      <c r="Q40">
        <v>66</v>
      </c>
      <c r="R40">
        <v>32</v>
      </c>
      <c r="S40">
        <v>15</v>
      </c>
    </row>
    <row r="41" spans="1:39" x14ac:dyDescent="0.25">
      <c r="A41" s="3" t="s">
        <v>33</v>
      </c>
      <c r="I41">
        <v>1</v>
      </c>
      <c r="L41">
        <v>1</v>
      </c>
    </row>
    <row r="42" spans="1:39" x14ac:dyDescent="0.25">
      <c r="A42" s="3" t="s">
        <v>36</v>
      </c>
      <c r="F42">
        <v>1</v>
      </c>
      <c r="G42">
        <v>1</v>
      </c>
      <c r="I42">
        <v>2</v>
      </c>
      <c r="O42">
        <v>1</v>
      </c>
      <c r="P42">
        <v>1</v>
      </c>
    </row>
    <row r="43" spans="1:39" x14ac:dyDescent="0.25">
      <c r="A43" s="3" t="s">
        <v>38</v>
      </c>
      <c r="B43">
        <v>1</v>
      </c>
      <c r="C43">
        <v>3</v>
      </c>
      <c r="D43">
        <v>1</v>
      </c>
      <c r="K43">
        <v>1</v>
      </c>
    </row>
    <row r="44" spans="1:39" x14ac:dyDescent="0.25">
      <c r="A44" s="3" t="s">
        <v>39</v>
      </c>
      <c r="B44">
        <v>112</v>
      </c>
      <c r="F44">
        <v>2</v>
      </c>
      <c r="H44">
        <v>26</v>
      </c>
      <c r="I44">
        <v>4</v>
      </c>
      <c r="J44">
        <v>2</v>
      </c>
      <c r="M44">
        <v>13</v>
      </c>
      <c r="Q44">
        <v>26</v>
      </c>
    </row>
    <row r="45" spans="1:39" x14ac:dyDescent="0.25">
      <c r="A45" s="3" t="s">
        <v>40</v>
      </c>
      <c r="B45">
        <v>1</v>
      </c>
    </row>
    <row r="46" spans="1:39" x14ac:dyDescent="0.25">
      <c r="A46" s="3" t="s">
        <v>42</v>
      </c>
      <c r="E46">
        <v>1</v>
      </c>
      <c r="H46">
        <v>13</v>
      </c>
      <c r="I46">
        <v>6</v>
      </c>
      <c r="J46">
        <v>16</v>
      </c>
      <c r="N46">
        <v>1</v>
      </c>
      <c r="Q46">
        <v>13</v>
      </c>
    </row>
    <row r="47" spans="1:39" x14ac:dyDescent="0.25">
      <c r="A47" s="3" t="s">
        <v>44</v>
      </c>
      <c r="B47">
        <v>1</v>
      </c>
    </row>
    <row r="48" spans="1:39" x14ac:dyDescent="0.25">
      <c r="A48" s="3" t="s">
        <v>46</v>
      </c>
      <c r="I48">
        <v>6</v>
      </c>
      <c r="J48">
        <v>1</v>
      </c>
      <c r="K48">
        <v>1</v>
      </c>
    </row>
    <row r="49" spans="1:19" x14ac:dyDescent="0.25">
      <c r="A49" s="3" t="s">
        <v>49</v>
      </c>
      <c r="C49">
        <v>1</v>
      </c>
    </row>
    <row r="50" spans="1:19" x14ac:dyDescent="0.25">
      <c r="A50" s="3" t="s">
        <v>50</v>
      </c>
      <c r="E50">
        <v>1</v>
      </c>
      <c r="N50">
        <v>1</v>
      </c>
      <c r="S50">
        <v>2</v>
      </c>
    </row>
    <row r="51" spans="1:19" x14ac:dyDescent="0.25">
      <c r="A51" s="3" t="s">
        <v>51</v>
      </c>
      <c r="E51">
        <v>1</v>
      </c>
      <c r="N51">
        <v>1</v>
      </c>
    </row>
    <row r="52" spans="1:19" x14ac:dyDescent="0.25">
      <c r="A52" s="3" t="s">
        <v>53</v>
      </c>
      <c r="F52">
        <v>6</v>
      </c>
      <c r="O52">
        <v>6</v>
      </c>
      <c r="R52">
        <v>1</v>
      </c>
    </row>
    <row r="53" spans="1:19" x14ac:dyDescent="0.25">
      <c r="A53" s="3" t="s">
        <v>55</v>
      </c>
      <c r="G53">
        <v>5</v>
      </c>
      <c r="J53">
        <v>1</v>
      </c>
      <c r="P53">
        <v>5</v>
      </c>
    </row>
    <row r="54" spans="1:19" x14ac:dyDescent="0.25">
      <c r="A54" s="3" t="s">
        <v>56</v>
      </c>
      <c r="G54">
        <v>1</v>
      </c>
      <c r="P54">
        <v>1</v>
      </c>
      <c r="S54">
        <v>6</v>
      </c>
    </row>
    <row r="55" spans="1:19" x14ac:dyDescent="0.25">
      <c r="A55" s="3" t="s">
        <v>57</v>
      </c>
      <c r="D55">
        <v>1</v>
      </c>
      <c r="G55">
        <v>27</v>
      </c>
      <c r="H55">
        <v>12</v>
      </c>
      <c r="I55">
        <v>2</v>
      </c>
      <c r="K55">
        <v>2</v>
      </c>
      <c r="M55">
        <v>4</v>
      </c>
      <c r="P55">
        <v>27</v>
      </c>
      <c r="Q55">
        <v>12</v>
      </c>
    </row>
    <row r="56" spans="1:19" x14ac:dyDescent="0.25">
      <c r="A56" s="3" t="s">
        <v>58</v>
      </c>
      <c r="F56">
        <v>1</v>
      </c>
      <c r="G56">
        <v>5</v>
      </c>
      <c r="I56">
        <v>1</v>
      </c>
      <c r="K56">
        <v>2</v>
      </c>
    </row>
    <row r="57" spans="1:19" x14ac:dyDescent="0.25">
      <c r="A57" s="3" t="s">
        <v>60</v>
      </c>
    </row>
    <row r="58" spans="1:19" x14ac:dyDescent="0.25">
      <c r="A58" s="3" t="s">
        <v>61</v>
      </c>
      <c r="B58">
        <v>2</v>
      </c>
      <c r="G58">
        <v>2</v>
      </c>
      <c r="H58">
        <v>1</v>
      </c>
    </row>
    <row r="59" spans="1:19" x14ac:dyDescent="0.25">
      <c r="A59" s="3" t="s">
        <v>62</v>
      </c>
      <c r="K59">
        <v>1</v>
      </c>
      <c r="L59">
        <v>2</v>
      </c>
    </row>
    <row r="60" spans="1:19" x14ac:dyDescent="0.25">
      <c r="A60" s="3" t="s">
        <v>64</v>
      </c>
      <c r="M60">
        <v>1</v>
      </c>
    </row>
    <row r="61" spans="1:19" x14ac:dyDescent="0.25">
      <c r="A61" s="3" t="s">
        <v>67</v>
      </c>
      <c r="B61">
        <v>2</v>
      </c>
      <c r="D61">
        <v>1</v>
      </c>
      <c r="E61">
        <v>3</v>
      </c>
      <c r="F61">
        <v>4</v>
      </c>
      <c r="G61">
        <v>2</v>
      </c>
      <c r="H61">
        <v>7</v>
      </c>
      <c r="I61">
        <v>4</v>
      </c>
      <c r="K61">
        <v>1</v>
      </c>
      <c r="M61">
        <v>2</v>
      </c>
      <c r="O61">
        <v>12</v>
      </c>
      <c r="P61">
        <v>1</v>
      </c>
      <c r="R61">
        <v>2</v>
      </c>
      <c r="S61">
        <v>1</v>
      </c>
    </row>
    <row r="62" spans="1:19" x14ac:dyDescent="0.25">
      <c r="A62" s="3" t="s">
        <v>69</v>
      </c>
    </row>
    <row r="63" spans="1:19" x14ac:dyDescent="0.25">
      <c r="A63" s="3" t="s">
        <v>70</v>
      </c>
      <c r="J63">
        <v>1</v>
      </c>
      <c r="K63">
        <v>1</v>
      </c>
    </row>
    <row r="64" spans="1:19" x14ac:dyDescent="0.25">
      <c r="A64" s="3" t="s">
        <v>72</v>
      </c>
      <c r="F64">
        <v>2</v>
      </c>
    </row>
    <row r="65" spans="1:18" x14ac:dyDescent="0.25">
      <c r="A65" s="3" t="s">
        <v>74</v>
      </c>
      <c r="L65">
        <v>1</v>
      </c>
    </row>
    <row r="66" spans="1:18" x14ac:dyDescent="0.25">
      <c r="A66" s="3" t="s">
        <v>80</v>
      </c>
      <c r="J66">
        <v>1</v>
      </c>
    </row>
    <row r="67" spans="1:18" x14ac:dyDescent="0.25">
      <c r="A67" s="2" t="s">
        <v>81</v>
      </c>
      <c r="B67">
        <v>1</v>
      </c>
      <c r="D67">
        <v>14</v>
      </c>
      <c r="E67">
        <v>2</v>
      </c>
      <c r="F67">
        <v>7</v>
      </c>
      <c r="G67">
        <v>10</v>
      </c>
      <c r="H67">
        <v>22</v>
      </c>
      <c r="I67">
        <v>8</v>
      </c>
      <c r="K67">
        <v>8</v>
      </c>
      <c r="R67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6E8CF-AE4D-4228-BB48-769272256159}">
  <dimension ref="A1:V29"/>
  <sheetViews>
    <sheetView tabSelected="1" workbookViewId="0">
      <selection activeCell="V1" sqref="V1:V28"/>
    </sheetView>
  </sheetViews>
  <sheetFormatPr baseColWidth="10" defaultRowHeight="15" x14ac:dyDescent="0.25"/>
  <cols>
    <col min="1" max="1" width="13.85546875" bestFit="1" customWidth="1"/>
    <col min="2" max="2" width="14.42578125" bestFit="1" customWidth="1"/>
    <col min="3" max="3" width="27.140625" bestFit="1" customWidth="1"/>
    <col min="21" max="21" width="11.570312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82</v>
      </c>
      <c r="Q1" s="1" t="s">
        <v>83</v>
      </c>
      <c r="R1" s="1" t="s">
        <v>84</v>
      </c>
      <c r="S1" s="1" t="s">
        <v>85</v>
      </c>
      <c r="T1" s="1" t="s">
        <v>86</v>
      </c>
      <c r="U1" s="1" t="s">
        <v>87</v>
      </c>
      <c r="V1" s="1" t="s">
        <v>88</v>
      </c>
    </row>
    <row r="2" spans="1:22" x14ac:dyDescent="0.25">
      <c r="A2" s="2" t="s">
        <v>15</v>
      </c>
      <c r="B2" t="s">
        <v>16</v>
      </c>
      <c r="C2" s="3" t="s">
        <v>17</v>
      </c>
      <c r="F2">
        <v>1</v>
      </c>
      <c r="H2">
        <v>2</v>
      </c>
      <c r="I2">
        <v>2</v>
      </c>
      <c r="J2">
        <v>1</v>
      </c>
      <c r="V2">
        <f>SUM(D2:U2)</f>
        <v>6</v>
      </c>
    </row>
    <row r="3" spans="1:22" x14ac:dyDescent="0.25">
      <c r="A3" s="2" t="s">
        <v>15</v>
      </c>
      <c r="C3" s="3" t="s">
        <v>18</v>
      </c>
      <c r="F3">
        <v>1</v>
      </c>
      <c r="K3">
        <v>1</v>
      </c>
      <c r="L3">
        <v>2</v>
      </c>
      <c r="V3">
        <f t="shared" ref="V3:V27" si="0">SUM(D3:U3)</f>
        <v>4</v>
      </c>
    </row>
    <row r="4" spans="1:22" x14ac:dyDescent="0.25">
      <c r="A4" s="2" t="s">
        <v>19</v>
      </c>
      <c r="B4" t="s">
        <v>22</v>
      </c>
      <c r="C4" s="3" t="s">
        <v>23</v>
      </c>
      <c r="F4">
        <v>1</v>
      </c>
      <c r="V4">
        <f t="shared" si="0"/>
        <v>1</v>
      </c>
    </row>
    <row r="5" spans="1:22" x14ac:dyDescent="0.25">
      <c r="A5" s="2" t="s">
        <v>24</v>
      </c>
      <c r="B5" t="s">
        <v>25</v>
      </c>
      <c r="C5" s="3" t="s">
        <v>26</v>
      </c>
      <c r="H5">
        <v>5</v>
      </c>
      <c r="Q5">
        <v>5</v>
      </c>
      <c r="V5">
        <f t="shared" si="0"/>
        <v>10</v>
      </c>
    </row>
    <row r="6" spans="1:22" x14ac:dyDescent="0.25">
      <c r="A6" s="2" t="s">
        <v>24</v>
      </c>
      <c r="B6" t="s">
        <v>27</v>
      </c>
      <c r="C6" s="3" t="s">
        <v>28</v>
      </c>
      <c r="J6">
        <v>2</v>
      </c>
      <c r="L6">
        <v>1</v>
      </c>
      <c r="S6">
        <v>2</v>
      </c>
      <c r="V6">
        <f t="shared" si="0"/>
        <v>5</v>
      </c>
    </row>
    <row r="7" spans="1:22" x14ac:dyDescent="0.25">
      <c r="A7" s="2" t="s">
        <v>29</v>
      </c>
      <c r="B7" t="s">
        <v>30</v>
      </c>
      <c r="C7" s="3" t="s">
        <v>31</v>
      </c>
      <c r="D7">
        <v>1</v>
      </c>
      <c r="E7">
        <v>2</v>
      </c>
      <c r="F7">
        <v>4</v>
      </c>
      <c r="G7">
        <v>22</v>
      </c>
      <c r="H7">
        <v>3</v>
      </c>
      <c r="I7">
        <v>123</v>
      </c>
      <c r="J7">
        <v>66</v>
      </c>
      <c r="K7">
        <v>156</v>
      </c>
      <c r="L7">
        <v>24</v>
      </c>
      <c r="M7">
        <v>29</v>
      </c>
      <c r="N7">
        <v>18</v>
      </c>
      <c r="P7">
        <v>15</v>
      </c>
      <c r="Q7">
        <v>12</v>
      </c>
      <c r="R7">
        <v>43</v>
      </c>
      <c r="S7">
        <v>66</v>
      </c>
      <c r="T7">
        <v>3</v>
      </c>
      <c r="U7">
        <v>12</v>
      </c>
      <c r="V7">
        <f t="shared" si="0"/>
        <v>599</v>
      </c>
    </row>
    <row r="8" spans="1:22" x14ac:dyDescent="0.25">
      <c r="A8" s="2" t="s">
        <v>32</v>
      </c>
      <c r="C8" s="3" t="s">
        <v>33</v>
      </c>
      <c r="K8">
        <v>1</v>
      </c>
      <c r="N8">
        <v>1</v>
      </c>
      <c r="V8">
        <f t="shared" si="0"/>
        <v>2</v>
      </c>
    </row>
    <row r="9" spans="1:22" x14ac:dyDescent="0.25">
      <c r="A9" s="2" t="s">
        <v>34</v>
      </c>
      <c r="B9" t="s">
        <v>35</v>
      </c>
      <c r="C9" s="3" t="s">
        <v>36</v>
      </c>
      <c r="H9">
        <v>1</v>
      </c>
      <c r="I9">
        <v>1</v>
      </c>
      <c r="K9">
        <v>2</v>
      </c>
      <c r="Q9">
        <v>1</v>
      </c>
      <c r="R9">
        <v>1</v>
      </c>
      <c r="V9">
        <f t="shared" si="0"/>
        <v>6</v>
      </c>
    </row>
    <row r="10" spans="1:22" x14ac:dyDescent="0.25">
      <c r="A10" s="2" t="s">
        <v>45</v>
      </c>
      <c r="C10" s="3" t="s">
        <v>46</v>
      </c>
      <c r="K10">
        <v>6</v>
      </c>
      <c r="L10">
        <v>1</v>
      </c>
      <c r="M10">
        <v>1</v>
      </c>
      <c r="V10">
        <f t="shared" si="0"/>
        <v>8</v>
      </c>
    </row>
    <row r="11" spans="1:22" x14ac:dyDescent="0.25">
      <c r="A11" s="2" t="s">
        <v>47</v>
      </c>
      <c r="B11" t="s">
        <v>48</v>
      </c>
      <c r="C11" s="3" t="s">
        <v>49</v>
      </c>
      <c r="E11">
        <v>1</v>
      </c>
      <c r="V11">
        <f t="shared" si="0"/>
        <v>1</v>
      </c>
    </row>
    <row r="12" spans="1:22" x14ac:dyDescent="0.25">
      <c r="A12" s="2" t="s">
        <v>47</v>
      </c>
      <c r="C12" s="3" t="s">
        <v>50</v>
      </c>
      <c r="G12">
        <v>1</v>
      </c>
      <c r="P12">
        <v>1</v>
      </c>
      <c r="U12">
        <v>2</v>
      </c>
      <c r="V12">
        <f t="shared" si="0"/>
        <v>4</v>
      </c>
    </row>
    <row r="13" spans="1:22" x14ac:dyDescent="0.25">
      <c r="A13" s="2" t="s">
        <v>47</v>
      </c>
      <c r="C13" s="3" t="s">
        <v>51</v>
      </c>
      <c r="G13">
        <v>1</v>
      </c>
      <c r="P13">
        <v>1</v>
      </c>
      <c r="V13">
        <f t="shared" si="0"/>
        <v>2</v>
      </c>
    </row>
    <row r="14" spans="1:22" x14ac:dyDescent="0.25">
      <c r="A14" s="2" t="s">
        <v>47</v>
      </c>
      <c r="B14" t="s">
        <v>52</v>
      </c>
      <c r="C14" s="3" t="s">
        <v>53</v>
      </c>
      <c r="H14">
        <v>6</v>
      </c>
      <c r="Q14">
        <v>6</v>
      </c>
      <c r="T14">
        <v>1</v>
      </c>
      <c r="V14">
        <f t="shared" si="0"/>
        <v>13</v>
      </c>
    </row>
    <row r="15" spans="1:22" x14ac:dyDescent="0.25">
      <c r="A15" s="2" t="s">
        <v>47</v>
      </c>
      <c r="B15" t="s">
        <v>54</v>
      </c>
      <c r="C15" s="3" t="s">
        <v>55</v>
      </c>
      <c r="I15">
        <v>5</v>
      </c>
      <c r="L15">
        <v>1</v>
      </c>
      <c r="R15">
        <v>5</v>
      </c>
      <c r="V15">
        <f t="shared" si="0"/>
        <v>11</v>
      </c>
    </row>
    <row r="16" spans="1:22" x14ac:dyDescent="0.25">
      <c r="A16" s="2" t="s">
        <v>47</v>
      </c>
      <c r="C16" s="3" t="s">
        <v>56</v>
      </c>
      <c r="I16">
        <v>1</v>
      </c>
      <c r="R16">
        <v>1</v>
      </c>
      <c r="U16">
        <v>6</v>
      </c>
      <c r="V16">
        <f t="shared" si="0"/>
        <v>8</v>
      </c>
    </row>
    <row r="17" spans="1:22" x14ac:dyDescent="0.25">
      <c r="A17" s="2" t="s">
        <v>47</v>
      </c>
      <c r="B17" t="s">
        <v>52</v>
      </c>
      <c r="C17" s="3" t="s">
        <v>58</v>
      </c>
      <c r="H17">
        <v>1</v>
      </c>
      <c r="I17">
        <v>5</v>
      </c>
      <c r="K17">
        <v>1</v>
      </c>
      <c r="M17">
        <v>2</v>
      </c>
      <c r="V17">
        <f t="shared" si="0"/>
        <v>9</v>
      </c>
    </row>
    <row r="18" spans="1:22" x14ac:dyDescent="0.25">
      <c r="A18" s="2" t="s">
        <v>47</v>
      </c>
      <c r="B18" t="s">
        <v>59</v>
      </c>
      <c r="C18" s="3" t="s">
        <v>60</v>
      </c>
      <c r="Q18">
        <v>2</v>
      </c>
      <c r="V18">
        <f t="shared" si="0"/>
        <v>2</v>
      </c>
    </row>
    <row r="19" spans="1:22" x14ac:dyDescent="0.25">
      <c r="A19" s="2" t="s">
        <v>47</v>
      </c>
      <c r="B19" t="s">
        <v>48</v>
      </c>
      <c r="C19" s="3" t="s">
        <v>61</v>
      </c>
      <c r="D19">
        <v>2</v>
      </c>
      <c r="I19">
        <v>2</v>
      </c>
      <c r="J19">
        <v>1</v>
      </c>
      <c r="V19">
        <f t="shared" si="0"/>
        <v>5</v>
      </c>
    </row>
    <row r="20" spans="1:22" x14ac:dyDescent="0.25">
      <c r="A20" s="2" t="s">
        <v>47</v>
      </c>
      <c r="B20" t="s">
        <v>52</v>
      </c>
      <c r="C20" s="3" t="s">
        <v>62</v>
      </c>
      <c r="M20">
        <v>1</v>
      </c>
      <c r="N20">
        <v>3</v>
      </c>
      <c r="V20">
        <f t="shared" si="0"/>
        <v>4</v>
      </c>
    </row>
    <row r="21" spans="1:22" x14ac:dyDescent="0.25">
      <c r="A21" s="2" t="s">
        <v>65</v>
      </c>
      <c r="B21" t="s">
        <v>66</v>
      </c>
      <c r="C21" s="3" t="s">
        <v>67</v>
      </c>
      <c r="D21">
        <v>2</v>
      </c>
      <c r="F21">
        <v>1</v>
      </c>
      <c r="G21">
        <v>3</v>
      </c>
      <c r="H21">
        <v>4</v>
      </c>
      <c r="K21">
        <v>4</v>
      </c>
      <c r="M21">
        <v>1</v>
      </c>
      <c r="O21">
        <v>2</v>
      </c>
      <c r="V21">
        <f t="shared" si="0"/>
        <v>17</v>
      </c>
    </row>
    <row r="22" spans="1:22" x14ac:dyDescent="0.25">
      <c r="A22" s="2" t="s">
        <v>65</v>
      </c>
      <c r="B22" t="s">
        <v>68</v>
      </c>
      <c r="C22" s="3" t="s">
        <v>69</v>
      </c>
      <c r="J22">
        <v>2</v>
      </c>
      <c r="V22">
        <f t="shared" si="0"/>
        <v>2</v>
      </c>
    </row>
    <row r="23" spans="1:22" x14ac:dyDescent="0.25">
      <c r="A23" s="2" t="s">
        <v>65</v>
      </c>
      <c r="C23" s="3" t="s">
        <v>70</v>
      </c>
      <c r="L23">
        <v>1</v>
      </c>
      <c r="M23">
        <v>1</v>
      </c>
      <c r="V23">
        <f t="shared" si="0"/>
        <v>2</v>
      </c>
    </row>
    <row r="24" spans="1:22" x14ac:dyDescent="0.25">
      <c r="A24" s="2" t="s">
        <v>71</v>
      </c>
      <c r="C24" s="3" t="s">
        <v>72</v>
      </c>
      <c r="H24">
        <v>2</v>
      </c>
      <c r="V24">
        <f t="shared" si="0"/>
        <v>2</v>
      </c>
    </row>
    <row r="25" spans="1:22" x14ac:dyDescent="0.25">
      <c r="A25" s="2" t="s">
        <v>71</v>
      </c>
      <c r="B25" t="s">
        <v>73</v>
      </c>
      <c r="C25" s="3" t="s">
        <v>74</v>
      </c>
      <c r="N25">
        <v>1</v>
      </c>
      <c r="V25">
        <f t="shared" si="0"/>
        <v>1</v>
      </c>
    </row>
    <row r="26" spans="1:22" x14ac:dyDescent="0.25">
      <c r="A26" s="2" t="s">
        <v>75</v>
      </c>
      <c r="B26" t="s">
        <v>76</v>
      </c>
      <c r="C26" s="3" t="s">
        <v>77</v>
      </c>
      <c r="I26">
        <v>2</v>
      </c>
      <c r="K26">
        <v>1</v>
      </c>
      <c r="R26">
        <v>1</v>
      </c>
      <c r="S26">
        <v>1</v>
      </c>
      <c r="V26">
        <f t="shared" si="0"/>
        <v>5</v>
      </c>
    </row>
    <row r="27" spans="1:22" x14ac:dyDescent="0.25">
      <c r="A27" s="2" t="s">
        <v>78</v>
      </c>
      <c r="B27" t="s">
        <v>79</v>
      </c>
      <c r="C27" s="3" t="s">
        <v>80</v>
      </c>
      <c r="L27">
        <v>1</v>
      </c>
      <c r="V27">
        <f t="shared" si="0"/>
        <v>1</v>
      </c>
    </row>
    <row r="28" spans="1:22" x14ac:dyDescent="0.25">
      <c r="A28" s="2" t="s">
        <v>81</v>
      </c>
      <c r="C28" s="2" t="s">
        <v>81</v>
      </c>
      <c r="D28">
        <v>1</v>
      </c>
      <c r="F28">
        <v>14</v>
      </c>
      <c r="G28">
        <v>2</v>
      </c>
      <c r="H28">
        <v>20</v>
      </c>
      <c r="I28">
        <v>10</v>
      </c>
      <c r="J28">
        <v>29</v>
      </c>
      <c r="K28">
        <v>2</v>
      </c>
      <c r="L28">
        <v>1</v>
      </c>
      <c r="M28">
        <v>8</v>
      </c>
      <c r="O28">
        <v>15</v>
      </c>
      <c r="R28">
        <v>2</v>
      </c>
      <c r="S28">
        <v>3</v>
      </c>
      <c r="U28">
        <v>2</v>
      </c>
      <c r="V28">
        <f>SUM(D28:U28)</f>
        <v>109</v>
      </c>
    </row>
    <row r="29" spans="1:22" x14ac:dyDescent="0.25">
      <c r="V29">
        <f>SUM(V2:V28)</f>
        <v>839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61E61-F4FA-4EE0-9E10-3B416B26B829}">
  <dimension ref="A1:AJ39"/>
  <sheetViews>
    <sheetView topLeftCell="Z13" workbookViewId="0">
      <selection activeCell="C22" sqref="C22:AJ39"/>
    </sheetView>
  </sheetViews>
  <sheetFormatPr baseColWidth="10" defaultRowHeight="15" x14ac:dyDescent="0.25"/>
  <cols>
    <col min="3" max="3" width="25.85546875" bestFit="1" customWidth="1"/>
    <col min="4" max="4" width="14" bestFit="1" customWidth="1"/>
    <col min="5" max="5" width="23" bestFit="1" customWidth="1"/>
    <col min="6" max="6" width="12.42578125" bestFit="1" customWidth="1"/>
    <col min="8" max="8" width="22.85546875" bestFit="1" customWidth="1"/>
    <col min="9" max="10" width="14.28515625" bestFit="1" customWidth="1"/>
    <col min="11" max="11" width="13.28515625" bestFit="1" customWidth="1"/>
    <col min="12" max="12" width="18.85546875" bestFit="1" customWidth="1"/>
    <col min="17" max="17" width="18.85546875" bestFit="1" customWidth="1"/>
    <col min="18" max="18" width="12.28515625" bestFit="1" customWidth="1"/>
    <col min="19" max="19" width="27.85546875" bestFit="1" customWidth="1"/>
    <col min="20" max="20" width="23.7109375" bestFit="1" customWidth="1"/>
    <col min="21" max="21" width="12.140625" bestFit="1" customWidth="1"/>
    <col min="22" max="22" width="14" bestFit="1" customWidth="1"/>
    <col min="23" max="23" width="29" bestFit="1" customWidth="1"/>
    <col min="24" max="24" width="15" bestFit="1" customWidth="1"/>
    <col min="25" max="26" width="16.42578125" bestFit="1" customWidth="1"/>
    <col min="27" max="27" width="12.140625" bestFit="1" customWidth="1"/>
    <col min="28" max="28" width="18.140625" bestFit="1" customWidth="1"/>
    <col min="29" max="29" width="17.28515625" bestFit="1" customWidth="1"/>
    <col min="30" max="30" width="18.140625" bestFit="1" customWidth="1"/>
    <col min="31" max="31" width="14.5703125" bestFit="1" customWidth="1"/>
    <col min="32" max="32" width="15.5703125" bestFit="1" customWidth="1"/>
    <col min="33" max="33" width="14.85546875" bestFit="1" customWidth="1"/>
    <col min="34" max="35" width="22" bestFit="1" customWidth="1"/>
  </cols>
  <sheetData>
    <row r="1" spans="1:36" x14ac:dyDescent="0.25">
      <c r="A1" s="1" t="s">
        <v>2</v>
      </c>
      <c r="B1" s="1" t="s">
        <v>93</v>
      </c>
      <c r="C1" s="11" t="s">
        <v>17</v>
      </c>
      <c r="D1" s="11" t="s">
        <v>18</v>
      </c>
      <c r="E1" s="3" t="s">
        <v>21</v>
      </c>
      <c r="F1" s="3" t="s">
        <v>23</v>
      </c>
      <c r="G1" s="11" t="s">
        <v>26</v>
      </c>
      <c r="H1" s="11" t="s">
        <v>28</v>
      </c>
      <c r="I1" s="11" t="s">
        <v>31</v>
      </c>
      <c r="J1" s="3" t="s">
        <v>33</v>
      </c>
      <c r="K1" s="3" t="s">
        <v>36</v>
      </c>
      <c r="L1" s="3" t="s">
        <v>38</v>
      </c>
      <c r="M1" s="3" t="s">
        <v>39</v>
      </c>
      <c r="N1" s="3" t="s">
        <v>40</v>
      </c>
      <c r="O1" s="3" t="s">
        <v>42</v>
      </c>
      <c r="P1" s="3" t="s">
        <v>44</v>
      </c>
      <c r="Q1" s="3" t="s">
        <v>46</v>
      </c>
      <c r="R1" s="3" t="s">
        <v>49</v>
      </c>
      <c r="S1" s="3" t="s">
        <v>50</v>
      </c>
      <c r="T1" s="3" t="s">
        <v>51</v>
      </c>
      <c r="U1" s="3" t="s">
        <v>53</v>
      </c>
      <c r="V1" s="3" t="s">
        <v>55</v>
      </c>
      <c r="W1" s="3" t="s">
        <v>56</v>
      </c>
      <c r="X1" s="3" t="s">
        <v>57</v>
      </c>
      <c r="Y1" s="3" t="s">
        <v>58</v>
      </c>
      <c r="Z1" s="3" t="s">
        <v>60</v>
      </c>
      <c r="AA1" s="3" t="s">
        <v>61</v>
      </c>
      <c r="AB1" s="3" t="s">
        <v>62</v>
      </c>
      <c r="AC1" s="3" t="s">
        <v>64</v>
      </c>
      <c r="AD1" s="3" t="s">
        <v>67</v>
      </c>
      <c r="AE1" s="3" t="s">
        <v>69</v>
      </c>
      <c r="AF1" s="3" t="s">
        <v>70</v>
      </c>
      <c r="AG1" s="3" t="s">
        <v>72</v>
      </c>
      <c r="AH1" s="3" t="s">
        <v>74</v>
      </c>
      <c r="AI1" s="3" t="s">
        <v>80</v>
      </c>
      <c r="AJ1" s="2" t="s">
        <v>81</v>
      </c>
    </row>
    <row r="2" spans="1:36" x14ac:dyDescent="0.25">
      <c r="A2" s="1" t="s">
        <v>3</v>
      </c>
      <c r="B2" s="1" t="s">
        <v>94</v>
      </c>
      <c r="C2" s="1"/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0</v>
      </c>
      <c r="K2">
        <v>0</v>
      </c>
      <c r="L2">
        <v>1</v>
      </c>
      <c r="M2">
        <v>112</v>
      </c>
      <c r="N2">
        <v>1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2</v>
      </c>
      <c r="AB2">
        <v>0</v>
      </c>
      <c r="AC2">
        <v>0</v>
      </c>
      <c r="AD2">
        <v>2</v>
      </c>
      <c r="AE2">
        <v>0</v>
      </c>
      <c r="AF2">
        <v>0</v>
      </c>
      <c r="AG2">
        <v>0</v>
      </c>
      <c r="AH2">
        <v>0</v>
      </c>
      <c r="AI2">
        <v>0</v>
      </c>
      <c r="AJ2">
        <v>1</v>
      </c>
    </row>
    <row r="3" spans="1:36" x14ac:dyDescent="0.25">
      <c r="A3" s="1" t="s">
        <v>4</v>
      </c>
      <c r="B3" s="1" t="s">
        <v>94</v>
      </c>
      <c r="C3" s="1"/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3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s="1" t="s">
        <v>5</v>
      </c>
      <c r="B4" s="1" t="s">
        <v>94</v>
      </c>
      <c r="C4" s="1"/>
      <c r="D4">
        <v>1</v>
      </c>
      <c r="E4">
        <v>0</v>
      </c>
      <c r="F4">
        <v>0</v>
      </c>
      <c r="G4">
        <v>0</v>
      </c>
      <c r="H4">
        <v>0</v>
      </c>
      <c r="I4">
        <v>4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14</v>
      </c>
    </row>
    <row r="5" spans="1:36" x14ac:dyDescent="0.25">
      <c r="A5" s="1" t="s">
        <v>6</v>
      </c>
      <c r="B5" s="1" t="s">
        <v>94</v>
      </c>
      <c r="C5" s="1"/>
      <c r="D5">
        <v>0</v>
      </c>
      <c r="E5">
        <v>3</v>
      </c>
      <c r="F5">
        <v>0</v>
      </c>
      <c r="G5">
        <v>0</v>
      </c>
      <c r="H5">
        <v>0</v>
      </c>
      <c r="I5">
        <v>18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1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3</v>
      </c>
      <c r="AE5">
        <v>0</v>
      </c>
      <c r="AF5">
        <v>0</v>
      </c>
      <c r="AG5">
        <v>0</v>
      </c>
      <c r="AH5">
        <v>0</v>
      </c>
      <c r="AI5">
        <v>0</v>
      </c>
      <c r="AJ5">
        <v>2</v>
      </c>
    </row>
    <row r="6" spans="1:36" x14ac:dyDescent="0.25">
      <c r="A6" s="1" t="s">
        <v>7</v>
      </c>
      <c r="B6" s="1" t="s">
        <v>94</v>
      </c>
      <c r="C6" s="1"/>
      <c r="D6">
        <v>0</v>
      </c>
      <c r="E6">
        <v>0</v>
      </c>
      <c r="F6">
        <v>0</v>
      </c>
      <c r="G6">
        <v>5</v>
      </c>
      <c r="H6">
        <v>0</v>
      </c>
      <c r="I6">
        <v>52</v>
      </c>
      <c r="J6">
        <v>0</v>
      </c>
      <c r="K6">
        <v>1</v>
      </c>
      <c r="L6">
        <v>0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4</v>
      </c>
      <c r="AE6">
        <v>0</v>
      </c>
      <c r="AF6">
        <v>0</v>
      </c>
      <c r="AG6">
        <v>2</v>
      </c>
      <c r="AH6">
        <v>0</v>
      </c>
      <c r="AI6">
        <v>0</v>
      </c>
      <c r="AJ6">
        <v>7</v>
      </c>
    </row>
    <row r="7" spans="1:36" x14ac:dyDescent="0.25">
      <c r="A7" s="1" t="s">
        <v>8</v>
      </c>
      <c r="B7" s="1" t="s">
        <v>94</v>
      </c>
      <c r="C7" s="1"/>
      <c r="D7">
        <v>0</v>
      </c>
      <c r="E7">
        <v>0</v>
      </c>
      <c r="F7">
        <v>0</v>
      </c>
      <c r="G7">
        <v>0</v>
      </c>
      <c r="H7">
        <v>0</v>
      </c>
      <c r="I7">
        <v>155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5</v>
      </c>
      <c r="W7">
        <v>1</v>
      </c>
      <c r="X7">
        <v>27</v>
      </c>
      <c r="Y7">
        <v>5</v>
      </c>
      <c r="Z7">
        <v>0</v>
      </c>
      <c r="AA7">
        <v>2</v>
      </c>
      <c r="AB7">
        <v>0</v>
      </c>
      <c r="AC7">
        <v>0</v>
      </c>
      <c r="AD7">
        <v>2</v>
      </c>
      <c r="AE7">
        <v>0</v>
      </c>
      <c r="AF7">
        <v>0</v>
      </c>
      <c r="AG7">
        <v>0</v>
      </c>
      <c r="AH7">
        <v>0</v>
      </c>
      <c r="AI7">
        <v>0</v>
      </c>
      <c r="AJ7">
        <v>10</v>
      </c>
    </row>
    <row r="8" spans="1:36" x14ac:dyDescent="0.25">
      <c r="A8" s="1" t="s">
        <v>9</v>
      </c>
      <c r="B8" s="1" t="s">
        <v>94</v>
      </c>
      <c r="C8" s="1"/>
      <c r="D8">
        <v>0</v>
      </c>
      <c r="E8">
        <v>0</v>
      </c>
      <c r="F8">
        <v>0</v>
      </c>
      <c r="G8">
        <v>0</v>
      </c>
      <c r="H8">
        <v>2</v>
      </c>
      <c r="I8">
        <v>66</v>
      </c>
      <c r="J8">
        <v>0</v>
      </c>
      <c r="K8">
        <v>0</v>
      </c>
      <c r="L8">
        <v>0</v>
      </c>
      <c r="M8">
        <v>26</v>
      </c>
      <c r="N8">
        <v>0</v>
      </c>
      <c r="O8">
        <v>13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12</v>
      </c>
      <c r="Y8">
        <v>0</v>
      </c>
      <c r="Z8">
        <v>0</v>
      </c>
      <c r="AA8">
        <v>1</v>
      </c>
      <c r="AB8">
        <v>0</v>
      </c>
      <c r="AC8">
        <v>0</v>
      </c>
      <c r="AD8">
        <v>7</v>
      </c>
      <c r="AE8">
        <v>0</v>
      </c>
      <c r="AF8">
        <v>0</v>
      </c>
      <c r="AG8">
        <v>0</v>
      </c>
      <c r="AH8">
        <v>0</v>
      </c>
      <c r="AI8">
        <v>0</v>
      </c>
      <c r="AJ8">
        <v>22</v>
      </c>
    </row>
    <row r="9" spans="1:36" x14ac:dyDescent="0.25">
      <c r="A9" s="1" t="s">
        <v>10</v>
      </c>
      <c r="B9" s="1" t="s">
        <v>94</v>
      </c>
      <c r="C9" s="1"/>
      <c r="D9">
        <v>1</v>
      </c>
      <c r="E9">
        <v>0</v>
      </c>
      <c r="F9">
        <v>0</v>
      </c>
      <c r="G9">
        <v>0</v>
      </c>
      <c r="H9">
        <v>0</v>
      </c>
      <c r="I9">
        <v>156</v>
      </c>
      <c r="J9">
        <v>1</v>
      </c>
      <c r="K9">
        <v>2</v>
      </c>
      <c r="L9">
        <v>0</v>
      </c>
      <c r="M9">
        <v>4</v>
      </c>
      <c r="N9">
        <v>0</v>
      </c>
      <c r="O9">
        <v>6</v>
      </c>
      <c r="P9">
        <v>0</v>
      </c>
      <c r="Q9">
        <v>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2</v>
      </c>
      <c r="Y9">
        <v>1</v>
      </c>
      <c r="Z9">
        <v>0</v>
      </c>
      <c r="AA9">
        <v>0</v>
      </c>
      <c r="AB9">
        <v>0</v>
      </c>
      <c r="AC9">
        <v>0</v>
      </c>
      <c r="AD9">
        <v>4</v>
      </c>
      <c r="AE9">
        <v>0</v>
      </c>
      <c r="AF9">
        <v>0</v>
      </c>
      <c r="AG9">
        <v>0</v>
      </c>
      <c r="AH9">
        <v>0</v>
      </c>
      <c r="AI9">
        <v>0</v>
      </c>
      <c r="AJ9">
        <v>8</v>
      </c>
    </row>
    <row r="10" spans="1:36" x14ac:dyDescent="0.25">
      <c r="A10" s="1" t="s">
        <v>11</v>
      </c>
      <c r="B10" s="1" t="s">
        <v>94</v>
      </c>
      <c r="C10" s="1"/>
      <c r="D10">
        <v>2</v>
      </c>
      <c r="E10">
        <v>0</v>
      </c>
      <c r="F10">
        <v>0</v>
      </c>
      <c r="G10">
        <v>0</v>
      </c>
      <c r="H10">
        <v>1</v>
      </c>
      <c r="I10">
        <v>24</v>
      </c>
      <c r="J10">
        <v>0</v>
      </c>
      <c r="K10">
        <v>0</v>
      </c>
      <c r="L10">
        <v>0</v>
      </c>
      <c r="M10">
        <v>2</v>
      </c>
      <c r="N10">
        <v>0</v>
      </c>
      <c r="O10">
        <v>16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1</v>
      </c>
      <c r="AJ10">
        <v>0</v>
      </c>
    </row>
    <row r="11" spans="1:36" x14ac:dyDescent="0.25">
      <c r="A11" s="1" t="s">
        <v>12</v>
      </c>
      <c r="B11" s="1" t="s">
        <v>94</v>
      </c>
      <c r="C11" s="1"/>
      <c r="D11">
        <v>0</v>
      </c>
      <c r="E11">
        <v>0</v>
      </c>
      <c r="F11">
        <v>1</v>
      </c>
      <c r="G11">
        <v>0</v>
      </c>
      <c r="H11">
        <v>0</v>
      </c>
      <c r="I11">
        <v>29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2</v>
      </c>
      <c r="Y11">
        <v>2</v>
      </c>
      <c r="Z11">
        <v>0</v>
      </c>
      <c r="AA11">
        <v>0</v>
      </c>
      <c r="AB11">
        <v>1</v>
      </c>
      <c r="AC11">
        <v>0</v>
      </c>
      <c r="AD11">
        <v>1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8</v>
      </c>
    </row>
    <row r="12" spans="1:36" x14ac:dyDescent="0.25">
      <c r="A12" s="1" t="s">
        <v>13</v>
      </c>
      <c r="B12" s="1" t="s">
        <v>94</v>
      </c>
      <c r="C12" s="1"/>
      <c r="D12">
        <v>0</v>
      </c>
      <c r="E12">
        <v>0</v>
      </c>
      <c r="F12">
        <v>1</v>
      </c>
      <c r="G12">
        <v>0</v>
      </c>
      <c r="H12">
        <v>0</v>
      </c>
      <c r="I12">
        <v>18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2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</row>
    <row r="13" spans="1:36" x14ac:dyDescent="0.25">
      <c r="A13" s="1" t="s">
        <v>14</v>
      </c>
      <c r="B13" s="1" t="s">
        <v>94</v>
      </c>
      <c r="C13" s="1"/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4</v>
      </c>
      <c r="Y13">
        <v>0</v>
      </c>
      <c r="Z13">
        <v>0</v>
      </c>
      <c r="AA13">
        <v>0</v>
      </c>
      <c r="AB13">
        <v>0</v>
      </c>
      <c r="AC13">
        <v>1</v>
      </c>
      <c r="AD13">
        <v>2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25">
      <c r="A14" s="1" t="s">
        <v>82</v>
      </c>
      <c r="B14" s="1" t="s">
        <v>94</v>
      </c>
      <c r="C14" s="1"/>
      <c r="D14">
        <v>0</v>
      </c>
      <c r="E14">
        <v>3</v>
      </c>
      <c r="F14">
        <v>0</v>
      </c>
      <c r="G14">
        <v>0</v>
      </c>
      <c r="H14">
        <v>0</v>
      </c>
      <c r="I14">
        <v>15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1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25">
      <c r="A15" s="1" t="s">
        <v>83</v>
      </c>
      <c r="B15" s="1" t="s">
        <v>94</v>
      </c>
      <c r="C15" s="1"/>
      <c r="D15">
        <v>0</v>
      </c>
      <c r="E15">
        <v>0</v>
      </c>
      <c r="F15">
        <v>0</v>
      </c>
      <c r="G15">
        <v>5</v>
      </c>
      <c r="H15">
        <v>0</v>
      </c>
      <c r="I15">
        <v>52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6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12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25">
      <c r="A16" s="1" t="s">
        <v>84</v>
      </c>
      <c r="B16" s="1" t="s">
        <v>94</v>
      </c>
      <c r="C16" s="1"/>
      <c r="D16">
        <v>0</v>
      </c>
      <c r="E16">
        <v>4</v>
      </c>
      <c r="F16">
        <v>0</v>
      </c>
      <c r="G16">
        <v>0</v>
      </c>
      <c r="H16">
        <v>0</v>
      </c>
      <c r="I16">
        <v>22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5</v>
      </c>
      <c r="W16">
        <v>1</v>
      </c>
      <c r="X16">
        <v>27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25">
      <c r="A17" s="1" t="s">
        <v>85</v>
      </c>
      <c r="B17" s="1" t="s">
        <v>94</v>
      </c>
      <c r="C17" s="1"/>
      <c r="D17">
        <v>0</v>
      </c>
      <c r="E17">
        <v>0</v>
      </c>
      <c r="F17">
        <v>0</v>
      </c>
      <c r="G17">
        <v>0</v>
      </c>
      <c r="H17">
        <v>2</v>
      </c>
      <c r="I17">
        <v>66</v>
      </c>
      <c r="J17">
        <v>0</v>
      </c>
      <c r="K17">
        <v>0</v>
      </c>
      <c r="L17">
        <v>0</v>
      </c>
      <c r="M17">
        <v>26</v>
      </c>
      <c r="N17">
        <v>0</v>
      </c>
      <c r="O17">
        <v>13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25">
      <c r="A18" s="1" t="s">
        <v>86</v>
      </c>
      <c r="B18" s="1" t="s">
        <v>94</v>
      </c>
      <c r="C18" s="1"/>
      <c r="D18">
        <v>0</v>
      </c>
      <c r="E18">
        <v>5</v>
      </c>
      <c r="F18">
        <v>0</v>
      </c>
      <c r="G18">
        <v>0</v>
      </c>
      <c r="H18">
        <v>0</v>
      </c>
      <c r="I18">
        <v>32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2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4</v>
      </c>
    </row>
    <row r="19" spans="1:36" x14ac:dyDescent="0.25">
      <c r="A19" s="1" t="s">
        <v>87</v>
      </c>
      <c r="B19" s="1" t="s">
        <v>94</v>
      </c>
      <c r="C19" s="1"/>
      <c r="D19">
        <v>0</v>
      </c>
      <c r="E19">
        <v>0</v>
      </c>
      <c r="F19">
        <v>0</v>
      </c>
      <c r="G19">
        <v>0</v>
      </c>
      <c r="H19">
        <v>0</v>
      </c>
      <c r="I19">
        <v>15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</v>
      </c>
      <c r="T19">
        <v>0</v>
      </c>
      <c r="U19">
        <v>0</v>
      </c>
      <c r="V19">
        <v>0</v>
      </c>
      <c r="W19">
        <v>6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1" spans="1:36" x14ac:dyDescent="0.25">
      <c r="A21" s="1" t="s">
        <v>2</v>
      </c>
      <c r="B21" s="1"/>
      <c r="C21" s="11" t="s">
        <v>17</v>
      </c>
      <c r="D21" s="11" t="s">
        <v>18</v>
      </c>
      <c r="E21" s="11"/>
      <c r="F21" s="3" t="s">
        <v>23</v>
      </c>
      <c r="G21" s="11" t="s">
        <v>26</v>
      </c>
      <c r="H21" s="11" t="s">
        <v>28</v>
      </c>
      <c r="I21" s="11" t="s">
        <v>31</v>
      </c>
      <c r="J21" s="3" t="s">
        <v>33</v>
      </c>
      <c r="K21" s="3" t="s">
        <v>36</v>
      </c>
      <c r="L21" s="3"/>
      <c r="M21" s="3"/>
      <c r="N21" s="3"/>
      <c r="O21" s="3"/>
      <c r="P21" s="3"/>
      <c r="Q21" s="3" t="s">
        <v>46</v>
      </c>
      <c r="R21" s="3" t="s">
        <v>49</v>
      </c>
      <c r="S21" s="3" t="s">
        <v>50</v>
      </c>
      <c r="T21" s="3" t="s">
        <v>51</v>
      </c>
      <c r="U21" s="3" t="s">
        <v>53</v>
      </c>
      <c r="V21" s="3" t="s">
        <v>55</v>
      </c>
      <c r="W21" s="3" t="s">
        <v>56</v>
      </c>
      <c r="X21" s="3"/>
      <c r="Y21" s="3" t="s">
        <v>58</v>
      </c>
      <c r="Z21" s="3" t="s">
        <v>60</v>
      </c>
      <c r="AA21" s="3" t="s">
        <v>61</v>
      </c>
      <c r="AB21" s="3" t="s">
        <v>62</v>
      </c>
      <c r="AC21" s="3" t="s">
        <v>67</v>
      </c>
      <c r="AD21" s="3" t="s">
        <v>69</v>
      </c>
      <c r="AE21" s="3" t="s">
        <v>70</v>
      </c>
      <c r="AF21" s="3" t="s">
        <v>72</v>
      </c>
      <c r="AG21" s="3" t="s">
        <v>74</v>
      </c>
      <c r="AH21" s="3" t="s">
        <v>77</v>
      </c>
      <c r="AI21" s="3" t="s">
        <v>80</v>
      </c>
      <c r="AJ21" s="2" t="s">
        <v>81</v>
      </c>
    </row>
    <row r="22" spans="1:36" x14ac:dyDescent="0.25">
      <c r="A22" s="1" t="s">
        <v>3</v>
      </c>
      <c r="B22" s="1" t="s">
        <v>95</v>
      </c>
      <c r="C22">
        <v>0</v>
      </c>
      <c r="D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Y22">
        <v>0</v>
      </c>
      <c r="Z22">
        <v>0</v>
      </c>
      <c r="AA22">
        <v>2</v>
      </c>
      <c r="AB22">
        <v>0</v>
      </c>
      <c r="AC22">
        <v>2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</row>
    <row r="23" spans="1:36" x14ac:dyDescent="0.25">
      <c r="A23" s="1" t="s">
        <v>4</v>
      </c>
      <c r="B23" s="1" t="s">
        <v>95</v>
      </c>
      <c r="C23">
        <v>0</v>
      </c>
      <c r="D23">
        <v>0</v>
      </c>
      <c r="F23">
        <v>0</v>
      </c>
      <c r="G23">
        <v>0</v>
      </c>
      <c r="H23">
        <v>0</v>
      </c>
      <c r="I23">
        <v>2</v>
      </c>
      <c r="J23">
        <v>0</v>
      </c>
      <c r="K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25">
      <c r="A24" s="1" t="s">
        <v>5</v>
      </c>
      <c r="B24" s="1" t="s">
        <v>95</v>
      </c>
      <c r="C24">
        <v>1</v>
      </c>
      <c r="D24">
        <v>1</v>
      </c>
      <c r="F24">
        <v>1</v>
      </c>
      <c r="G24">
        <v>0</v>
      </c>
      <c r="H24">
        <v>0</v>
      </c>
      <c r="I24">
        <v>4</v>
      </c>
      <c r="J24">
        <v>0</v>
      </c>
      <c r="K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14</v>
      </c>
    </row>
    <row r="25" spans="1:36" x14ac:dyDescent="0.25">
      <c r="A25" s="1" t="s">
        <v>6</v>
      </c>
      <c r="B25" s="1" t="s">
        <v>95</v>
      </c>
      <c r="C25">
        <v>0</v>
      </c>
      <c r="D25">
        <v>0</v>
      </c>
      <c r="F25">
        <v>0</v>
      </c>
      <c r="G25">
        <v>0</v>
      </c>
      <c r="H25">
        <v>0</v>
      </c>
      <c r="I25">
        <v>22</v>
      </c>
      <c r="J25">
        <v>0</v>
      </c>
      <c r="K25">
        <v>0</v>
      </c>
      <c r="Q25">
        <v>0</v>
      </c>
      <c r="R25">
        <v>0</v>
      </c>
      <c r="S25">
        <v>1</v>
      </c>
      <c r="T25">
        <v>1</v>
      </c>
      <c r="U25">
        <v>0</v>
      </c>
      <c r="V25">
        <v>0</v>
      </c>
      <c r="W25">
        <v>0</v>
      </c>
      <c r="Y25">
        <v>0</v>
      </c>
      <c r="Z25">
        <v>0</v>
      </c>
      <c r="AA25">
        <v>0</v>
      </c>
      <c r="AB25">
        <v>0</v>
      </c>
      <c r="AC25">
        <v>3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2</v>
      </c>
    </row>
    <row r="26" spans="1:36" x14ac:dyDescent="0.25">
      <c r="A26" s="1" t="s">
        <v>7</v>
      </c>
      <c r="B26" s="1" t="s">
        <v>95</v>
      </c>
      <c r="C26">
        <v>2</v>
      </c>
      <c r="D26">
        <v>0</v>
      </c>
      <c r="F26">
        <v>0</v>
      </c>
      <c r="G26">
        <v>5</v>
      </c>
      <c r="H26">
        <v>0</v>
      </c>
      <c r="I26">
        <v>3</v>
      </c>
      <c r="J26">
        <v>0</v>
      </c>
      <c r="K26">
        <v>1</v>
      </c>
      <c r="Q26">
        <v>0</v>
      </c>
      <c r="R26">
        <v>0</v>
      </c>
      <c r="S26">
        <v>0</v>
      </c>
      <c r="T26">
        <v>0</v>
      </c>
      <c r="U26">
        <v>6</v>
      </c>
      <c r="V26">
        <v>0</v>
      </c>
      <c r="W26">
        <v>0</v>
      </c>
      <c r="Y26">
        <v>1</v>
      </c>
      <c r="Z26">
        <v>0</v>
      </c>
      <c r="AA26">
        <v>0</v>
      </c>
      <c r="AB26">
        <v>0</v>
      </c>
      <c r="AC26">
        <v>4</v>
      </c>
      <c r="AD26">
        <v>0</v>
      </c>
      <c r="AE26">
        <v>0</v>
      </c>
      <c r="AF26">
        <v>2</v>
      </c>
      <c r="AG26">
        <v>0</v>
      </c>
      <c r="AH26">
        <v>0</v>
      </c>
      <c r="AI26">
        <v>0</v>
      </c>
      <c r="AJ26">
        <v>20</v>
      </c>
    </row>
    <row r="27" spans="1:36" x14ac:dyDescent="0.25">
      <c r="A27" s="1" t="s">
        <v>8</v>
      </c>
      <c r="B27" s="1" t="s">
        <v>95</v>
      </c>
      <c r="C27">
        <v>2</v>
      </c>
      <c r="D27">
        <v>0</v>
      </c>
      <c r="F27">
        <v>0</v>
      </c>
      <c r="G27">
        <v>0</v>
      </c>
      <c r="H27">
        <v>0</v>
      </c>
      <c r="I27">
        <v>123</v>
      </c>
      <c r="J27">
        <v>0</v>
      </c>
      <c r="K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5</v>
      </c>
      <c r="W27">
        <v>1</v>
      </c>
      <c r="Y27">
        <v>5</v>
      </c>
      <c r="Z27">
        <v>0</v>
      </c>
      <c r="AA27">
        <v>2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2</v>
      </c>
      <c r="AI27">
        <v>0</v>
      </c>
      <c r="AJ27">
        <v>10</v>
      </c>
    </row>
    <row r="28" spans="1:36" x14ac:dyDescent="0.25">
      <c r="A28" s="1" t="s">
        <v>9</v>
      </c>
      <c r="B28" s="1" t="s">
        <v>95</v>
      </c>
      <c r="C28">
        <v>1</v>
      </c>
      <c r="D28">
        <v>0</v>
      </c>
      <c r="F28">
        <v>0</v>
      </c>
      <c r="G28">
        <v>0</v>
      </c>
      <c r="H28">
        <v>2</v>
      </c>
      <c r="I28">
        <v>66</v>
      </c>
      <c r="J28">
        <v>0</v>
      </c>
      <c r="K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2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29</v>
      </c>
    </row>
    <row r="29" spans="1:36" x14ac:dyDescent="0.25">
      <c r="A29" s="1" t="s">
        <v>10</v>
      </c>
      <c r="B29" s="1" t="s">
        <v>95</v>
      </c>
      <c r="C29">
        <v>0</v>
      </c>
      <c r="D29">
        <v>1</v>
      </c>
      <c r="F29">
        <v>0</v>
      </c>
      <c r="G29">
        <v>0</v>
      </c>
      <c r="H29">
        <v>0</v>
      </c>
      <c r="I29">
        <v>156</v>
      </c>
      <c r="J29">
        <v>1</v>
      </c>
      <c r="K29">
        <v>2</v>
      </c>
      <c r="Q29">
        <v>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Y29">
        <v>1</v>
      </c>
      <c r="Z29">
        <v>0</v>
      </c>
      <c r="AA29">
        <v>0</v>
      </c>
      <c r="AB29">
        <v>0</v>
      </c>
      <c r="AC29">
        <v>4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2</v>
      </c>
    </row>
    <row r="30" spans="1:36" x14ac:dyDescent="0.25">
      <c r="A30" s="1" t="s">
        <v>11</v>
      </c>
      <c r="B30" s="1" t="s">
        <v>95</v>
      </c>
      <c r="C30">
        <v>0</v>
      </c>
      <c r="D30">
        <v>2</v>
      </c>
      <c r="F30">
        <v>0</v>
      </c>
      <c r="G30">
        <v>0</v>
      </c>
      <c r="H30">
        <v>1</v>
      </c>
      <c r="I30">
        <v>24</v>
      </c>
      <c r="J30">
        <v>0</v>
      </c>
      <c r="K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1</v>
      </c>
      <c r="AJ30">
        <v>1</v>
      </c>
    </row>
    <row r="31" spans="1:36" x14ac:dyDescent="0.25">
      <c r="A31" s="1" t="s">
        <v>12</v>
      </c>
      <c r="B31" s="1" t="s">
        <v>95</v>
      </c>
      <c r="C31">
        <v>0</v>
      </c>
      <c r="D31">
        <v>0</v>
      </c>
      <c r="F31">
        <v>0</v>
      </c>
      <c r="G31">
        <v>0</v>
      </c>
      <c r="H31">
        <v>0</v>
      </c>
      <c r="I31">
        <v>29</v>
      </c>
      <c r="J31">
        <v>0</v>
      </c>
      <c r="K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Y31">
        <v>2</v>
      </c>
      <c r="Z31">
        <v>0</v>
      </c>
      <c r="AA31">
        <v>0</v>
      </c>
      <c r="AB31">
        <v>1</v>
      </c>
      <c r="AC31">
        <v>1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8</v>
      </c>
    </row>
    <row r="32" spans="1:36" x14ac:dyDescent="0.25">
      <c r="A32" s="1" t="s">
        <v>13</v>
      </c>
      <c r="B32" s="1" t="s">
        <v>95</v>
      </c>
      <c r="C32">
        <v>0</v>
      </c>
      <c r="D32">
        <v>0</v>
      </c>
      <c r="F32">
        <v>0</v>
      </c>
      <c r="G32">
        <v>0</v>
      </c>
      <c r="H32">
        <v>0</v>
      </c>
      <c r="I32">
        <v>18</v>
      </c>
      <c r="J32">
        <v>1</v>
      </c>
      <c r="K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Y32">
        <v>0</v>
      </c>
      <c r="Z32">
        <v>0</v>
      </c>
      <c r="AA32">
        <v>0</v>
      </c>
      <c r="AB32">
        <v>3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0</v>
      </c>
    </row>
    <row r="33" spans="1:36" x14ac:dyDescent="0.25">
      <c r="A33" s="1" t="s">
        <v>14</v>
      </c>
      <c r="B33" s="1" t="s">
        <v>95</v>
      </c>
      <c r="C33">
        <v>0</v>
      </c>
      <c r="D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Y33">
        <v>0</v>
      </c>
      <c r="Z33">
        <v>0</v>
      </c>
      <c r="AA33">
        <v>0</v>
      </c>
      <c r="AB33">
        <v>0</v>
      </c>
      <c r="AC33">
        <v>2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15</v>
      </c>
    </row>
    <row r="34" spans="1:36" x14ac:dyDescent="0.25">
      <c r="A34" s="1" t="s">
        <v>82</v>
      </c>
      <c r="B34" s="1" t="s">
        <v>95</v>
      </c>
      <c r="C34">
        <v>0</v>
      </c>
      <c r="D34">
        <v>0</v>
      </c>
      <c r="F34">
        <v>0</v>
      </c>
      <c r="G34">
        <v>0</v>
      </c>
      <c r="H34">
        <v>0</v>
      </c>
      <c r="I34">
        <v>15</v>
      </c>
      <c r="J34">
        <v>0</v>
      </c>
      <c r="K34">
        <v>0</v>
      </c>
      <c r="Q34">
        <v>0</v>
      </c>
      <c r="R34">
        <v>0</v>
      </c>
      <c r="S34">
        <v>1</v>
      </c>
      <c r="T34">
        <v>1</v>
      </c>
      <c r="U34">
        <v>0</v>
      </c>
      <c r="V34">
        <v>0</v>
      </c>
      <c r="W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36" x14ac:dyDescent="0.25">
      <c r="A35" s="1" t="s">
        <v>83</v>
      </c>
      <c r="B35" s="1" t="s">
        <v>95</v>
      </c>
      <c r="C35">
        <v>0</v>
      </c>
      <c r="D35">
        <v>0</v>
      </c>
      <c r="F35">
        <v>0</v>
      </c>
      <c r="G35">
        <v>5</v>
      </c>
      <c r="H35">
        <v>0</v>
      </c>
      <c r="I35">
        <v>12</v>
      </c>
      <c r="J35">
        <v>0</v>
      </c>
      <c r="K35">
        <v>1</v>
      </c>
      <c r="Q35">
        <v>0</v>
      </c>
      <c r="R35">
        <v>0</v>
      </c>
      <c r="S35">
        <v>0</v>
      </c>
      <c r="T35">
        <v>0</v>
      </c>
      <c r="U35">
        <v>6</v>
      </c>
      <c r="V35">
        <v>0</v>
      </c>
      <c r="W35">
        <v>0</v>
      </c>
      <c r="Y35">
        <v>0</v>
      </c>
      <c r="Z35">
        <v>2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6" x14ac:dyDescent="0.25">
      <c r="A36" s="1" t="s">
        <v>84</v>
      </c>
      <c r="B36" s="1" t="s">
        <v>95</v>
      </c>
      <c r="C36">
        <v>0</v>
      </c>
      <c r="D36">
        <v>0</v>
      </c>
      <c r="F36">
        <v>0</v>
      </c>
      <c r="G36">
        <v>0</v>
      </c>
      <c r="H36">
        <v>0</v>
      </c>
      <c r="I36">
        <v>43</v>
      </c>
      <c r="J36">
        <v>0</v>
      </c>
      <c r="K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5</v>
      </c>
      <c r="W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0</v>
      </c>
      <c r="AJ36">
        <v>2</v>
      </c>
    </row>
    <row r="37" spans="1:36" x14ac:dyDescent="0.25">
      <c r="A37" s="1" t="s">
        <v>85</v>
      </c>
      <c r="B37" s="1" t="s">
        <v>95</v>
      </c>
      <c r="C37">
        <v>0</v>
      </c>
      <c r="D37">
        <v>0</v>
      </c>
      <c r="F37">
        <v>0</v>
      </c>
      <c r="G37">
        <v>0</v>
      </c>
      <c r="H37">
        <v>2</v>
      </c>
      <c r="I37">
        <v>66</v>
      </c>
      <c r="J37">
        <v>0</v>
      </c>
      <c r="K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3</v>
      </c>
    </row>
    <row r="38" spans="1:36" x14ac:dyDescent="0.25">
      <c r="A38" s="1" t="s">
        <v>86</v>
      </c>
      <c r="B38" s="1" t="s">
        <v>95</v>
      </c>
      <c r="C38">
        <v>0</v>
      </c>
      <c r="D38">
        <v>0</v>
      </c>
      <c r="F38">
        <v>0</v>
      </c>
      <c r="G38">
        <v>0</v>
      </c>
      <c r="H38">
        <v>0</v>
      </c>
      <c r="I38">
        <v>3</v>
      </c>
      <c r="J38">
        <v>0</v>
      </c>
      <c r="K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  <row r="39" spans="1:36" x14ac:dyDescent="0.25">
      <c r="A39" s="1" t="s">
        <v>87</v>
      </c>
      <c r="B39" s="1" t="s">
        <v>95</v>
      </c>
      <c r="C39">
        <v>0</v>
      </c>
      <c r="D39">
        <v>0</v>
      </c>
      <c r="F39">
        <v>0</v>
      </c>
      <c r="G39">
        <v>0</v>
      </c>
      <c r="H39">
        <v>0</v>
      </c>
      <c r="I39">
        <v>12</v>
      </c>
      <c r="J39">
        <v>0</v>
      </c>
      <c r="K39">
        <v>0</v>
      </c>
      <c r="Q39">
        <v>0</v>
      </c>
      <c r="R39">
        <v>0</v>
      </c>
      <c r="S39">
        <v>2</v>
      </c>
      <c r="T39">
        <v>0</v>
      </c>
      <c r="U39">
        <v>0</v>
      </c>
      <c r="V39">
        <v>0</v>
      </c>
      <c r="W39">
        <v>6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MAREA BAJA</vt:lpstr>
      <vt:lpstr>Hoja6</vt:lpstr>
      <vt:lpstr>MAREA ALTA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Cuellar</dc:creator>
  <cp:lastModifiedBy>Christian Bermúdez-Rivas</cp:lastModifiedBy>
  <dcterms:created xsi:type="dcterms:W3CDTF">2023-05-09T21:25:56Z</dcterms:created>
  <dcterms:modified xsi:type="dcterms:W3CDTF">2023-05-12T19:54:28Z</dcterms:modified>
</cp:coreProperties>
</file>