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1\01_Analisis_Exploratorio\02_Datos\Biologicos\DarwinCore\"/>
    </mc:Choice>
  </mc:AlternateContent>
  <xr:revisionPtr revIDLastSave="0" documentId="13_ncr:1_{F024C53E-988D-4E85-89F7-91E0C78DC358}" xr6:coauthVersionLast="47" xr6:coauthVersionMax="47" xr10:uidLastSave="{00000000-0000-0000-0000-000000000000}"/>
  <bookViews>
    <workbookView xWindow="-120" yWindow="-120" windowWidth="29040" windowHeight="15840" activeTab="5" xr2:uid="{8E6A034F-35B5-477F-86AC-7772F3D212D5}"/>
  </bookViews>
  <sheets>
    <sheet name="S06B" sheetId="1" r:id="rId1"/>
    <sheet name="S06A" sheetId="2" r:id="rId2"/>
    <sheet name="S05A" sheetId="3" r:id="rId3"/>
    <sheet name="S05B" sheetId="4" r:id="rId4"/>
    <sheet name="S04A" sheetId="5" r:id="rId5"/>
    <sheet name="S04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6" l="1"/>
  <c r="B44" i="5" l="1"/>
  <c r="B47" i="4" l="1"/>
  <c r="B56" i="2" l="1"/>
  <c r="B47" i="3"/>
  <c r="B46" i="1" l="1"/>
</calcChain>
</file>

<file path=xl/sharedStrings.xml><?xml version="1.0" encoding="utf-8"?>
<sst xmlns="http://schemas.openxmlformats.org/spreadsheetml/2006/main" count="266" uniqueCount="147">
  <si>
    <t>Bacteriastrum hyalinum</t>
  </si>
  <si>
    <t>Coscinodiscus gigas</t>
  </si>
  <si>
    <t>Bacteriastrum furcatum</t>
  </si>
  <si>
    <t>Chaetoceros lorenzianus</t>
  </si>
  <si>
    <t>Trieres chinenesis</t>
  </si>
  <si>
    <t>Proboscia sp</t>
  </si>
  <si>
    <t>Coscinodiscus granii</t>
  </si>
  <si>
    <t>Rhizosolenia imbricata</t>
  </si>
  <si>
    <t>Skeletonema constatum</t>
  </si>
  <si>
    <t>Coscinodiscopsis jonesiana</t>
  </si>
  <si>
    <t>Guinardia flaccida</t>
  </si>
  <si>
    <t>Chaetoceros curvisetus</t>
  </si>
  <si>
    <t>Coscinodiscus asteromphalus</t>
  </si>
  <si>
    <t>Thalassiosira nitzschioides</t>
  </si>
  <si>
    <t>Trieres chinensis</t>
  </si>
  <si>
    <t>Coscinodiscus perforatus</t>
  </si>
  <si>
    <t>Coscinodiscus radiatus</t>
  </si>
  <si>
    <t>Gyrosigma sp</t>
  </si>
  <si>
    <t>Prorocentrum sp</t>
  </si>
  <si>
    <t>Chaetoceros peruvianus</t>
  </si>
  <si>
    <t>Actinoptychus senarius</t>
  </si>
  <si>
    <t>Coscinodiscus sp</t>
  </si>
  <si>
    <t>Stephanopyxis turris</t>
  </si>
  <si>
    <t>Chaetoceros denticulatus</t>
  </si>
  <si>
    <t>Chaetoceros danicus</t>
  </si>
  <si>
    <t>Stephanopyxis sp</t>
  </si>
  <si>
    <t>tripos eugramus</t>
  </si>
  <si>
    <t>Chaetoceros affinis</t>
  </si>
  <si>
    <t>Lioloma elongatum</t>
  </si>
  <si>
    <t>Protoperidinium sp</t>
  </si>
  <si>
    <t>Rhizosolenia imbrincata</t>
  </si>
  <si>
    <t>Navicula sp</t>
  </si>
  <si>
    <t>Nitzschia sigmoidea</t>
  </si>
  <si>
    <t>Chaetoceros compresus</t>
  </si>
  <si>
    <t>Chaetoceros sp</t>
  </si>
  <si>
    <t>Ditylum brightwellii</t>
  </si>
  <si>
    <t>Chaetoceros subtilis</t>
  </si>
  <si>
    <t>Bacillaria paxillifera</t>
  </si>
  <si>
    <t>Nitzschia sigmaformis</t>
  </si>
  <si>
    <t>Rhizosolenia setigera</t>
  </si>
  <si>
    <t>Coscinodiscus waillesii</t>
  </si>
  <si>
    <t>Coscinodiscus sp2</t>
  </si>
  <si>
    <t>Trieres mobiliensis</t>
  </si>
  <si>
    <t>Lithodesmium undulatum</t>
  </si>
  <si>
    <t>Prosbocia alata</t>
  </si>
  <si>
    <t>Cerataulina pelagica</t>
  </si>
  <si>
    <t>Chaetoceros diversus</t>
  </si>
  <si>
    <t>Pseudonitzschia sp</t>
  </si>
  <si>
    <t>Prorocentrum lima</t>
  </si>
  <si>
    <t>Coscinodiscus sp 2</t>
  </si>
  <si>
    <t>Probocia sp</t>
  </si>
  <si>
    <t>Especies</t>
  </si>
  <si>
    <t>Abundancia</t>
  </si>
  <si>
    <t>Thalassionema nitzschioides</t>
  </si>
  <si>
    <t>coscinodiscus sp 2</t>
  </si>
  <si>
    <t>Odontella aurita</t>
  </si>
  <si>
    <t>Coscinodiscopsis joneseana</t>
  </si>
  <si>
    <t>Skeletonema tropicum</t>
  </si>
  <si>
    <t>Hobaniella longicruris</t>
  </si>
  <si>
    <t>Protoperodinium sp</t>
  </si>
  <si>
    <t>Ditylum brithwellii</t>
  </si>
  <si>
    <t>Hemiaulus sp</t>
  </si>
  <si>
    <t>Lioloma pacificum</t>
  </si>
  <si>
    <t>Coscinodiscus wailessii</t>
  </si>
  <si>
    <t>Bacteriastrum delicatulum</t>
  </si>
  <si>
    <t>Cerataulina sp</t>
  </si>
  <si>
    <t>Skeletonaem pseudoconstatum</t>
  </si>
  <si>
    <t>Chaetoceros coartactus</t>
  </si>
  <si>
    <t>Coscinodiscus marginatus</t>
  </si>
  <si>
    <t>Chaetoceros radicans</t>
  </si>
  <si>
    <t>Lioloma elongatun</t>
  </si>
  <si>
    <t>Leptocilindrus danicus</t>
  </si>
  <si>
    <t>Cosinodiscus asteromphalus</t>
  </si>
  <si>
    <t>Lyrella sp</t>
  </si>
  <si>
    <t>Tripos muelleri</t>
  </si>
  <si>
    <t>Coscinodiscus perforatrus</t>
  </si>
  <si>
    <t>Rhizosolenia cf hebetata</t>
  </si>
  <si>
    <t>Hemiauls sinensis</t>
  </si>
  <si>
    <t>Tripos eugrammus</t>
  </si>
  <si>
    <t>Lioloma pacifica</t>
  </si>
  <si>
    <t>Chaetoceros sp 2</t>
  </si>
  <si>
    <t>Prorocentrum rhatymun</t>
  </si>
  <si>
    <t>Gonyaulax sp</t>
  </si>
  <si>
    <t>Trieres chinenensis</t>
  </si>
  <si>
    <t>Tripos declinatum</t>
  </si>
  <si>
    <t>Guinardia sp</t>
  </si>
  <si>
    <t>Litodesmium undulatum</t>
  </si>
  <si>
    <t>Cerataulina bicornis</t>
  </si>
  <si>
    <t>Hemialus hauckii</t>
  </si>
  <si>
    <t>Guinardia striata</t>
  </si>
  <si>
    <t>Leptocilindrus sp</t>
  </si>
  <si>
    <t>Rhizosolenia bergonii</t>
  </si>
  <si>
    <t>Pyrofacus sp</t>
  </si>
  <si>
    <t>Chaetoceros debilis</t>
  </si>
  <si>
    <t>Phalacroma sp</t>
  </si>
  <si>
    <t>Hemiaules mambranaceae</t>
  </si>
  <si>
    <t>Plagiotropis sp</t>
  </si>
  <si>
    <t>Chaetoceros aff paradoxus</t>
  </si>
  <si>
    <t>Chaetoceros coartatus</t>
  </si>
  <si>
    <t>Coscinodisus gigas</t>
  </si>
  <si>
    <t>Neodelphineis pelagica</t>
  </si>
  <si>
    <t>Tripos sp</t>
  </si>
  <si>
    <t>Ceratauliba bidentata</t>
  </si>
  <si>
    <t>Thallassionema nitzschioides</t>
  </si>
  <si>
    <t>Meuneria membranaceae</t>
  </si>
  <si>
    <t xml:space="preserve">Coscinodiscus sp </t>
  </si>
  <si>
    <t>chaetoceros affinis</t>
  </si>
  <si>
    <t>Cosinodiscus granii</t>
  </si>
  <si>
    <t>Chaetoceros sp 3</t>
  </si>
  <si>
    <t>Dinophysis caudata</t>
  </si>
  <si>
    <t>Nitzschia sp</t>
  </si>
  <si>
    <t>Chaetoceros brevis</t>
  </si>
  <si>
    <t>coscinodiscus radiatus</t>
  </si>
  <si>
    <t>Coscinodiscus asterompahlus</t>
  </si>
  <si>
    <t>Gyrosigma sp 2</t>
  </si>
  <si>
    <t>Chaetoceros paradoxus</t>
  </si>
  <si>
    <t>Ceratocorys horrida</t>
  </si>
  <si>
    <t>Protoperidinium sp 2</t>
  </si>
  <si>
    <t>Tripos extensum</t>
  </si>
  <si>
    <t>Melosira sp</t>
  </si>
  <si>
    <t>Phalachorma mitra</t>
  </si>
  <si>
    <t>Aulacodiscus kittonii</t>
  </si>
  <si>
    <t>Protoperidinium sp 3</t>
  </si>
  <si>
    <t xml:space="preserve">Protoperidinium sp </t>
  </si>
  <si>
    <t>SP_EPS21_01</t>
  </si>
  <si>
    <t>SP_EPS21_09</t>
  </si>
  <si>
    <t>SP_EPS21_12</t>
  </si>
  <si>
    <t>Tripos armatum</t>
  </si>
  <si>
    <t>Tripos extensus</t>
  </si>
  <si>
    <t>Protoperidinium sp 4</t>
  </si>
  <si>
    <t>Diatomea pennada</t>
  </si>
  <si>
    <t>Coscinodispcosis jonesiana</t>
  </si>
  <si>
    <t>Prorocentrum compressum</t>
  </si>
  <si>
    <t>Podolampas bipes</t>
  </si>
  <si>
    <t>Pyrodinium bahamense</t>
  </si>
  <si>
    <t>Protoperidinium pyrum</t>
  </si>
  <si>
    <t>Ornitocercus stenii</t>
  </si>
  <si>
    <t>Chaetoceros pseudocurvisetus</t>
  </si>
  <si>
    <t>Neocaliptrella robusta</t>
  </si>
  <si>
    <t>Hemiaulus sinensis</t>
  </si>
  <si>
    <t>Coscinodiscopsis sp</t>
  </si>
  <si>
    <t>Chetoceros diversus</t>
  </si>
  <si>
    <t>Chaetoceros lorezianus</t>
  </si>
  <si>
    <t>Coscinodiscus sp 3</t>
  </si>
  <si>
    <t>Actinotycus senarius</t>
  </si>
  <si>
    <t>Litodesmiun undulatum</t>
  </si>
  <si>
    <t>Rhizopsolenia imbricata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</si>
</sst>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Normal 4" xfId="1" xr:uid="{0CF90D18-5A03-4286-B3CC-2855E3DC53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2502-5791-4AEE-96E8-E5A4D83B02A5}">
  <dimension ref="A1:C46"/>
  <sheetViews>
    <sheetView topLeftCell="A19" workbookViewId="0">
      <selection activeCell="E5" sqref="E5"/>
    </sheetView>
  </sheetViews>
  <sheetFormatPr baseColWidth="10" defaultRowHeight="15" x14ac:dyDescent="0.25"/>
  <cols>
    <col min="1" max="1" width="34.140625" bestFit="1" customWidth="1"/>
    <col min="3" max="3" width="12.28515625" bestFit="1" customWidth="1"/>
  </cols>
  <sheetData>
    <row r="1" spans="1:3" x14ac:dyDescent="0.25">
      <c r="A1" t="s">
        <v>51</v>
      </c>
      <c r="B1" t="s">
        <v>52</v>
      </c>
      <c r="C1" s="1" t="s">
        <v>124</v>
      </c>
    </row>
    <row r="2" spans="1:3" x14ac:dyDescent="0.25">
      <c r="A2" t="s">
        <v>20</v>
      </c>
      <c r="B2">
        <v>2</v>
      </c>
    </row>
    <row r="3" spans="1:3" x14ac:dyDescent="0.25">
      <c r="A3" t="s">
        <v>37</v>
      </c>
      <c r="B3">
        <v>26</v>
      </c>
    </row>
    <row r="4" spans="1:3" x14ac:dyDescent="0.25">
      <c r="A4" t="s">
        <v>0</v>
      </c>
      <c r="B4">
        <v>4</v>
      </c>
    </row>
    <row r="5" spans="1:3" x14ac:dyDescent="0.25">
      <c r="A5" t="s">
        <v>45</v>
      </c>
      <c r="B5">
        <v>1</v>
      </c>
    </row>
    <row r="6" spans="1:3" x14ac:dyDescent="0.25">
      <c r="A6" t="s">
        <v>27</v>
      </c>
      <c r="B6">
        <v>31</v>
      </c>
    </row>
    <row r="7" spans="1:3" x14ac:dyDescent="0.25">
      <c r="A7" t="s">
        <v>33</v>
      </c>
      <c r="B7">
        <v>8</v>
      </c>
    </row>
    <row r="8" spans="1:3" x14ac:dyDescent="0.25">
      <c r="A8" t="s">
        <v>11</v>
      </c>
      <c r="B8">
        <v>268</v>
      </c>
    </row>
    <row r="9" spans="1:3" x14ac:dyDescent="0.25">
      <c r="A9" t="s">
        <v>24</v>
      </c>
      <c r="B9">
        <v>3</v>
      </c>
    </row>
    <row r="10" spans="1:3" x14ac:dyDescent="0.25">
      <c r="A10" t="s">
        <v>23</v>
      </c>
      <c r="B10">
        <v>1</v>
      </c>
    </row>
    <row r="11" spans="1:3" x14ac:dyDescent="0.25">
      <c r="A11" t="s">
        <v>46</v>
      </c>
      <c r="B11">
        <v>4</v>
      </c>
    </row>
    <row r="12" spans="1:3" x14ac:dyDescent="0.25">
      <c r="A12" t="s">
        <v>3</v>
      </c>
      <c r="B12">
        <v>58</v>
      </c>
    </row>
    <row r="13" spans="1:3" x14ac:dyDescent="0.25">
      <c r="A13" t="s">
        <v>19</v>
      </c>
      <c r="B13">
        <v>5</v>
      </c>
    </row>
    <row r="14" spans="1:3" x14ac:dyDescent="0.25">
      <c r="A14" t="s">
        <v>34</v>
      </c>
      <c r="B14">
        <v>47</v>
      </c>
    </row>
    <row r="15" spans="1:3" x14ac:dyDescent="0.25">
      <c r="A15" t="s">
        <v>36</v>
      </c>
      <c r="B15">
        <v>9</v>
      </c>
    </row>
    <row r="16" spans="1:3" x14ac:dyDescent="0.25">
      <c r="A16" t="s">
        <v>9</v>
      </c>
      <c r="B16">
        <v>151</v>
      </c>
    </row>
    <row r="17" spans="1:2" x14ac:dyDescent="0.25">
      <c r="A17" t="s">
        <v>12</v>
      </c>
      <c r="B17">
        <v>29</v>
      </c>
    </row>
    <row r="18" spans="1:2" x14ac:dyDescent="0.25">
      <c r="A18" t="s">
        <v>6</v>
      </c>
      <c r="B18">
        <v>19</v>
      </c>
    </row>
    <row r="19" spans="1:2" x14ac:dyDescent="0.25">
      <c r="A19" t="s">
        <v>15</v>
      </c>
      <c r="B19">
        <v>26</v>
      </c>
    </row>
    <row r="20" spans="1:2" x14ac:dyDescent="0.25">
      <c r="A20" t="s">
        <v>16</v>
      </c>
      <c r="B20">
        <v>15</v>
      </c>
    </row>
    <row r="21" spans="1:2" x14ac:dyDescent="0.25">
      <c r="A21" t="s">
        <v>21</v>
      </c>
      <c r="B21">
        <v>40</v>
      </c>
    </row>
    <row r="22" spans="1:2" x14ac:dyDescent="0.25">
      <c r="A22" t="s">
        <v>41</v>
      </c>
      <c r="B22">
        <v>29</v>
      </c>
    </row>
    <row r="23" spans="1:2" x14ac:dyDescent="0.25">
      <c r="A23" t="s">
        <v>40</v>
      </c>
      <c r="B23">
        <v>1</v>
      </c>
    </row>
    <row r="24" spans="1:2" x14ac:dyDescent="0.25">
      <c r="A24" t="s">
        <v>35</v>
      </c>
      <c r="B24">
        <v>10</v>
      </c>
    </row>
    <row r="25" spans="1:2" x14ac:dyDescent="0.25">
      <c r="A25" t="s">
        <v>10</v>
      </c>
      <c r="B25">
        <v>34</v>
      </c>
    </row>
    <row r="26" spans="1:2" x14ac:dyDescent="0.25">
      <c r="A26" t="s">
        <v>17</v>
      </c>
      <c r="B26">
        <v>9</v>
      </c>
    </row>
    <row r="27" spans="1:2" x14ac:dyDescent="0.25">
      <c r="A27" t="s">
        <v>28</v>
      </c>
      <c r="B27">
        <v>5</v>
      </c>
    </row>
    <row r="28" spans="1:2" x14ac:dyDescent="0.25">
      <c r="A28" t="s">
        <v>43</v>
      </c>
      <c r="B28">
        <v>5</v>
      </c>
    </row>
    <row r="29" spans="1:2" x14ac:dyDescent="0.25">
      <c r="A29" t="s">
        <v>31</v>
      </c>
      <c r="B29">
        <v>1</v>
      </c>
    </row>
    <row r="30" spans="1:2" x14ac:dyDescent="0.25">
      <c r="A30" t="s">
        <v>38</v>
      </c>
      <c r="B30">
        <v>1</v>
      </c>
    </row>
    <row r="31" spans="1:2" x14ac:dyDescent="0.25">
      <c r="A31" t="s">
        <v>32</v>
      </c>
      <c r="B31">
        <v>1</v>
      </c>
    </row>
    <row r="32" spans="1:2" x14ac:dyDescent="0.25">
      <c r="A32" t="s">
        <v>48</v>
      </c>
      <c r="B32">
        <v>1</v>
      </c>
    </row>
    <row r="33" spans="1:2" x14ac:dyDescent="0.25">
      <c r="A33" t="s">
        <v>18</v>
      </c>
      <c r="B33">
        <v>1</v>
      </c>
    </row>
    <row r="34" spans="1:2" x14ac:dyDescent="0.25">
      <c r="A34" t="s">
        <v>44</v>
      </c>
      <c r="B34">
        <v>2</v>
      </c>
    </row>
    <row r="35" spans="1:2" x14ac:dyDescent="0.25">
      <c r="A35" t="s">
        <v>29</v>
      </c>
      <c r="B35">
        <v>5</v>
      </c>
    </row>
    <row r="36" spans="1:2" x14ac:dyDescent="0.25">
      <c r="A36" t="s">
        <v>47</v>
      </c>
      <c r="B36">
        <v>4</v>
      </c>
    </row>
    <row r="37" spans="1:2" x14ac:dyDescent="0.25">
      <c r="A37" t="s">
        <v>30</v>
      </c>
      <c r="B37">
        <v>6</v>
      </c>
    </row>
    <row r="38" spans="1:2" x14ac:dyDescent="0.25">
      <c r="A38" t="s">
        <v>39</v>
      </c>
      <c r="B38">
        <v>2</v>
      </c>
    </row>
    <row r="39" spans="1:2" x14ac:dyDescent="0.25">
      <c r="A39" t="s">
        <v>8</v>
      </c>
      <c r="B39">
        <v>840</v>
      </c>
    </row>
    <row r="40" spans="1:2" x14ac:dyDescent="0.25">
      <c r="A40" t="s">
        <v>25</v>
      </c>
      <c r="B40">
        <v>2</v>
      </c>
    </row>
    <row r="41" spans="1:2" x14ac:dyDescent="0.25">
      <c r="A41" t="s">
        <v>22</v>
      </c>
      <c r="B41">
        <v>13</v>
      </c>
    </row>
    <row r="42" spans="1:2" ht="20.25" customHeight="1" x14ac:dyDescent="0.25">
      <c r="A42" t="s">
        <v>13</v>
      </c>
      <c r="B42">
        <v>28</v>
      </c>
    </row>
    <row r="43" spans="1:2" ht="20.25" customHeight="1" x14ac:dyDescent="0.25">
      <c r="A43" t="s">
        <v>14</v>
      </c>
      <c r="B43">
        <v>50</v>
      </c>
    </row>
    <row r="44" spans="1:2" x14ac:dyDescent="0.25">
      <c r="A44" t="s">
        <v>42</v>
      </c>
      <c r="B44">
        <v>13</v>
      </c>
    </row>
    <row r="45" spans="1:2" x14ac:dyDescent="0.25">
      <c r="A45" t="s">
        <v>26</v>
      </c>
      <c r="B45">
        <v>4</v>
      </c>
    </row>
    <row r="46" spans="1:2" x14ac:dyDescent="0.25">
      <c r="B46">
        <f>SUM(B2:B45)</f>
        <v>1814</v>
      </c>
    </row>
  </sheetData>
  <sortState xmlns:xlrd2="http://schemas.microsoft.com/office/spreadsheetml/2017/richdata2" ref="A2:A45">
    <sortCondition ref="A2:A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2D93-D2C2-4E9F-BE0D-D87648C188B1}">
  <dimension ref="A1:C56"/>
  <sheetViews>
    <sheetView workbookViewId="0">
      <selection activeCell="C1" sqref="C1"/>
    </sheetView>
  </sheetViews>
  <sheetFormatPr baseColWidth="10" defaultRowHeight="15" x14ac:dyDescent="0.25"/>
  <cols>
    <col min="1" max="1" width="27.28515625" bestFit="1" customWidth="1"/>
    <col min="3" max="3" width="12.28515625" bestFit="1" customWidth="1"/>
  </cols>
  <sheetData>
    <row r="1" spans="1:3" x14ac:dyDescent="0.25">
      <c r="A1" t="s">
        <v>64</v>
      </c>
      <c r="B1">
        <v>3</v>
      </c>
      <c r="C1" s="2" t="s">
        <v>125</v>
      </c>
    </row>
    <row r="2" spans="1:3" x14ac:dyDescent="0.25">
      <c r="A2" t="s">
        <v>0</v>
      </c>
      <c r="B2">
        <v>5</v>
      </c>
    </row>
    <row r="3" spans="1:3" x14ac:dyDescent="0.25">
      <c r="A3" t="s">
        <v>45</v>
      </c>
      <c r="B3">
        <v>1</v>
      </c>
    </row>
    <row r="4" spans="1:3" x14ac:dyDescent="0.25">
      <c r="A4" t="s">
        <v>65</v>
      </c>
      <c r="B4">
        <v>3</v>
      </c>
    </row>
    <row r="5" spans="1:3" x14ac:dyDescent="0.25">
      <c r="A5" t="s">
        <v>27</v>
      </c>
      <c r="B5">
        <v>29</v>
      </c>
    </row>
    <row r="6" spans="1:3" x14ac:dyDescent="0.25">
      <c r="A6" t="s">
        <v>67</v>
      </c>
      <c r="B6">
        <v>4</v>
      </c>
    </row>
    <row r="7" spans="1:3" x14ac:dyDescent="0.25">
      <c r="A7" t="s">
        <v>11</v>
      </c>
      <c r="B7">
        <v>70</v>
      </c>
    </row>
    <row r="8" spans="1:3" x14ac:dyDescent="0.25">
      <c r="A8" t="s">
        <v>24</v>
      </c>
      <c r="B8">
        <v>15</v>
      </c>
    </row>
    <row r="9" spans="1:3" x14ac:dyDescent="0.25">
      <c r="A9" t="s">
        <v>23</v>
      </c>
      <c r="B9">
        <v>2</v>
      </c>
    </row>
    <row r="10" spans="1:3" x14ac:dyDescent="0.25">
      <c r="A10" t="s">
        <v>46</v>
      </c>
      <c r="B10">
        <v>6</v>
      </c>
    </row>
    <row r="11" spans="1:3" x14ac:dyDescent="0.25">
      <c r="A11" t="s">
        <v>3</v>
      </c>
      <c r="B11">
        <v>21</v>
      </c>
    </row>
    <row r="12" spans="1:3" x14ac:dyDescent="0.25">
      <c r="A12" t="s">
        <v>19</v>
      </c>
      <c r="B12">
        <v>4</v>
      </c>
    </row>
    <row r="13" spans="1:3" x14ac:dyDescent="0.25">
      <c r="A13" t="s">
        <v>69</v>
      </c>
      <c r="B13">
        <v>1</v>
      </c>
    </row>
    <row r="14" spans="1:3" x14ac:dyDescent="0.25">
      <c r="A14" t="s">
        <v>34</v>
      </c>
      <c r="B14">
        <v>63</v>
      </c>
    </row>
    <row r="15" spans="1:3" x14ac:dyDescent="0.25">
      <c r="A15" t="s">
        <v>80</v>
      </c>
      <c r="B15">
        <v>5</v>
      </c>
    </row>
    <row r="16" spans="1:3" x14ac:dyDescent="0.25">
      <c r="A16" t="s">
        <v>56</v>
      </c>
      <c r="B16">
        <v>6</v>
      </c>
    </row>
    <row r="17" spans="1:2" x14ac:dyDescent="0.25">
      <c r="A17" t="s">
        <v>1</v>
      </c>
      <c r="B17">
        <v>1</v>
      </c>
    </row>
    <row r="18" spans="1:2" x14ac:dyDescent="0.25">
      <c r="A18" t="s">
        <v>6</v>
      </c>
      <c r="B18">
        <v>4</v>
      </c>
    </row>
    <row r="19" spans="1:2" x14ac:dyDescent="0.25">
      <c r="A19" t="s">
        <v>68</v>
      </c>
      <c r="B19">
        <v>1</v>
      </c>
    </row>
    <row r="20" spans="1:2" x14ac:dyDescent="0.25">
      <c r="A20" t="s">
        <v>75</v>
      </c>
      <c r="B20">
        <v>6</v>
      </c>
    </row>
    <row r="21" spans="1:2" x14ac:dyDescent="0.25">
      <c r="A21" t="s">
        <v>16</v>
      </c>
      <c r="B21">
        <v>1</v>
      </c>
    </row>
    <row r="22" spans="1:2" x14ac:dyDescent="0.25">
      <c r="A22" t="s">
        <v>21</v>
      </c>
      <c r="B22">
        <v>3</v>
      </c>
    </row>
    <row r="23" spans="1:2" x14ac:dyDescent="0.25">
      <c r="A23" t="s">
        <v>54</v>
      </c>
      <c r="B23">
        <v>20</v>
      </c>
    </row>
    <row r="24" spans="1:2" x14ac:dyDescent="0.25">
      <c r="A24" t="s">
        <v>63</v>
      </c>
      <c r="B24">
        <v>2</v>
      </c>
    </row>
    <row r="25" spans="1:2" x14ac:dyDescent="0.25">
      <c r="A25" t="s">
        <v>72</v>
      </c>
      <c r="B25">
        <v>9</v>
      </c>
    </row>
    <row r="26" spans="1:2" x14ac:dyDescent="0.25">
      <c r="A26" t="s">
        <v>60</v>
      </c>
      <c r="B26">
        <v>5</v>
      </c>
    </row>
    <row r="27" spans="1:2" x14ac:dyDescent="0.25">
      <c r="A27" t="s">
        <v>82</v>
      </c>
      <c r="B27">
        <v>1</v>
      </c>
    </row>
    <row r="28" spans="1:2" x14ac:dyDescent="0.25">
      <c r="A28" t="s">
        <v>10</v>
      </c>
      <c r="B28">
        <v>17</v>
      </c>
    </row>
    <row r="29" spans="1:2" x14ac:dyDescent="0.25">
      <c r="A29" t="s">
        <v>77</v>
      </c>
      <c r="B29">
        <v>2</v>
      </c>
    </row>
    <row r="30" spans="1:2" x14ac:dyDescent="0.25">
      <c r="A30" t="s">
        <v>61</v>
      </c>
      <c r="B30">
        <v>2</v>
      </c>
    </row>
    <row r="31" spans="1:2" x14ac:dyDescent="0.25">
      <c r="A31" t="s">
        <v>58</v>
      </c>
      <c r="B31">
        <v>5</v>
      </c>
    </row>
    <row r="32" spans="1:2" x14ac:dyDescent="0.25">
      <c r="A32" t="s">
        <v>71</v>
      </c>
      <c r="B32">
        <v>2</v>
      </c>
    </row>
    <row r="33" spans="1:2" x14ac:dyDescent="0.25">
      <c r="A33" t="s">
        <v>70</v>
      </c>
      <c r="B33">
        <v>2</v>
      </c>
    </row>
    <row r="34" spans="1:2" x14ac:dyDescent="0.25">
      <c r="A34" t="s">
        <v>79</v>
      </c>
      <c r="B34">
        <v>1</v>
      </c>
    </row>
    <row r="35" spans="1:2" x14ac:dyDescent="0.25">
      <c r="A35" t="s">
        <v>62</v>
      </c>
      <c r="B35">
        <v>5</v>
      </c>
    </row>
    <row r="36" spans="1:2" x14ac:dyDescent="0.25">
      <c r="A36" t="s">
        <v>43</v>
      </c>
      <c r="B36">
        <v>6</v>
      </c>
    </row>
    <row r="37" spans="1:2" x14ac:dyDescent="0.25">
      <c r="A37" t="s">
        <v>73</v>
      </c>
      <c r="B37">
        <v>1</v>
      </c>
    </row>
    <row r="38" spans="1:2" x14ac:dyDescent="0.25">
      <c r="A38" t="s">
        <v>55</v>
      </c>
      <c r="B38">
        <v>9</v>
      </c>
    </row>
    <row r="39" spans="1:2" x14ac:dyDescent="0.25">
      <c r="A39" t="s">
        <v>5</v>
      </c>
      <c r="B39">
        <v>2</v>
      </c>
    </row>
    <row r="40" spans="1:2" x14ac:dyDescent="0.25">
      <c r="A40" t="s">
        <v>81</v>
      </c>
      <c r="B40">
        <v>1</v>
      </c>
    </row>
    <row r="41" spans="1:2" x14ac:dyDescent="0.25">
      <c r="A41" t="s">
        <v>18</v>
      </c>
      <c r="B41">
        <v>1</v>
      </c>
    </row>
    <row r="42" spans="1:2" x14ac:dyDescent="0.25">
      <c r="A42" t="s">
        <v>44</v>
      </c>
      <c r="B42">
        <v>2</v>
      </c>
    </row>
    <row r="43" spans="1:2" x14ac:dyDescent="0.25">
      <c r="A43" t="s">
        <v>59</v>
      </c>
      <c r="B43">
        <v>2</v>
      </c>
    </row>
    <row r="44" spans="1:2" x14ac:dyDescent="0.25">
      <c r="A44" t="s">
        <v>76</v>
      </c>
      <c r="B44">
        <v>1</v>
      </c>
    </row>
    <row r="45" spans="1:2" x14ac:dyDescent="0.25">
      <c r="A45" t="s">
        <v>7</v>
      </c>
      <c r="B45">
        <v>5</v>
      </c>
    </row>
    <row r="46" spans="1:2" x14ac:dyDescent="0.25">
      <c r="A46" t="s">
        <v>39</v>
      </c>
      <c r="B46">
        <v>1</v>
      </c>
    </row>
    <row r="47" spans="1:2" x14ac:dyDescent="0.25">
      <c r="A47" t="s">
        <v>66</v>
      </c>
      <c r="B47">
        <v>9</v>
      </c>
    </row>
    <row r="48" spans="1:2" x14ac:dyDescent="0.25">
      <c r="A48" t="s">
        <v>8</v>
      </c>
      <c r="B48">
        <v>287</v>
      </c>
    </row>
    <row r="49" spans="1:2" x14ac:dyDescent="0.25">
      <c r="A49" t="s">
        <v>57</v>
      </c>
      <c r="B49">
        <v>155</v>
      </c>
    </row>
    <row r="50" spans="1:2" x14ac:dyDescent="0.25">
      <c r="A50" t="s">
        <v>22</v>
      </c>
      <c r="B50">
        <v>1</v>
      </c>
    </row>
    <row r="51" spans="1:2" x14ac:dyDescent="0.25">
      <c r="A51" t="s">
        <v>53</v>
      </c>
      <c r="B51">
        <v>22</v>
      </c>
    </row>
    <row r="52" spans="1:2" x14ac:dyDescent="0.25">
      <c r="A52" t="s">
        <v>4</v>
      </c>
      <c r="B52">
        <v>28</v>
      </c>
    </row>
    <row r="53" spans="1:2" x14ac:dyDescent="0.25">
      <c r="A53" t="s">
        <v>42</v>
      </c>
      <c r="B53">
        <v>11</v>
      </c>
    </row>
    <row r="54" spans="1:2" x14ac:dyDescent="0.25">
      <c r="A54" t="s">
        <v>78</v>
      </c>
      <c r="B54">
        <v>2</v>
      </c>
    </row>
    <row r="55" spans="1:2" x14ac:dyDescent="0.25">
      <c r="A55" t="s">
        <v>74</v>
      </c>
      <c r="B55">
        <v>1</v>
      </c>
    </row>
    <row r="56" spans="1:2" x14ac:dyDescent="0.25">
      <c r="B56">
        <f>SUM(B1:B55)</f>
        <v>874</v>
      </c>
    </row>
  </sheetData>
  <sortState xmlns:xlrd2="http://schemas.microsoft.com/office/spreadsheetml/2017/richdata2" ref="A1:B94">
    <sortCondition ref="A1:A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CFC1-3889-4D0F-AD71-D990D56F52B2}">
  <dimension ref="A1:C47"/>
  <sheetViews>
    <sheetView topLeftCell="A19" zoomScale="85" zoomScaleNormal="85" workbookViewId="0">
      <selection activeCell="C1" sqref="C1"/>
    </sheetView>
  </sheetViews>
  <sheetFormatPr baseColWidth="10" defaultRowHeight="15" x14ac:dyDescent="0.25"/>
  <cols>
    <col min="1" max="1" width="29.42578125" bestFit="1" customWidth="1"/>
  </cols>
  <sheetData>
    <row r="1" spans="1:3" x14ac:dyDescent="0.25">
      <c r="A1" t="s">
        <v>0</v>
      </c>
      <c r="B1">
        <v>23</v>
      </c>
      <c r="C1" s="2" t="s">
        <v>126</v>
      </c>
    </row>
    <row r="2" spans="1:3" x14ac:dyDescent="0.25">
      <c r="A2" t="s">
        <v>102</v>
      </c>
      <c r="B2">
        <v>1</v>
      </c>
    </row>
    <row r="3" spans="1:3" x14ac:dyDescent="0.25">
      <c r="A3" t="s">
        <v>87</v>
      </c>
      <c r="B3">
        <v>1</v>
      </c>
    </row>
    <row r="4" spans="1:3" x14ac:dyDescent="0.25">
      <c r="A4" t="s">
        <v>45</v>
      </c>
      <c r="B4">
        <v>2</v>
      </c>
    </row>
    <row r="5" spans="1:3" x14ac:dyDescent="0.25">
      <c r="A5" t="s">
        <v>97</v>
      </c>
      <c r="B5">
        <v>8</v>
      </c>
    </row>
    <row r="6" spans="1:3" x14ac:dyDescent="0.25">
      <c r="A6" t="s">
        <v>27</v>
      </c>
      <c r="B6">
        <v>55</v>
      </c>
    </row>
    <row r="7" spans="1:3" x14ac:dyDescent="0.25">
      <c r="A7" t="s">
        <v>98</v>
      </c>
      <c r="B7">
        <v>2</v>
      </c>
    </row>
    <row r="8" spans="1:3" x14ac:dyDescent="0.25">
      <c r="A8" t="s">
        <v>33</v>
      </c>
      <c r="B8">
        <v>2</v>
      </c>
    </row>
    <row r="9" spans="1:3" x14ac:dyDescent="0.25">
      <c r="A9" t="s">
        <v>24</v>
      </c>
      <c r="B9">
        <v>11</v>
      </c>
    </row>
    <row r="10" spans="1:3" x14ac:dyDescent="0.25">
      <c r="A10" t="s">
        <v>93</v>
      </c>
      <c r="B10">
        <v>10</v>
      </c>
    </row>
    <row r="11" spans="1:3" x14ac:dyDescent="0.25">
      <c r="A11" t="s">
        <v>23</v>
      </c>
      <c r="B11">
        <v>4</v>
      </c>
    </row>
    <row r="12" spans="1:3" x14ac:dyDescent="0.25">
      <c r="A12" t="s">
        <v>46</v>
      </c>
      <c r="B12">
        <v>12</v>
      </c>
    </row>
    <row r="13" spans="1:3" x14ac:dyDescent="0.25">
      <c r="A13" t="s">
        <v>3</v>
      </c>
      <c r="B13">
        <v>23</v>
      </c>
    </row>
    <row r="14" spans="1:3" x14ac:dyDescent="0.25">
      <c r="A14" t="s">
        <v>19</v>
      </c>
      <c r="B14">
        <v>1</v>
      </c>
    </row>
    <row r="15" spans="1:3" x14ac:dyDescent="0.25">
      <c r="A15" t="s">
        <v>34</v>
      </c>
      <c r="B15">
        <v>21</v>
      </c>
    </row>
    <row r="16" spans="1:3" x14ac:dyDescent="0.25">
      <c r="A16" t="s">
        <v>6</v>
      </c>
      <c r="B16">
        <v>1</v>
      </c>
    </row>
    <row r="17" spans="1:2" x14ac:dyDescent="0.25">
      <c r="A17" t="s">
        <v>49</v>
      </c>
      <c r="B17">
        <v>1</v>
      </c>
    </row>
    <row r="18" spans="1:2" x14ac:dyDescent="0.25">
      <c r="A18" t="s">
        <v>99</v>
      </c>
      <c r="B18">
        <v>2</v>
      </c>
    </row>
    <row r="19" spans="1:2" x14ac:dyDescent="0.25">
      <c r="A19" t="s">
        <v>60</v>
      </c>
      <c r="B19">
        <v>2</v>
      </c>
    </row>
    <row r="20" spans="1:2" x14ac:dyDescent="0.25">
      <c r="A20" t="s">
        <v>10</v>
      </c>
      <c r="B20">
        <v>11</v>
      </c>
    </row>
    <row r="21" spans="1:2" x14ac:dyDescent="0.25">
      <c r="A21" t="s">
        <v>85</v>
      </c>
      <c r="B21">
        <v>1</v>
      </c>
    </row>
    <row r="22" spans="1:2" x14ac:dyDescent="0.25">
      <c r="A22" t="s">
        <v>89</v>
      </c>
      <c r="B22">
        <v>1</v>
      </c>
    </row>
    <row r="23" spans="1:2" x14ac:dyDescent="0.25">
      <c r="A23" t="s">
        <v>17</v>
      </c>
      <c r="B23">
        <v>1</v>
      </c>
    </row>
    <row r="24" spans="1:2" x14ac:dyDescent="0.25">
      <c r="A24" t="s">
        <v>88</v>
      </c>
      <c r="B24">
        <v>2</v>
      </c>
    </row>
    <row r="25" spans="1:2" x14ac:dyDescent="0.25">
      <c r="A25" t="s">
        <v>95</v>
      </c>
      <c r="B25">
        <v>1</v>
      </c>
    </row>
    <row r="26" spans="1:2" x14ac:dyDescent="0.25">
      <c r="A26" t="s">
        <v>58</v>
      </c>
      <c r="B26">
        <v>4</v>
      </c>
    </row>
    <row r="27" spans="1:2" x14ac:dyDescent="0.25">
      <c r="A27" t="s">
        <v>90</v>
      </c>
      <c r="B27">
        <v>3</v>
      </c>
    </row>
    <row r="28" spans="1:2" x14ac:dyDescent="0.25">
      <c r="A28" t="s">
        <v>86</v>
      </c>
      <c r="B28">
        <v>1</v>
      </c>
    </row>
    <row r="29" spans="1:2" x14ac:dyDescent="0.25">
      <c r="A29" t="s">
        <v>104</v>
      </c>
      <c r="B29">
        <v>2</v>
      </c>
    </row>
    <row r="30" spans="1:2" x14ac:dyDescent="0.25">
      <c r="A30" t="s">
        <v>100</v>
      </c>
      <c r="B30">
        <v>3</v>
      </c>
    </row>
    <row r="31" spans="1:2" x14ac:dyDescent="0.25">
      <c r="A31" t="s">
        <v>94</v>
      </c>
      <c r="B31">
        <v>1</v>
      </c>
    </row>
    <row r="32" spans="1:2" x14ac:dyDescent="0.25">
      <c r="A32" t="s">
        <v>96</v>
      </c>
      <c r="B32">
        <v>1</v>
      </c>
    </row>
    <row r="33" spans="1:2" x14ac:dyDescent="0.25">
      <c r="A33" t="s">
        <v>50</v>
      </c>
      <c r="B33">
        <v>8</v>
      </c>
    </row>
    <row r="34" spans="1:2" x14ac:dyDescent="0.25">
      <c r="A34" t="s">
        <v>29</v>
      </c>
      <c r="B34">
        <v>1</v>
      </c>
    </row>
    <row r="35" spans="1:2" x14ac:dyDescent="0.25">
      <c r="A35" t="s">
        <v>47</v>
      </c>
      <c r="B35">
        <v>3</v>
      </c>
    </row>
    <row r="36" spans="1:2" x14ac:dyDescent="0.25">
      <c r="A36" t="s">
        <v>92</v>
      </c>
      <c r="B36">
        <v>1</v>
      </c>
    </row>
    <row r="37" spans="1:2" x14ac:dyDescent="0.25">
      <c r="A37" t="s">
        <v>91</v>
      </c>
      <c r="B37">
        <v>1</v>
      </c>
    </row>
    <row r="38" spans="1:2" x14ac:dyDescent="0.25">
      <c r="A38" t="s">
        <v>7</v>
      </c>
      <c r="B38">
        <v>6</v>
      </c>
    </row>
    <row r="39" spans="1:2" x14ac:dyDescent="0.25">
      <c r="A39" t="s">
        <v>8</v>
      </c>
      <c r="B39">
        <v>104</v>
      </c>
    </row>
    <row r="40" spans="1:2" x14ac:dyDescent="0.25">
      <c r="A40" t="s">
        <v>57</v>
      </c>
      <c r="B40">
        <v>57</v>
      </c>
    </row>
    <row r="41" spans="1:2" x14ac:dyDescent="0.25">
      <c r="A41" t="s">
        <v>22</v>
      </c>
      <c r="B41">
        <v>2</v>
      </c>
    </row>
    <row r="42" spans="1:2" x14ac:dyDescent="0.25">
      <c r="A42" t="s">
        <v>103</v>
      </c>
      <c r="B42">
        <v>1</v>
      </c>
    </row>
    <row r="43" spans="1:2" x14ac:dyDescent="0.25">
      <c r="A43" t="s">
        <v>83</v>
      </c>
      <c r="B43">
        <v>13</v>
      </c>
    </row>
    <row r="44" spans="1:2" x14ac:dyDescent="0.25">
      <c r="A44" t="s">
        <v>84</v>
      </c>
      <c r="B44">
        <v>2</v>
      </c>
    </row>
    <row r="45" spans="1:2" x14ac:dyDescent="0.25">
      <c r="A45" t="s">
        <v>78</v>
      </c>
      <c r="B45">
        <v>2</v>
      </c>
    </row>
    <row r="46" spans="1:2" x14ac:dyDescent="0.25">
      <c r="A46" t="s">
        <v>101</v>
      </c>
      <c r="B46">
        <v>2</v>
      </c>
    </row>
    <row r="47" spans="1:2" x14ac:dyDescent="0.25">
      <c r="B47">
        <f>SUM(B1:B46)</f>
        <v>417</v>
      </c>
    </row>
  </sheetData>
  <sortState xmlns:xlrd2="http://schemas.microsoft.com/office/spreadsheetml/2017/richdata2" ref="A1:B46">
    <sortCondition ref="A1:A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B718-0D92-40EF-8575-618B96BD91D6}">
  <dimension ref="A1:B47"/>
  <sheetViews>
    <sheetView topLeftCell="A16" workbookViewId="0">
      <selection activeCell="B48" sqref="B48"/>
    </sheetView>
  </sheetViews>
  <sheetFormatPr baseColWidth="10" defaultRowHeight="15" x14ac:dyDescent="0.25"/>
  <cols>
    <col min="1" max="1" width="27.28515625" bestFit="1" customWidth="1"/>
  </cols>
  <sheetData>
    <row r="1" spans="1:2" x14ac:dyDescent="0.25">
      <c r="A1" t="s">
        <v>121</v>
      </c>
      <c r="B1">
        <v>1</v>
      </c>
    </row>
    <row r="2" spans="1:2" x14ac:dyDescent="0.25">
      <c r="A2" t="s">
        <v>37</v>
      </c>
      <c r="B2">
        <v>14</v>
      </c>
    </row>
    <row r="3" spans="1:2" x14ac:dyDescent="0.25">
      <c r="A3" t="s">
        <v>0</v>
      </c>
      <c r="B3">
        <v>7</v>
      </c>
    </row>
    <row r="4" spans="1:2" x14ac:dyDescent="0.25">
      <c r="A4" t="s">
        <v>65</v>
      </c>
      <c r="B4">
        <v>5</v>
      </c>
    </row>
    <row r="5" spans="1:2" x14ac:dyDescent="0.25">
      <c r="A5" t="s">
        <v>116</v>
      </c>
      <c r="B5">
        <v>1</v>
      </c>
    </row>
    <row r="6" spans="1:2" x14ac:dyDescent="0.25">
      <c r="A6" t="s">
        <v>97</v>
      </c>
      <c r="B6">
        <v>3</v>
      </c>
    </row>
    <row r="7" spans="1:2" x14ac:dyDescent="0.25">
      <c r="A7" t="s">
        <v>106</v>
      </c>
      <c r="B7">
        <v>12</v>
      </c>
    </row>
    <row r="8" spans="1:2" x14ac:dyDescent="0.25">
      <c r="A8" t="s">
        <v>111</v>
      </c>
      <c r="B8">
        <v>4</v>
      </c>
    </row>
    <row r="9" spans="1:2" x14ac:dyDescent="0.25">
      <c r="A9" t="s">
        <v>11</v>
      </c>
      <c r="B9">
        <v>171</v>
      </c>
    </row>
    <row r="10" spans="1:2" x14ac:dyDescent="0.25">
      <c r="A10" t="s">
        <v>24</v>
      </c>
      <c r="B10">
        <v>6</v>
      </c>
    </row>
    <row r="11" spans="1:2" x14ac:dyDescent="0.25">
      <c r="A11" t="s">
        <v>93</v>
      </c>
      <c r="B11">
        <v>58</v>
      </c>
    </row>
    <row r="12" spans="1:2" x14ac:dyDescent="0.25">
      <c r="A12" t="s">
        <v>46</v>
      </c>
      <c r="B12">
        <v>6</v>
      </c>
    </row>
    <row r="13" spans="1:2" x14ac:dyDescent="0.25">
      <c r="A13" t="s">
        <v>3</v>
      </c>
      <c r="B13">
        <v>24</v>
      </c>
    </row>
    <row r="14" spans="1:2" x14ac:dyDescent="0.25">
      <c r="A14" t="s">
        <v>115</v>
      </c>
      <c r="B14">
        <v>19</v>
      </c>
    </row>
    <row r="15" spans="1:2" x14ac:dyDescent="0.25">
      <c r="A15" t="s">
        <v>34</v>
      </c>
      <c r="B15">
        <v>35</v>
      </c>
    </row>
    <row r="16" spans="1:2" x14ac:dyDescent="0.25">
      <c r="A16" t="s">
        <v>108</v>
      </c>
      <c r="B16">
        <v>7</v>
      </c>
    </row>
    <row r="17" spans="1:2" x14ac:dyDescent="0.25">
      <c r="A17" t="s">
        <v>56</v>
      </c>
      <c r="B17">
        <v>53</v>
      </c>
    </row>
    <row r="18" spans="1:2" x14ac:dyDescent="0.25">
      <c r="A18" t="s">
        <v>113</v>
      </c>
      <c r="B18">
        <v>1</v>
      </c>
    </row>
    <row r="19" spans="1:2" x14ac:dyDescent="0.25">
      <c r="A19" t="s">
        <v>112</v>
      </c>
      <c r="B19">
        <v>13</v>
      </c>
    </row>
    <row r="20" spans="1:2" x14ac:dyDescent="0.25">
      <c r="A20" t="s">
        <v>21</v>
      </c>
      <c r="B20">
        <v>13</v>
      </c>
    </row>
    <row r="21" spans="1:2" x14ac:dyDescent="0.25">
      <c r="A21" t="s">
        <v>49</v>
      </c>
      <c r="B21">
        <v>50</v>
      </c>
    </row>
    <row r="22" spans="1:2" x14ac:dyDescent="0.25">
      <c r="A22" t="s">
        <v>107</v>
      </c>
      <c r="B22">
        <v>2</v>
      </c>
    </row>
    <row r="23" spans="1:2" x14ac:dyDescent="0.25">
      <c r="A23" t="s">
        <v>109</v>
      </c>
      <c r="B23">
        <v>2</v>
      </c>
    </row>
    <row r="24" spans="1:2" x14ac:dyDescent="0.25">
      <c r="A24" t="s">
        <v>35</v>
      </c>
      <c r="B24">
        <v>5</v>
      </c>
    </row>
    <row r="25" spans="1:2" x14ac:dyDescent="0.25">
      <c r="A25" t="s">
        <v>10</v>
      </c>
      <c r="B25">
        <v>17</v>
      </c>
    </row>
    <row r="26" spans="1:2" x14ac:dyDescent="0.25">
      <c r="A26" t="s">
        <v>17</v>
      </c>
      <c r="B26">
        <v>2</v>
      </c>
    </row>
    <row r="27" spans="1:2" x14ac:dyDescent="0.25">
      <c r="A27" t="s">
        <v>114</v>
      </c>
      <c r="B27">
        <v>2</v>
      </c>
    </row>
    <row r="28" spans="1:2" x14ac:dyDescent="0.25">
      <c r="A28" t="s">
        <v>58</v>
      </c>
      <c r="B28">
        <v>2</v>
      </c>
    </row>
    <row r="29" spans="1:2" x14ac:dyDescent="0.25">
      <c r="A29" t="s">
        <v>28</v>
      </c>
      <c r="B29">
        <v>3</v>
      </c>
    </row>
    <row r="30" spans="1:2" x14ac:dyDescent="0.25">
      <c r="A30" t="s">
        <v>43</v>
      </c>
      <c r="B30">
        <v>9</v>
      </c>
    </row>
    <row r="31" spans="1:2" x14ac:dyDescent="0.25">
      <c r="A31" t="s">
        <v>119</v>
      </c>
      <c r="B31">
        <v>2</v>
      </c>
    </row>
    <row r="32" spans="1:2" x14ac:dyDescent="0.25">
      <c r="A32" t="s">
        <v>38</v>
      </c>
      <c r="B32">
        <v>2</v>
      </c>
    </row>
    <row r="33" spans="1:2" x14ac:dyDescent="0.25">
      <c r="A33" t="s">
        <v>110</v>
      </c>
      <c r="B33">
        <v>9</v>
      </c>
    </row>
    <row r="34" spans="1:2" x14ac:dyDescent="0.25">
      <c r="A34" t="s">
        <v>120</v>
      </c>
      <c r="B34">
        <v>1</v>
      </c>
    </row>
    <row r="35" spans="1:2" x14ac:dyDescent="0.25">
      <c r="A35" t="s">
        <v>50</v>
      </c>
      <c r="B35">
        <v>3</v>
      </c>
    </row>
    <row r="36" spans="1:2" x14ac:dyDescent="0.25">
      <c r="A36" t="s">
        <v>123</v>
      </c>
      <c r="B36">
        <v>1</v>
      </c>
    </row>
    <row r="37" spans="1:2" x14ac:dyDescent="0.25">
      <c r="A37" t="s">
        <v>117</v>
      </c>
      <c r="B37">
        <v>1</v>
      </c>
    </row>
    <row r="38" spans="1:2" x14ac:dyDescent="0.25">
      <c r="A38" t="s">
        <v>122</v>
      </c>
      <c r="B38">
        <v>1</v>
      </c>
    </row>
    <row r="39" spans="1:2" x14ac:dyDescent="0.25">
      <c r="A39" t="s">
        <v>47</v>
      </c>
      <c r="B39">
        <v>5</v>
      </c>
    </row>
    <row r="40" spans="1:2" x14ac:dyDescent="0.25">
      <c r="A40" t="s">
        <v>30</v>
      </c>
      <c r="B40">
        <v>7</v>
      </c>
    </row>
    <row r="41" spans="1:2" x14ac:dyDescent="0.25">
      <c r="A41" t="s">
        <v>8</v>
      </c>
      <c r="B41">
        <v>442</v>
      </c>
    </row>
    <row r="42" spans="1:2" x14ac:dyDescent="0.25">
      <c r="A42" t="s">
        <v>22</v>
      </c>
      <c r="B42">
        <v>5</v>
      </c>
    </row>
    <row r="43" spans="1:2" x14ac:dyDescent="0.25">
      <c r="A43" t="s">
        <v>53</v>
      </c>
      <c r="B43">
        <v>21</v>
      </c>
    </row>
    <row r="44" spans="1:2" x14ac:dyDescent="0.25">
      <c r="A44" t="s">
        <v>4</v>
      </c>
      <c r="B44">
        <v>38</v>
      </c>
    </row>
    <row r="45" spans="1:2" x14ac:dyDescent="0.25">
      <c r="A45" t="s">
        <v>42</v>
      </c>
      <c r="B45">
        <v>20</v>
      </c>
    </row>
    <row r="46" spans="1:2" x14ac:dyDescent="0.25">
      <c r="A46" t="s">
        <v>118</v>
      </c>
      <c r="B46">
        <v>2</v>
      </c>
    </row>
    <row r="47" spans="1:2" x14ac:dyDescent="0.25">
      <c r="B47">
        <f>SUM(B1:B46)</f>
        <v>1107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0C48-EE95-4693-A27E-48C10A230B90}">
  <dimension ref="A2:B44"/>
  <sheetViews>
    <sheetView topLeftCell="A13" workbookViewId="0">
      <selection activeCell="B45" sqref="B45"/>
    </sheetView>
  </sheetViews>
  <sheetFormatPr baseColWidth="10" defaultRowHeight="15" x14ac:dyDescent="0.25"/>
  <cols>
    <col min="1" max="1" width="28.42578125" bestFit="1" customWidth="1"/>
  </cols>
  <sheetData>
    <row r="2" spans="1:2" x14ac:dyDescent="0.25">
      <c r="A2" t="s">
        <v>2</v>
      </c>
      <c r="B2">
        <v>1</v>
      </c>
    </row>
    <row r="3" spans="1:2" x14ac:dyDescent="0.25">
      <c r="A3" t="s">
        <v>0</v>
      </c>
      <c r="B3">
        <v>9</v>
      </c>
    </row>
    <row r="4" spans="1:2" x14ac:dyDescent="0.25">
      <c r="A4" t="s">
        <v>27</v>
      </c>
      <c r="B4">
        <v>50</v>
      </c>
    </row>
    <row r="5" spans="1:2" x14ac:dyDescent="0.25">
      <c r="A5" t="s">
        <v>111</v>
      </c>
      <c r="B5">
        <v>11</v>
      </c>
    </row>
    <row r="6" spans="1:2" x14ac:dyDescent="0.25">
      <c r="A6" t="s">
        <v>24</v>
      </c>
      <c r="B6">
        <v>4</v>
      </c>
    </row>
    <row r="7" spans="1:2" x14ac:dyDescent="0.25">
      <c r="A7" t="s">
        <v>23</v>
      </c>
      <c r="B7">
        <v>1</v>
      </c>
    </row>
    <row r="8" spans="1:2" x14ac:dyDescent="0.25">
      <c r="A8" t="s">
        <v>46</v>
      </c>
      <c r="B8">
        <v>29</v>
      </c>
    </row>
    <row r="9" spans="1:2" x14ac:dyDescent="0.25">
      <c r="A9" t="s">
        <v>3</v>
      </c>
      <c r="B9">
        <v>17</v>
      </c>
    </row>
    <row r="10" spans="1:2" x14ac:dyDescent="0.25">
      <c r="A10" t="s">
        <v>115</v>
      </c>
      <c r="B10">
        <v>2</v>
      </c>
    </row>
    <row r="11" spans="1:2" x14ac:dyDescent="0.25">
      <c r="A11" t="s">
        <v>19</v>
      </c>
      <c r="B11">
        <v>3</v>
      </c>
    </row>
    <row r="12" spans="1:2" x14ac:dyDescent="0.25">
      <c r="A12" t="s">
        <v>137</v>
      </c>
      <c r="B12">
        <v>4</v>
      </c>
    </row>
    <row r="13" spans="1:2" x14ac:dyDescent="0.25">
      <c r="A13" t="s">
        <v>34</v>
      </c>
      <c r="B13">
        <v>28</v>
      </c>
    </row>
    <row r="14" spans="1:2" x14ac:dyDescent="0.25">
      <c r="A14" t="s">
        <v>1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15</v>
      </c>
      <c r="B16">
        <v>2</v>
      </c>
    </row>
    <row r="17" spans="1:2" x14ac:dyDescent="0.25">
      <c r="A17" t="s">
        <v>105</v>
      </c>
      <c r="B17">
        <v>1</v>
      </c>
    </row>
    <row r="18" spans="1:2" x14ac:dyDescent="0.25">
      <c r="A18" t="s">
        <v>49</v>
      </c>
      <c r="B18">
        <v>4</v>
      </c>
    </row>
    <row r="19" spans="1:2" x14ac:dyDescent="0.25">
      <c r="A19" t="s">
        <v>131</v>
      </c>
      <c r="B19">
        <v>1</v>
      </c>
    </row>
    <row r="20" spans="1:2" x14ac:dyDescent="0.25">
      <c r="A20" t="s">
        <v>130</v>
      </c>
      <c r="B20">
        <v>2</v>
      </c>
    </row>
    <row r="21" spans="1:2" x14ac:dyDescent="0.25">
      <c r="A21" t="s">
        <v>35</v>
      </c>
      <c r="B21">
        <v>3</v>
      </c>
    </row>
    <row r="22" spans="1:2" x14ac:dyDescent="0.25">
      <c r="A22" t="s">
        <v>10</v>
      </c>
      <c r="B22">
        <v>2</v>
      </c>
    </row>
    <row r="23" spans="1:2" x14ac:dyDescent="0.25">
      <c r="A23" t="s">
        <v>85</v>
      </c>
      <c r="B23">
        <v>1</v>
      </c>
    </row>
    <row r="24" spans="1:2" x14ac:dyDescent="0.25">
      <c r="A24" t="s">
        <v>139</v>
      </c>
      <c r="B24">
        <v>1</v>
      </c>
    </row>
    <row r="25" spans="1:2" x14ac:dyDescent="0.25">
      <c r="A25" t="s">
        <v>28</v>
      </c>
      <c r="B25">
        <v>3</v>
      </c>
    </row>
    <row r="26" spans="1:2" x14ac:dyDescent="0.25">
      <c r="A26" t="s">
        <v>86</v>
      </c>
      <c r="B26">
        <v>1</v>
      </c>
    </row>
    <row r="27" spans="1:2" x14ac:dyDescent="0.25">
      <c r="A27" t="s">
        <v>138</v>
      </c>
      <c r="B27">
        <v>1</v>
      </c>
    </row>
    <row r="28" spans="1:2" x14ac:dyDescent="0.25">
      <c r="A28" t="s">
        <v>55</v>
      </c>
      <c r="B28">
        <v>1</v>
      </c>
    </row>
    <row r="29" spans="1:2" x14ac:dyDescent="0.25">
      <c r="A29" t="s">
        <v>136</v>
      </c>
      <c r="B29">
        <v>1</v>
      </c>
    </row>
    <row r="30" spans="1:2" x14ac:dyDescent="0.25">
      <c r="A30" t="s">
        <v>133</v>
      </c>
      <c r="B30">
        <v>1</v>
      </c>
    </row>
    <row r="31" spans="1:2" x14ac:dyDescent="0.25">
      <c r="A31" t="s">
        <v>50</v>
      </c>
      <c r="B31">
        <v>6</v>
      </c>
    </row>
    <row r="32" spans="1:2" x14ac:dyDescent="0.25">
      <c r="A32" t="s">
        <v>132</v>
      </c>
      <c r="B32">
        <v>1</v>
      </c>
    </row>
    <row r="33" spans="1:2" x14ac:dyDescent="0.25">
      <c r="A33" t="s">
        <v>135</v>
      </c>
      <c r="B33">
        <v>1</v>
      </c>
    </row>
    <row r="34" spans="1:2" x14ac:dyDescent="0.25">
      <c r="A34" t="s">
        <v>129</v>
      </c>
      <c r="B34">
        <v>1</v>
      </c>
    </row>
    <row r="35" spans="1:2" x14ac:dyDescent="0.25">
      <c r="A35" t="s">
        <v>134</v>
      </c>
      <c r="B35">
        <v>1</v>
      </c>
    </row>
    <row r="36" spans="1:2" x14ac:dyDescent="0.25">
      <c r="A36" t="s">
        <v>7</v>
      </c>
      <c r="B36">
        <v>1</v>
      </c>
    </row>
    <row r="37" spans="1:2" x14ac:dyDescent="0.25">
      <c r="A37" t="s">
        <v>8</v>
      </c>
      <c r="B37">
        <v>132</v>
      </c>
    </row>
    <row r="38" spans="1:2" x14ac:dyDescent="0.25">
      <c r="A38" t="s">
        <v>14</v>
      </c>
      <c r="B38">
        <v>2</v>
      </c>
    </row>
    <row r="39" spans="1:2" x14ac:dyDescent="0.25">
      <c r="A39" t="s">
        <v>127</v>
      </c>
      <c r="B39">
        <v>1</v>
      </c>
    </row>
    <row r="40" spans="1:2" x14ac:dyDescent="0.25">
      <c r="A40" t="s">
        <v>84</v>
      </c>
      <c r="B40">
        <v>2</v>
      </c>
    </row>
    <row r="41" spans="1:2" x14ac:dyDescent="0.25">
      <c r="A41" t="s">
        <v>78</v>
      </c>
      <c r="B41">
        <v>2</v>
      </c>
    </row>
    <row r="42" spans="1:2" x14ac:dyDescent="0.25">
      <c r="A42" t="s">
        <v>128</v>
      </c>
      <c r="B42">
        <v>1</v>
      </c>
    </row>
    <row r="43" spans="1:2" x14ac:dyDescent="0.25">
      <c r="A43" t="s">
        <v>74</v>
      </c>
      <c r="B43">
        <v>3</v>
      </c>
    </row>
    <row r="44" spans="1:2" x14ac:dyDescent="0.25">
      <c r="B44">
        <f>SUM(B2:B43)</f>
        <v>340</v>
      </c>
    </row>
  </sheetData>
  <sortState xmlns:xlrd2="http://schemas.microsoft.com/office/spreadsheetml/2017/richdata2" ref="A2:B43">
    <sortCondition ref="A2:A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23FA-5B69-478E-A019-F6C51EC5608E}">
  <dimension ref="A2:B30"/>
  <sheetViews>
    <sheetView tabSelected="1" workbookViewId="0">
      <selection activeCell="B31" sqref="B31"/>
    </sheetView>
  </sheetViews>
  <sheetFormatPr baseColWidth="10" defaultRowHeight="15" x14ac:dyDescent="0.25"/>
  <cols>
    <col min="1" max="1" width="25.140625" bestFit="1" customWidth="1"/>
  </cols>
  <sheetData>
    <row r="2" spans="1:2" x14ac:dyDescent="0.25">
      <c r="A2" t="s">
        <v>144</v>
      </c>
      <c r="B2">
        <v>4</v>
      </c>
    </row>
    <row r="3" spans="1:2" x14ac:dyDescent="0.25">
      <c r="A3" t="s">
        <v>37</v>
      </c>
      <c r="B3">
        <v>15</v>
      </c>
    </row>
    <row r="4" spans="1:2" x14ac:dyDescent="0.25">
      <c r="A4" t="s">
        <v>0</v>
      </c>
      <c r="B4">
        <v>8</v>
      </c>
    </row>
    <row r="5" spans="1:2" x14ac:dyDescent="0.25">
      <c r="A5" t="s">
        <v>45</v>
      </c>
      <c r="B5">
        <v>3</v>
      </c>
    </row>
    <row r="6" spans="1:2" x14ac:dyDescent="0.25">
      <c r="A6" t="s">
        <v>27</v>
      </c>
      <c r="B6">
        <v>5</v>
      </c>
    </row>
    <row r="7" spans="1:2" x14ac:dyDescent="0.25">
      <c r="A7" t="s">
        <v>11</v>
      </c>
      <c r="B7">
        <v>9</v>
      </c>
    </row>
    <row r="8" spans="1:2" x14ac:dyDescent="0.25">
      <c r="A8" t="s">
        <v>23</v>
      </c>
      <c r="B8">
        <v>2</v>
      </c>
    </row>
    <row r="9" spans="1:2" x14ac:dyDescent="0.25">
      <c r="A9" t="s">
        <v>142</v>
      </c>
      <c r="B9">
        <v>8</v>
      </c>
    </row>
    <row r="10" spans="1:2" x14ac:dyDescent="0.25">
      <c r="A10" t="s">
        <v>141</v>
      </c>
      <c r="B10">
        <v>8</v>
      </c>
    </row>
    <row r="11" spans="1:2" x14ac:dyDescent="0.25">
      <c r="A11" t="s">
        <v>9</v>
      </c>
      <c r="B11">
        <v>10</v>
      </c>
    </row>
    <row r="12" spans="1:2" x14ac:dyDescent="0.25">
      <c r="A12" t="s">
        <v>140</v>
      </c>
      <c r="B12">
        <v>7</v>
      </c>
    </row>
    <row r="13" spans="1:2" x14ac:dyDescent="0.25">
      <c r="A13" t="s">
        <v>15</v>
      </c>
      <c r="B13">
        <v>2</v>
      </c>
    </row>
    <row r="14" spans="1:2" x14ac:dyDescent="0.25">
      <c r="A14" t="s">
        <v>143</v>
      </c>
      <c r="B14">
        <v>6</v>
      </c>
    </row>
    <row r="15" spans="1:2" x14ac:dyDescent="0.25">
      <c r="A15" t="s">
        <v>109</v>
      </c>
      <c r="B15">
        <v>2</v>
      </c>
    </row>
    <row r="16" spans="1:2" x14ac:dyDescent="0.25">
      <c r="A16" t="s">
        <v>35</v>
      </c>
      <c r="B16">
        <v>3</v>
      </c>
    </row>
    <row r="17" spans="1:2" x14ac:dyDescent="0.25">
      <c r="A17" t="s">
        <v>17</v>
      </c>
      <c r="B17">
        <v>4</v>
      </c>
    </row>
    <row r="18" spans="1:2" x14ac:dyDescent="0.25">
      <c r="A18" t="s">
        <v>58</v>
      </c>
      <c r="B18">
        <v>2</v>
      </c>
    </row>
    <row r="19" spans="1:2" x14ac:dyDescent="0.25">
      <c r="A19" t="s">
        <v>62</v>
      </c>
      <c r="B19">
        <v>2</v>
      </c>
    </row>
    <row r="20" spans="1:2" x14ac:dyDescent="0.25">
      <c r="A20" t="s">
        <v>145</v>
      </c>
      <c r="B20">
        <v>4</v>
      </c>
    </row>
    <row r="21" spans="1:2" x14ac:dyDescent="0.25">
      <c r="A21" t="s">
        <v>50</v>
      </c>
      <c r="B21">
        <v>1</v>
      </c>
    </row>
    <row r="22" spans="1:2" x14ac:dyDescent="0.25">
      <c r="A22" t="s">
        <v>29</v>
      </c>
      <c r="B22">
        <v>3</v>
      </c>
    </row>
    <row r="23" spans="1:2" x14ac:dyDescent="0.25">
      <c r="A23" t="s">
        <v>117</v>
      </c>
      <c r="B23">
        <v>1</v>
      </c>
    </row>
    <row r="24" spans="1:2" x14ac:dyDescent="0.25">
      <c r="A24" t="s">
        <v>146</v>
      </c>
      <c r="B24">
        <v>1</v>
      </c>
    </row>
    <row r="25" spans="1:2" x14ac:dyDescent="0.25">
      <c r="A25" t="s">
        <v>8</v>
      </c>
      <c r="B25">
        <v>152</v>
      </c>
    </row>
    <row r="26" spans="1:2" x14ac:dyDescent="0.25">
      <c r="A26" t="s">
        <v>53</v>
      </c>
      <c r="B26">
        <v>2</v>
      </c>
    </row>
    <row r="27" spans="1:2" x14ac:dyDescent="0.25">
      <c r="A27" t="s">
        <v>4</v>
      </c>
      <c r="B27">
        <v>9</v>
      </c>
    </row>
    <row r="28" spans="1:2" x14ac:dyDescent="0.25">
      <c r="A28" t="s">
        <v>42</v>
      </c>
      <c r="B28">
        <v>10</v>
      </c>
    </row>
    <row r="29" spans="1:2" x14ac:dyDescent="0.25">
      <c r="A29" t="s">
        <v>74</v>
      </c>
      <c r="B29">
        <v>1</v>
      </c>
    </row>
    <row r="30" spans="1:2" x14ac:dyDescent="0.25">
      <c r="B30">
        <f>SUM(B2:B29)</f>
        <v>284</v>
      </c>
    </row>
  </sheetData>
  <sortState xmlns:xlrd2="http://schemas.microsoft.com/office/spreadsheetml/2017/richdata2" ref="A2:B29">
    <sortCondition ref="A2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S06B</vt:lpstr>
      <vt:lpstr>S06A</vt:lpstr>
      <vt:lpstr>S05A</vt:lpstr>
      <vt:lpstr>S05B</vt:lpstr>
      <vt:lpstr>S04A</vt:lpstr>
      <vt:lpstr>S04B</vt:lpstr>
    </vt:vector>
  </TitlesOfParts>
  <Company>Fundación Grupo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Christian Bermúdez-Rivas</cp:lastModifiedBy>
  <dcterms:created xsi:type="dcterms:W3CDTF">2022-09-15T14:37:18Z</dcterms:created>
  <dcterms:modified xsi:type="dcterms:W3CDTF">2022-09-15T23:52:38Z</dcterms:modified>
</cp:coreProperties>
</file>