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Y:\FELIPE_BIO\2021\Investigación\Expedición Pacífico\SGL\"/>
    </mc:Choice>
  </mc:AlternateContent>
  <bookViews>
    <workbookView xWindow="0" yWindow="0" windowWidth="24000" windowHeight="9600"/>
  </bookViews>
  <sheets>
    <sheet name="M5-00-FOR-067" sheetId="3" r:id="rId1"/>
    <sheet name="lista " sheetId="4" state="hidden" r:id="rId2"/>
  </sheets>
  <definedNames>
    <definedName name="_xlnm.Print_Area" localSheetId="0">'M5-00-FOR-067'!$A$1:$L$142</definedName>
    <definedName name="DOCS">'lista '!$D$3:$D$26</definedName>
    <definedName name="EPP">'lista '!$E$3:$E$12</definedName>
    <definedName name="EQUIPOS">'lista '!$A$3:$A$35</definedName>
    <definedName name="MATELAB">'lista '!$F$3:$F$25</definedName>
    <definedName name="MATERIAL">Tabla4[MATERIAL PARA LA TOMA DE MUESTRAS]</definedName>
    <definedName name="OTROS">'lista '!$G$3:$G$31</definedName>
    <definedName name="REACTIVOS">'lista '!$B$3:$B$29</definedName>
    <definedName name="_xlnm.Print_Titles" localSheetId="0">'M5-00-FOR-067'!$1:$2</definedName>
  </definedNames>
  <calcPr calcId="162913"/>
</workbook>
</file>

<file path=xl/calcChain.xml><?xml version="1.0" encoding="utf-8"?>
<calcChain xmlns="http://schemas.openxmlformats.org/spreadsheetml/2006/main"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18" i="3" l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136" i="3" l="1"/>
  <c r="A137" i="3" s="1"/>
  <c r="A138" i="3" s="1"/>
  <c r="A139" i="3" s="1"/>
  <c r="A117" i="3"/>
  <c r="A118" i="3" s="1"/>
  <c r="A119" i="3" s="1"/>
  <c r="A63" i="3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<sst xmlns="http://schemas.openxmlformats.org/spreadsheetml/2006/main" count="526" uniqueCount="296">
  <si>
    <t>CANTIDAD</t>
  </si>
  <si>
    <t>SALIDA</t>
  </si>
  <si>
    <t>INGRESO</t>
  </si>
  <si>
    <t>OBSERVACIONES</t>
  </si>
  <si>
    <t>DEVOLUCIÓN</t>
  </si>
  <si>
    <t>NO.</t>
  </si>
  <si>
    <t xml:space="preserve"> FORMATO
 LISTA DE ELEMENTOS PARA SALIDA DE CAMPO</t>
  </si>
  <si>
    <t>Check</t>
  </si>
  <si>
    <t>Date</t>
  </si>
  <si>
    <t>Fecha</t>
  </si>
  <si>
    <t>Request No.</t>
  </si>
  <si>
    <t>SOLICITUD DE SERVICIO</t>
  </si>
  <si>
    <t>No.</t>
  </si>
  <si>
    <t>Quantity</t>
  </si>
  <si>
    <t>Comments</t>
  </si>
  <si>
    <t>Output</t>
  </si>
  <si>
    <t>Input</t>
  </si>
  <si>
    <t>Bomba de vacío</t>
  </si>
  <si>
    <t>Conductímetro</t>
  </si>
  <si>
    <t>Cono metálico</t>
  </si>
  <si>
    <t>Disco Secchi</t>
  </si>
  <si>
    <t>Canastilla muestreo HDD</t>
  </si>
  <si>
    <t>Draga</t>
  </si>
  <si>
    <t>GPS</t>
  </si>
  <si>
    <t>Multiparámetro</t>
  </si>
  <si>
    <t>pH-metro</t>
  </si>
  <si>
    <t>Plancha agitadora y calentadora</t>
  </si>
  <si>
    <t xml:space="preserve">Set de filtración en acero con vasos </t>
  </si>
  <si>
    <t>Termómetro o Termocupla</t>
  </si>
  <si>
    <t>Titulador Automático o Dosificador Digital</t>
  </si>
  <si>
    <t>EQUIPOS</t>
  </si>
  <si>
    <t>REACTIVOS</t>
  </si>
  <si>
    <t>Solución yoduro alcalina “Solución No. 2”</t>
  </si>
  <si>
    <t>Almidón 3%</t>
  </si>
  <si>
    <t>Buffer pH 10,0</t>
  </si>
  <si>
    <t>Buffer pH 7,0</t>
  </si>
  <si>
    <t>Buffer pH 4,0</t>
  </si>
  <si>
    <t>Estándar de conductividad 1413 µS/cm</t>
  </si>
  <si>
    <t>Solución estándar de conductividad 50 mS/cm</t>
  </si>
  <si>
    <t>Patrón de Salinidad 35 psu</t>
  </si>
  <si>
    <t>Solución de carbonato de magnesio</t>
  </si>
  <si>
    <t>Bicarbonato de sodio</t>
  </si>
  <si>
    <t>Solución de yodato de potasio (KlO3-0,01N)</t>
  </si>
  <si>
    <t>Solución de Sulfato de manganeso (MnSO4). “Solución No.1”</t>
  </si>
  <si>
    <t>Tiosulfato de Sodio 0,01N</t>
  </si>
  <si>
    <t>Solución de conductividad 58,7 mS/cm</t>
  </si>
  <si>
    <t>MATERIAL PARA LA TOMA DE MUESTRAS</t>
  </si>
  <si>
    <t>Botellas Winkler</t>
  </si>
  <si>
    <t>Frasco para Reactivos fijadores de OD</t>
  </si>
  <si>
    <t>Frasco plástico de 500 mL</t>
  </si>
  <si>
    <t>Botella  2,5 L vidrio ámbar para muestreo HAP´s</t>
  </si>
  <si>
    <t>Bolsa plástica con cierre hermético</t>
  </si>
  <si>
    <t>Papel aluminio tratado</t>
  </si>
  <si>
    <t>Frasco lavador</t>
  </si>
  <si>
    <t>Espátula ó cuchara muestreadora</t>
  </si>
  <si>
    <t>Canastilla para botellas Winkler</t>
  </si>
  <si>
    <t>Nevera Igloo para conservación de muestras</t>
  </si>
  <si>
    <t>Sobre en aluminio para filtro de Clorofila a</t>
  </si>
  <si>
    <t>Portafiltro</t>
  </si>
  <si>
    <t>Hielo o pila de refrigeración</t>
  </si>
  <si>
    <t>Peso muerto (para botella Niskin)</t>
  </si>
  <si>
    <t>Cabo para botella Niskin</t>
  </si>
  <si>
    <t>FORMATOS Y DOCUMENTOS SGL</t>
  </si>
  <si>
    <t>PROTECCION Y SEGURIDAD</t>
  </si>
  <si>
    <t>Gafas de seguridad</t>
  </si>
  <si>
    <t>Guantes de carnaza</t>
  </si>
  <si>
    <t>Guantes de nitrilo</t>
  </si>
  <si>
    <t>Guantes plásticos</t>
  </si>
  <si>
    <t>Impermeable para lluvia</t>
  </si>
  <si>
    <t>Mascara respiradora con filtros para ácidos y vapores orgánicos</t>
  </si>
  <si>
    <t>Tapaboca</t>
  </si>
  <si>
    <t xml:space="preserve">Bata Laboratorio </t>
  </si>
  <si>
    <t>Cofia</t>
  </si>
  <si>
    <t>MATERIAL DE LABORATORIO</t>
  </si>
  <si>
    <t>Balón aforado 500 mL</t>
  </si>
  <si>
    <t>Balón aforado 100 mL</t>
  </si>
  <si>
    <t>Balón aforado 50 mL</t>
  </si>
  <si>
    <t>Probeta de 50 mL</t>
  </si>
  <si>
    <t>Probeta de 500 mL</t>
  </si>
  <si>
    <t>Probeta de 1000 mL</t>
  </si>
  <si>
    <t>Pipeta volumétrica 10 mL</t>
  </si>
  <si>
    <t>Pipeta volumétrica de 25 mL</t>
  </si>
  <si>
    <t>Beacker 50 mL</t>
  </si>
  <si>
    <t>Botellón de vidrio</t>
  </si>
  <si>
    <t>Pinza Plana</t>
  </si>
  <si>
    <t>Varilla para magnetos</t>
  </si>
  <si>
    <t>Pipeteador</t>
  </si>
  <si>
    <t>Churrusco</t>
  </si>
  <si>
    <t>Magnetos</t>
  </si>
  <si>
    <t>OTROS MATERIALES Y CONSUMIBLES DE LABORATORIO</t>
  </si>
  <si>
    <t>Bidón agua destilada</t>
  </si>
  <si>
    <t>Bidón para residuos ácidos</t>
  </si>
  <si>
    <t>Botella para residuos HAP´s</t>
  </si>
  <si>
    <t>Bolsa plástica basura x (paq.)</t>
  </si>
  <si>
    <t>Vasos desechables</t>
  </si>
  <si>
    <t>Servilletas</t>
  </si>
  <si>
    <t>Cinta de enmascarar</t>
  </si>
  <si>
    <t>Cinta teflón</t>
  </si>
  <si>
    <t>Cinta transparente gruesa</t>
  </si>
  <si>
    <t>Tijeras</t>
  </si>
  <si>
    <t>Bisturí</t>
  </si>
  <si>
    <t>Libreta de apuntes</t>
  </si>
  <si>
    <t>Tabla de anotaciones</t>
  </si>
  <si>
    <t>Marcador permanente</t>
  </si>
  <si>
    <t>Lapicero</t>
  </si>
  <si>
    <t>Cargador Pilas</t>
  </si>
  <si>
    <t>Batería AA ó AAA (pares)</t>
  </si>
  <si>
    <t>Desecador con sílica (clorofila-a)</t>
  </si>
  <si>
    <t>Ácido sulfúrico 70%</t>
  </si>
  <si>
    <t xml:space="preserve">N°. PLAN DE MUESTREO </t>
  </si>
  <si>
    <t>Sampling plan N°.</t>
  </si>
  <si>
    <t>Equipment</t>
  </si>
  <si>
    <t>Reagents</t>
  </si>
  <si>
    <t>Sampling material</t>
  </si>
  <si>
    <t>FORMATOS Y DOCUMENTOS</t>
  </si>
  <si>
    <t>Documents and formats</t>
  </si>
  <si>
    <t>Protection and security</t>
  </si>
  <si>
    <t xml:space="preserve">FECHA DE SALIDA </t>
  </si>
  <si>
    <t>Deperture date</t>
  </si>
  <si>
    <t>Laboratory Material</t>
  </si>
  <si>
    <t>Other materials and laboratory consumables</t>
  </si>
  <si>
    <t>Alcohol 70%</t>
  </si>
  <si>
    <t>RESPONSABLE SALIDA DE MATERIAL</t>
  </si>
  <si>
    <t>Return</t>
  </si>
  <si>
    <t>Name and signature</t>
  </si>
  <si>
    <t>Nombre y firma</t>
  </si>
  <si>
    <t>M5-00-FOR-069 Recepción de Muestras</t>
  </si>
  <si>
    <t>M5-00-PRO-027 Toma de Muestras</t>
  </si>
  <si>
    <t xml:space="preserve">M5-00-PRO-021 Lavado Especial del Material </t>
  </si>
  <si>
    <t>M5-00-PRO-029 Recepción, Identificación, Manejo, Almacenamiento, Transporte y Eliminación de Muestras</t>
  </si>
  <si>
    <t xml:space="preserve">M5-00-PRO-052 Determinación de Sólidos Suspendidos Totales </t>
  </si>
  <si>
    <t>M5-00-PRO-063 Determinacion de la Temperatura</t>
  </si>
  <si>
    <t>M5-00-PRO-066 Determinación de la Transparencia</t>
  </si>
  <si>
    <t>M5-00-PRO-068 Determinación de la Conductividad Eléctrica</t>
  </si>
  <si>
    <t>M5-00-PRO-071 Determinacion de Oxígeno Disuelto por Método Yodométrico SM 4500-O B</t>
  </si>
  <si>
    <t>Clinómetro</t>
  </si>
  <si>
    <t>Red bongo (300 µm y 500 µm)</t>
  </si>
  <si>
    <t>Red cónica simple (80 µm)</t>
  </si>
  <si>
    <t>Red cónica simple (100 µm)</t>
  </si>
  <si>
    <t>Red cónica simple (50 µm)</t>
  </si>
  <si>
    <t>Red cónica simple (20 µm)</t>
  </si>
  <si>
    <t>Red mini bongo (50 µm y 100 µm)</t>
  </si>
  <si>
    <t>Winche oceanográfico</t>
  </si>
  <si>
    <t>Depresor</t>
  </si>
  <si>
    <t>Cronómetro</t>
  </si>
  <si>
    <t>Tabla acrílica</t>
  </si>
  <si>
    <t>Gotero</t>
  </si>
  <si>
    <t>Jeringa</t>
  </si>
  <si>
    <t xml:space="preserve">Taladro </t>
  </si>
  <si>
    <t>Etanol al 96% o al 70%</t>
  </si>
  <si>
    <t xml:space="preserve"> Placas de PVC tipo I de 14*14 cm</t>
  </si>
  <si>
    <t xml:space="preserve"> Abrazaderas plásticas</t>
  </si>
  <si>
    <t xml:space="preserve"> Hojas de lija gruesa</t>
  </si>
  <si>
    <t xml:space="preserve"> Rejillas de conteo de 4 puntos de 14*14 cm con subdivisiones de 2*2 cm</t>
  </si>
  <si>
    <t xml:space="preserve"> Serrucho para madera</t>
  </si>
  <si>
    <t xml:space="preserve"> Cuchillo o navaja de mango firme</t>
  </si>
  <si>
    <t xml:space="preserve"> Cinta métrica</t>
  </si>
  <si>
    <t>Formalina 10%</t>
  </si>
  <si>
    <t>Pinzas para entomología duras de punta fina</t>
  </si>
  <si>
    <t>Pinzas para entomología blandas de punta fina y redondeada</t>
  </si>
  <si>
    <t>Espátula flexible metálica de acero inoxidable de 4 pulgadas</t>
  </si>
  <si>
    <t>Lugol de GRAM</t>
  </si>
  <si>
    <t>Tetraborato de sodio</t>
  </si>
  <si>
    <t>Solución de Cloruro de magnesio</t>
  </si>
  <si>
    <t>Solución de agua carbonatada</t>
  </si>
  <si>
    <t>Formol 37% neutralizado con borato de sodio</t>
  </si>
  <si>
    <t>Rosa de bengala / Azul de metileno / Verde de etilo</t>
  </si>
  <si>
    <t>Bolsas plásticas grandes de calibre grueso</t>
  </si>
  <si>
    <t>Cava (s) grande (s)</t>
  </si>
  <si>
    <t>Recipientes plásticos grandes (1/4 galón lo suficientemente grande para que quepa una placa + la cuadrícula de puntos)</t>
  </si>
  <si>
    <t>Baldes plásticos 2 L</t>
  </si>
  <si>
    <t>M5-00-FOR-066 Plan de Muestreo</t>
  </si>
  <si>
    <t>M5-00-FOR-068 Cadena de Custodia y Registro de Toma de Muestras</t>
  </si>
  <si>
    <t>M5-00-FOR-076 Análisis Gravimétricos</t>
  </si>
  <si>
    <t>M5-00-FOR-112 Verificación Conductímetro</t>
  </si>
  <si>
    <t>M5-00-FOR-125 Verificación pHmetro</t>
  </si>
  <si>
    <t>M5-00-PRO-017 Recepción, Identificación, Manipulación, Transporte, Almacenamiento, Mantenimiento, Uso y Control de Equipos</t>
  </si>
  <si>
    <t>M5-00-PRO-074 Medición de pH</t>
  </si>
  <si>
    <t>M5-00-PRO-081 Determinación de Salinidad</t>
  </si>
  <si>
    <t xml:space="preserve">Congelador </t>
  </si>
  <si>
    <t>Botella Niskin</t>
  </si>
  <si>
    <t>Mensajero</t>
  </si>
  <si>
    <t>Red surber</t>
  </si>
  <si>
    <t>Termohigrómetro</t>
  </si>
  <si>
    <t>Flujómetro(s)</t>
  </si>
  <si>
    <t>Bidón plástico de 3,7 L</t>
  </si>
  <si>
    <t xml:space="preserve">Embudos plásticos </t>
  </si>
  <si>
    <t>Cabo para Draga</t>
  </si>
  <si>
    <t>Cabo para Redes</t>
  </si>
  <si>
    <t>Cámara Fotográfica</t>
  </si>
  <si>
    <t>Colector Red Bongo 300  µm</t>
  </si>
  <si>
    <t>Colector Red Bongo 500  µm</t>
  </si>
  <si>
    <t>Colector Red cónica simple (20 µm)</t>
  </si>
  <si>
    <t>Colector Red cónica simple (50 µm)</t>
  </si>
  <si>
    <t>Colector Red cónica simple (80 µm)</t>
  </si>
  <si>
    <t>Colector Red cónica simple (100 µm)</t>
  </si>
  <si>
    <t>Colector Red mini bongo 50 µm</t>
  </si>
  <si>
    <t>Estilete</t>
  </si>
  <si>
    <t>Destornillador estrella</t>
  </si>
  <si>
    <t>Destornillador pala</t>
  </si>
  <si>
    <t xml:space="preserve">Juego de Ratchet y copas </t>
  </si>
  <si>
    <t>Manguera silicona botella Niskin para toma O.D</t>
  </si>
  <si>
    <t>Manguera jardinería lavado de redes</t>
  </si>
  <si>
    <t>Frasco vidrio transparente 250 ml tapa rosca</t>
  </si>
  <si>
    <t>Frasco vidrio transparente 1L tapa rosca, esterilizados</t>
  </si>
  <si>
    <t>Frasco vidrio transparente 500 ml tapa rosca, esterilizados</t>
  </si>
  <si>
    <t>Lápiz</t>
  </si>
  <si>
    <t>Sacapuntas</t>
  </si>
  <si>
    <t>Polea</t>
  </si>
  <si>
    <t>Tamiz 4,75 mm</t>
  </si>
  <si>
    <t>Tamiz 1 mm</t>
  </si>
  <si>
    <t>Tamiz bandeja</t>
  </si>
  <si>
    <t>Solución de Cloruro de Mercurio saturada</t>
  </si>
  <si>
    <t>Caucho para asegurar botellas winkler (acidificación)</t>
  </si>
  <si>
    <t>M5-00-FOR-075 Análisis Potenciométricos</t>
  </si>
  <si>
    <t>M5-00-FOR-105 Análisis Volumétricos</t>
  </si>
  <si>
    <t>M5-00-FOR-116 Registros Análisis de Clorofilas y Feotina A</t>
  </si>
  <si>
    <t>Tamiz 850 µm</t>
  </si>
  <si>
    <t>Tamiz 700 µm</t>
  </si>
  <si>
    <t>Tamiz 600 µm</t>
  </si>
  <si>
    <t>Tamiz 500 µm</t>
  </si>
  <si>
    <t>Tamiz 300 µm</t>
  </si>
  <si>
    <t>Tamiz 200 µm</t>
  </si>
  <si>
    <t>Tamiz 106 µm</t>
  </si>
  <si>
    <t>Tamiz 100 µm</t>
  </si>
  <si>
    <t>M5-00-PRO-072 Determinacion de Oxígeno Disuelto por Membrana</t>
  </si>
  <si>
    <t>M5-00-PRO-088 Determinación de Clorofilas y Feotina a empleando Espectrofotometría</t>
  </si>
  <si>
    <t>Colector Red cónica simple (10 µm)</t>
  </si>
  <si>
    <t>Red cónica simple (10 µm)</t>
  </si>
  <si>
    <t>Flujómetro Digital de paso</t>
  </si>
  <si>
    <t>Sistema de Toma de muestras de Agua de Lastre en Buque</t>
  </si>
  <si>
    <t>Aireador o Bomba de aire con piedras difusoras</t>
  </si>
  <si>
    <t>Ácido Nítrico concentrado</t>
  </si>
  <si>
    <t>Bolsas de tela para colecta de muestras</t>
  </si>
  <si>
    <t>Sistema de apertura y cierre de una vía</t>
  </si>
  <si>
    <t>Sistema de apertura y cierre de doble vía</t>
  </si>
  <si>
    <t>Tabla de relación de profundidades e inclinación</t>
  </si>
  <si>
    <t>M5-00-FOR-040 Operación Equipos Laboratorio</t>
  </si>
  <si>
    <t>Pipeta para reactivos x 3 mL plásticas</t>
  </si>
  <si>
    <t>Frasco plástico boca ancha 50 mL</t>
  </si>
  <si>
    <t>Frasco plástico boca ancha de 500 mL</t>
  </si>
  <si>
    <t>Frascos plásticos de boca ancha 4 L</t>
  </si>
  <si>
    <t xml:space="preserve">Frascos plásticos de boca ancha  2 L </t>
  </si>
  <si>
    <t>Recipiente de 20 L con tapa ajustable</t>
  </si>
  <si>
    <t>Frascos plásticos 1 L</t>
  </si>
  <si>
    <t>Frascos plásticos ámbar  1 L</t>
  </si>
  <si>
    <t>Filtro de celulosa 0,45  µm diametro 47mm con cuadricula</t>
  </si>
  <si>
    <t>Filtro de fibra de vidrio GF/F de diámetro 47 mm y 0,7 µm de porosidad</t>
  </si>
  <si>
    <t>Filtro de celulosa 0,45  µm diametro 47mm sin  cuadricula</t>
  </si>
  <si>
    <r>
      <t xml:space="preserve"> Proceso:</t>
    </r>
    <r>
      <rPr>
        <sz val="9"/>
        <rFont val="Arial"/>
        <family val="2"/>
      </rPr>
      <t xml:space="preserve"> M5 Protección del Medio Marino
 </t>
    </r>
    <r>
      <rPr>
        <b/>
        <sz val="9"/>
        <rFont val="Arial"/>
        <family val="2"/>
      </rPr>
      <t>Código:</t>
    </r>
    <r>
      <rPr>
        <sz val="9"/>
        <rFont val="Arial"/>
        <family val="2"/>
      </rPr>
      <t xml:space="preserve"> M5-00-FOR-067
 </t>
    </r>
    <r>
      <rPr>
        <b/>
        <sz val="9"/>
        <rFont val="Arial"/>
        <family val="2"/>
      </rPr>
      <t>Versión:</t>
    </r>
    <r>
      <rPr>
        <sz val="9"/>
        <rFont val="Arial"/>
        <family val="2"/>
      </rPr>
      <t xml:space="preserve"> 2</t>
    </r>
  </si>
  <si>
    <t xml:space="preserve">PREPARACIÓN POR ÁREA </t>
  </si>
  <si>
    <t xml:space="preserve">RESPONSABLE DE RECEPCIÓN DEL MATERIAL POR ÁREA  </t>
  </si>
  <si>
    <t>CHEQUEO JLAB</t>
  </si>
  <si>
    <t xml:space="preserve">Preparation by area </t>
  </si>
  <si>
    <t>Responsible for material output</t>
  </si>
  <si>
    <t>Responsible for receptionof marerial by area</t>
  </si>
  <si>
    <t>Otro</t>
  </si>
  <si>
    <t>Robinson Casanova</t>
  </si>
  <si>
    <t>Termómetro hidrófugo EXTECH, serial 1118B</t>
  </si>
  <si>
    <t>Frasco x 500 mL</t>
  </si>
  <si>
    <t>Botellas x 300 mL</t>
  </si>
  <si>
    <t>par</t>
  </si>
  <si>
    <t>gotero x 3 ml</t>
  </si>
  <si>
    <t>Cabo x 30 m disco Secchi</t>
  </si>
  <si>
    <t>Blancas, Capacidad 210 L</t>
  </si>
  <si>
    <t xml:space="preserve"> </t>
  </si>
  <si>
    <t>Marca ENTHOS</t>
  </si>
  <si>
    <t>unidad</t>
  </si>
  <si>
    <t>Serie: 1QF008618</t>
  </si>
  <si>
    <t>17</t>
  </si>
  <si>
    <t>13</t>
  </si>
  <si>
    <t>2021-04-28</t>
  </si>
  <si>
    <t>Frasco x 1000 mL</t>
  </si>
  <si>
    <t>Frasco x 100 mL</t>
  </si>
  <si>
    <t>Rollo paapel parafilm, rollo x xxx m</t>
  </si>
  <si>
    <t>x 100 m</t>
  </si>
  <si>
    <t>Frasco x  mL</t>
  </si>
  <si>
    <t>caja x xxxx</t>
  </si>
  <si>
    <t>caja x xxxx, Sólidos suspendidos</t>
  </si>
  <si>
    <t xml:space="preserve">Con 4 pesos </t>
  </si>
  <si>
    <t>Electrobomba</t>
  </si>
  <si>
    <t>Serie:  16437 - 16484</t>
  </si>
  <si>
    <t>6 L</t>
  </si>
  <si>
    <t>4 L</t>
  </si>
  <si>
    <t>1 L</t>
  </si>
  <si>
    <t>Marcas ENTHOS y AQUATIC RESEARCH</t>
  </si>
  <si>
    <t>Estereoscopio Olympus y Leica</t>
  </si>
  <si>
    <t>Bolsas Ziploc</t>
  </si>
  <si>
    <t>M5-00-FOR-135 Formato de datos primarios para el análisis de diversidad de plancton y macroinvertebrados bentónicos</t>
  </si>
  <si>
    <t>Jeringa 60 mL</t>
  </si>
  <si>
    <t>Cajas de petri plasticas grandes</t>
  </si>
  <si>
    <t>Cajas de petri plasticas pequeñas</t>
  </si>
  <si>
    <t xml:space="preserve">Tubos Eppendorf </t>
  </si>
  <si>
    <t>Cabo x 120 m con carrete Draga</t>
  </si>
  <si>
    <t>Q:Yadi Moreno
B: Fredy Castrillón</t>
  </si>
  <si>
    <t>Q: Mónica Polo
B: Christian Bermúdez
M: Amanda Bastidas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</si>
</sst>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color theme="1" tint="0.34998626667073579"/>
      <name val="Arial"/>
      <family val="2"/>
    </font>
    <font>
      <i/>
      <sz val="8"/>
      <color theme="1" tint="0.34998626667073579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7F7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60">
    <xf numFmtId="0" fontId="0" fillId="0" borderId="0" xfId="0"/>
    <xf numFmtId="0" fontId="2" fillId="3" borderId="1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justify" vertical="center" wrapText="1"/>
    </xf>
    <xf numFmtId="0" fontId="7" fillId="2" borderId="6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0" fillId="3" borderId="10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 applyProtection="1">
      <alignment horizontal="center" vertical="center" wrapText="1"/>
      <protection locked="0"/>
    </xf>
    <xf numFmtId="0" fontId="10" fillId="3" borderId="10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0" fontId="4" fillId="3" borderId="10" xfId="0" applyFont="1" applyFill="1" applyBorder="1" applyAlignment="1" applyProtection="1">
      <alignment horizontal="justify" vertical="center" wrapText="1"/>
      <protection locked="0"/>
    </xf>
    <xf numFmtId="0" fontId="4" fillId="3" borderId="11" xfId="0" applyFont="1" applyFill="1" applyBorder="1" applyAlignment="1" applyProtection="1">
      <alignment horizontal="justify" vertical="center" wrapText="1"/>
      <protection locked="0"/>
    </xf>
    <xf numFmtId="0" fontId="0" fillId="0" borderId="0" xfId="0" applyAlignment="1">
      <alignment horizontal="justify" vertical="center" wrapText="1"/>
    </xf>
    <xf numFmtId="0" fontId="4" fillId="3" borderId="10" xfId="0" applyFont="1" applyFill="1" applyBorder="1" applyAlignment="1" applyProtection="1">
      <alignment horizontal="justify" vertical="center" wrapText="1"/>
      <protection locked="0"/>
    </xf>
    <xf numFmtId="0" fontId="4" fillId="3" borderId="12" xfId="0" applyFont="1" applyFill="1" applyBorder="1" applyAlignment="1" applyProtection="1">
      <alignment horizontal="justify" vertical="center" wrapText="1"/>
      <protection locked="0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 wrapText="1"/>
      <protection locked="0"/>
    </xf>
    <xf numFmtId="0" fontId="4" fillId="3" borderId="12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justify" vertical="center" wrapText="1"/>
      <protection locked="0"/>
    </xf>
    <xf numFmtId="0" fontId="4" fillId="0" borderId="11" xfId="0" applyFont="1" applyFill="1" applyBorder="1" applyAlignment="1" applyProtection="1">
      <alignment horizontal="justify" vertical="center" wrapText="1"/>
      <protection locked="0"/>
    </xf>
    <xf numFmtId="0" fontId="4" fillId="0" borderId="12" xfId="0" applyFont="1" applyFill="1" applyBorder="1" applyAlignment="1" applyProtection="1">
      <alignment horizontal="justify" vertical="center" wrapText="1"/>
      <protection locked="0"/>
    </xf>
    <xf numFmtId="0" fontId="10" fillId="3" borderId="10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3" xfId="2" applyFont="1" applyFill="1" applyBorder="1" applyAlignment="1" applyProtection="1">
      <alignment horizontal="center" vertical="center" wrapText="1"/>
      <protection locked="0"/>
    </xf>
    <xf numFmtId="0" fontId="4" fillId="3" borderId="10" xfId="2" applyFont="1" applyFill="1" applyBorder="1" applyAlignment="1" applyProtection="1">
      <alignment horizontal="justify" vertical="center" wrapText="1"/>
      <protection locked="0"/>
    </xf>
    <xf numFmtId="0" fontId="4" fillId="3" borderId="11" xfId="2" applyFont="1" applyFill="1" applyBorder="1" applyAlignment="1" applyProtection="1">
      <alignment horizontal="justify" vertical="center" wrapText="1"/>
      <protection locked="0"/>
    </xf>
    <xf numFmtId="0" fontId="4" fillId="3" borderId="12" xfId="2" applyFont="1" applyFill="1" applyBorder="1" applyAlignment="1" applyProtection="1">
      <alignment horizontal="justify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1" xfId="0" applyFont="1" applyFill="1" applyBorder="1" applyAlignment="1" applyProtection="1">
      <alignment horizontal="left" vertical="center" wrapText="1"/>
      <protection locked="0"/>
    </xf>
    <xf numFmtId="0" fontId="4" fillId="0" borderId="12" xfId="0" applyFont="1" applyFill="1" applyBorder="1" applyAlignment="1" applyProtection="1">
      <alignment horizontal="left" vertical="center" wrapText="1"/>
      <protection locked="0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4" fillId="3" borderId="10" xfId="2" applyFont="1" applyFill="1" applyBorder="1" applyAlignment="1" applyProtection="1">
      <alignment horizontal="justify" vertical="center" wrapText="1"/>
      <protection locked="0"/>
    </xf>
    <xf numFmtId="0" fontId="4" fillId="3" borderId="11" xfId="2" applyFont="1" applyFill="1" applyBorder="1" applyAlignment="1" applyProtection="1">
      <alignment horizontal="justify" vertical="center" wrapText="1"/>
      <protection locked="0"/>
    </xf>
    <xf numFmtId="0" fontId="4" fillId="3" borderId="12" xfId="2" applyFont="1" applyFill="1" applyBorder="1" applyAlignment="1" applyProtection="1">
      <alignment horizontal="justify" vertical="center" wrapText="1"/>
      <protection locked="0"/>
    </xf>
    <xf numFmtId="0" fontId="4" fillId="3" borderId="10" xfId="2" applyFont="1" applyFill="1" applyBorder="1" applyAlignment="1" applyProtection="1">
      <alignment horizontal="center" vertical="center" wrapText="1"/>
      <protection locked="0"/>
    </xf>
    <xf numFmtId="0" fontId="4" fillId="3" borderId="11" xfId="2" applyFont="1" applyFill="1" applyBorder="1" applyAlignment="1" applyProtection="1">
      <alignment horizontal="center" vertical="center" wrapText="1"/>
      <protection locked="0"/>
    </xf>
    <xf numFmtId="0" fontId="4" fillId="3" borderId="12" xfId="2" applyFont="1" applyFill="1" applyBorder="1" applyAlignment="1" applyProtection="1">
      <alignment horizontal="center" vertical="center" wrapText="1"/>
      <protection locked="0"/>
    </xf>
    <xf numFmtId="0" fontId="4" fillId="3" borderId="10" xfId="0" applyFont="1" applyFill="1" applyBorder="1" applyAlignment="1" applyProtection="1">
      <alignment horizontal="justify" vertical="center" wrapText="1"/>
      <protection locked="0"/>
    </xf>
    <xf numFmtId="0" fontId="4" fillId="3" borderId="11" xfId="0" applyFont="1" applyFill="1" applyBorder="1" applyAlignment="1" applyProtection="1">
      <alignment horizontal="justify" vertical="center" wrapText="1"/>
      <protection locked="0"/>
    </xf>
    <xf numFmtId="0" fontId="4" fillId="3" borderId="12" xfId="0" applyFont="1" applyFill="1" applyBorder="1" applyAlignment="1" applyProtection="1">
      <alignment horizontal="justify" vertical="center" wrapText="1"/>
      <protection locked="0"/>
    </xf>
    <xf numFmtId="0" fontId="4" fillId="0" borderId="10" xfId="0" applyFont="1" applyFill="1" applyBorder="1" applyAlignment="1" applyProtection="1">
      <alignment horizontal="justify" vertical="center" wrapText="1"/>
      <protection locked="0"/>
    </xf>
    <xf numFmtId="0" fontId="4" fillId="0" borderId="11" xfId="0" applyFont="1" applyFill="1" applyBorder="1" applyAlignment="1" applyProtection="1">
      <alignment horizontal="justify" vertical="center" wrapText="1"/>
      <protection locked="0"/>
    </xf>
    <xf numFmtId="0" fontId="4" fillId="0" borderId="12" xfId="0" applyFont="1" applyFill="1" applyBorder="1" applyAlignment="1" applyProtection="1">
      <alignment horizontal="justify" vertical="center" wrapText="1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 wrapText="1"/>
      <protection locked="0"/>
    </xf>
    <xf numFmtId="0" fontId="4" fillId="3" borderId="12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1" xfId="0" applyFont="1" applyFill="1" applyBorder="1" applyAlignment="1" applyProtection="1">
      <alignment horizontal="left" vertical="center" wrapText="1"/>
      <protection locked="0"/>
    </xf>
    <xf numFmtId="0" fontId="4" fillId="0" borderId="12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 applyProtection="1">
      <alignment horizontal="center" vertical="center" wrapText="1"/>
      <protection locked="0"/>
    </xf>
    <xf numFmtId="0" fontId="10" fillId="3" borderId="11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top" wrapText="1"/>
    </xf>
    <xf numFmtId="0" fontId="8" fillId="2" borderId="0" xfId="0" applyFont="1" applyFill="1" applyBorder="1" applyAlignment="1" applyProtection="1">
      <alignment horizontal="center" vertical="top" wrapText="1"/>
    </xf>
    <xf numFmtId="0" fontId="8" fillId="2" borderId="14" xfId="0" applyFont="1" applyFill="1" applyBorder="1" applyAlignment="1" applyProtection="1">
      <alignment horizontal="center" vertical="top" wrapText="1"/>
    </xf>
    <xf numFmtId="0" fontId="8" fillId="2" borderId="4" xfId="0" applyFont="1" applyFill="1" applyBorder="1" applyAlignment="1" applyProtection="1">
      <alignment horizontal="center" vertical="top" wrapText="1"/>
    </xf>
    <xf numFmtId="0" fontId="8" fillId="2" borderId="5" xfId="0" applyFont="1" applyFill="1" applyBorder="1" applyAlignment="1" applyProtection="1">
      <alignment horizontal="center" vertical="top" wrapText="1"/>
    </xf>
    <xf numFmtId="0" fontId="8" fillId="2" borderId="6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wrapText="1"/>
    </xf>
    <xf numFmtId="0" fontId="1" fillId="2" borderId="15" xfId="0" applyFont="1" applyFill="1" applyBorder="1" applyAlignment="1" applyProtection="1">
      <alignment horizontal="center" wrapText="1"/>
    </xf>
    <xf numFmtId="0" fontId="11" fillId="2" borderId="7" xfId="0" applyFont="1" applyFill="1" applyBorder="1" applyAlignment="1" applyProtection="1">
      <alignment horizontal="center" wrapText="1"/>
    </xf>
    <xf numFmtId="0" fontId="11" fillId="2" borderId="8" xfId="0" applyFont="1" applyFill="1" applyBorder="1" applyAlignment="1" applyProtection="1">
      <alignment horizontal="center" wrapText="1"/>
    </xf>
    <xf numFmtId="0" fontId="11" fillId="2" borderId="9" xfId="0" applyFont="1" applyFill="1" applyBorder="1" applyAlignment="1" applyProtection="1">
      <alignment horizontal="center" wrapText="1"/>
    </xf>
    <xf numFmtId="0" fontId="11" fillId="2" borderId="13" xfId="0" applyFont="1" applyFill="1" applyBorder="1" applyAlignment="1" applyProtection="1">
      <alignment horizontal="center" wrapText="1"/>
    </xf>
    <xf numFmtId="0" fontId="11" fillId="2" borderId="0" xfId="0" applyFont="1" applyFill="1" applyBorder="1" applyAlignment="1" applyProtection="1">
      <alignment horizontal="center" wrapText="1"/>
    </xf>
    <xf numFmtId="0" fontId="11" fillId="2" borderId="14" xfId="0" applyFont="1" applyFill="1" applyBorder="1" applyAlignment="1" applyProtection="1">
      <alignment horizontal="center" wrapText="1"/>
    </xf>
    <xf numFmtId="0" fontId="8" fillId="2" borderId="15" xfId="0" applyFont="1" applyFill="1" applyBorder="1" applyAlignment="1" applyProtection="1">
      <alignment horizontal="center" vertical="top" wrapText="1"/>
    </xf>
    <xf numFmtId="0" fontId="8" fillId="2" borderId="2" xfId="0" applyFont="1" applyFill="1" applyBorder="1" applyAlignment="1" applyProtection="1">
      <alignment horizontal="center" vertical="top" wrapText="1"/>
    </xf>
    <xf numFmtId="0" fontId="4" fillId="0" borderId="10" xfId="0" applyFont="1" applyFill="1" applyBorder="1" applyAlignment="1" applyProtection="1">
      <alignment vertical="center" wrapText="1"/>
      <protection locked="0"/>
    </xf>
    <xf numFmtId="0" fontId="4" fillId="0" borderId="11" xfId="0" applyFont="1" applyFill="1" applyBorder="1" applyAlignment="1" applyProtection="1">
      <alignment vertical="center" wrapText="1"/>
      <protection locked="0"/>
    </xf>
    <xf numFmtId="0" fontId="4" fillId="0" borderId="12" xfId="0" applyFont="1" applyFill="1" applyBorder="1" applyAlignment="1" applyProtection="1">
      <alignment vertical="center" wrapText="1"/>
      <protection locked="0"/>
    </xf>
    <xf numFmtId="0" fontId="8" fillId="2" borderId="15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vertical="center" wrapText="1"/>
      <protection locked="0"/>
    </xf>
    <xf numFmtId="0" fontId="4" fillId="3" borderId="9" xfId="0" applyFont="1" applyFill="1" applyBorder="1" applyAlignment="1" applyProtection="1">
      <alignment vertical="center" wrapText="1"/>
      <protection locked="0"/>
    </xf>
    <xf numFmtId="0" fontId="4" fillId="3" borderId="4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6" xfId="0" applyFont="1" applyFill="1" applyBorder="1" applyAlignment="1">
      <alignment horizontal="center" vertical="top" wrapText="1"/>
    </xf>
    <xf numFmtId="0" fontId="4" fillId="0" borderId="0" xfId="1" applyAlignment="1">
      <alignment horizontal="center" vertical="center" wrapText="1"/>
    </xf>
    <xf numFmtId="0" fontId="4" fillId="0" borderId="14" xfId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49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2"/>
    <cellStyle name="Normal_pH METRO TITRINO DMS 716" xfId="1"/>
  </cellStyles>
  <dxfs count="21"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878416</xdr:colOff>
      <xdr:row>0</xdr:row>
      <xdr:rowOff>71967</xdr:rowOff>
    </xdr:from>
    <xdr:to>
      <xdr:col>3</xdr:col>
      <xdr:colOff>876300</xdr:colOff>
      <xdr:row>1</xdr:row>
      <xdr:rowOff>462492</xdr:rowOff>
    </xdr:to>
    <xdr:pic>
      <xdr:nvPicPr>
        <xdr:cNvPr id="3111" name="1 Imagen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33" y="71967"/>
          <a:ext cx="3426884" cy="951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2:A35" totalsRowShown="0" headerRowDxfId="20" dataDxfId="19">
  <autoFilter ref="A2:A35"/>
  <sortState ref="A3:A28">
    <sortCondition ref="A3"/>
  </sortState>
  <tableColumns count="1">
    <tableColumn id="1" name="EQUIPOS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2:B29" totalsRowShown="0" headerRowDxfId="17" dataDxfId="16">
  <autoFilter ref="B2:B29"/>
  <sortState ref="B3:B28">
    <sortCondition ref="B3"/>
  </sortState>
  <tableColumns count="1">
    <tableColumn id="1" name="REACTIVOS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C2:C73" totalsRowShown="0" headerRowDxfId="14" dataDxfId="13">
  <autoFilter ref="C2:C73"/>
  <sortState ref="C3:C36">
    <sortCondition ref="C3"/>
  </sortState>
  <tableColumns count="1">
    <tableColumn id="1" name="MATERIAL PARA LA TOMA DE MUESTRAS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D2:D26" totalsRowShown="0" headerRowDxfId="11" dataDxfId="10">
  <autoFilter ref="D2:D26"/>
  <tableColumns count="1">
    <tableColumn id="1" name="FORMATOS Y DOCUMENTOS SGL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E2:E12" totalsRowShown="0" headerRowDxfId="8" dataDxfId="7">
  <autoFilter ref="E2:E12"/>
  <sortState ref="E3:E11">
    <sortCondition ref="E3"/>
  </sortState>
  <tableColumns count="1">
    <tableColumn id="1" name="PROTECCION Y SEGURIDAD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F2:F25" totalsRowShown="0" headerRowDxfId="5" dataDxfId="4">
  <autoFilter ref="F2:F25"/>
  <sortState ref="F3:F25">
    <sortCondition ref="F3"/>
  </sortState>
  <tableColumns count="1">
    <tableColumn id="1" name="MATERIAL DE LABORATORIO" dataDxfId="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G2:G31" totalsRowShown="0" headerRowDxfId="2" dataDxfId="1">
  <autoFilter ref="G2:G31"/>
  <sortState ref="G3:G31">
    <sortCondition ref="G3"/>
  </sortState>
  <tableColumns count="1">
    <tableColumn id="1" name="OTROS MATERIALES Y CONSUMIBLES DE LABORATO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2"/>
  <sheetViews>
    <sheetView showGridLines="0" tabSelected="1" view="pageBreakPreview" topLeftCell="A112" zoomScaleNormal="100" zoomScaleSheetLayoutView="100" zoomScalePageLayoutView="90" workbookViewId="0">
      <selection activeCell="B137" sqref="B137:D137"/>
    </sheetView>
  </sheetViews>
  <sheetFormatPr baseColWidth="10" defaultColWidth="11.42578125" defaultRowHeight="12.75" x14ac:dyDescent="0.2"/>
  <cols>
    <col min="1" max="1" width="4.5703125" style="19" bestFit="1" customWidth="1"/>
    <col min="2" max="3" width="25.7109375" style="19" customWidth="1"/>
    <col min="4" max="4" width="19" style="19" customWidth="1"/>
    <col min="5" max="5" width="14.85546875" style="8" customWidth="1"/>
    <col min="6" max="6" width="15.7109375" style="8" customWidth="1"/>
    <col min="7" max="7" width="9.7109375" style="8" customWidth="1"/>
    <col min="8" max="8" width="13.7109375" style="8" customWidth="1"/>
    <col min="9" max="9" width="5.7109375" style="8" customWidth="1"/>
    <col min="10" max="10" width="9.5703125" style="8" customWidth="1"/>
    <col min="11" max="11" width="19.7109375" style="8" customWidth="1"/>
    <col min="12" max="12" width="18.7109375" style="8" customWidth="1"/>
    <col min="13" max="16384" width="11.42578125" style="8"/>
  </cols>
  <sheetData>
    <row r="1" spans="1:12" ht="44.25" customHeight="1" x14ac:dyDescent="0.2">
      <c r="A1" s="145"/>
      <c r="B1" s="145"/>
      <c r="C1" s="145"/>
      <c r="D1" s="146"/>
      <c r="E1" s="132" t="s">
        <v>6</v>
      </c>
      <c r="F1" s="133"/>
      <c r="G1" s="133"/>
      <c r="H1" s="133"/>
      <c r="I1" s="133"/>
      <c r="J1" s="133"/>
      <c r="K1" s="133"/>
      <c r="L1" s="133"/>
    </row>
    <row r="2" spans="1:12" ht="48" customHeight="1" x14ac:dyDescent="0.2">
      <c r="A2" s="145"/>
      <c r="B2" s="145"/>
      <c r="C2" s="145"/>
      <c r="D2" s="146"/>
      <c r="E2" s="134" t="s">
        <v>249</v>
      </c>
      <c r="F2" s="135"/>
      <c r="G2" s="135"/>
      <c r="H2" s="135"/>
      <c r="I2" s="135"/>
      <c r="J2" s="135"/>
      <c r="K2" s="135"/>
      <c r="L2" s="135"/>
    </row>
    <row r="3" spans="1:12" ht="8.2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22.5" customHeight="1" x14ac:dyDescent="0.25">
      <c r="A4" s="9"/>
      <c r="B4" s="126" t="s">
        <v>250</v>
      </c>
      <c r="C4" s="128"/>
      <c r="D4" s="23" t="s">
        <v>125</v>
      </c>
      <c r="E4" s="137" t="s">
        <v>295</v>
      </c>
      <c r="F4" s="138"/>
      <c r="G4" s="24" t="s">
        <v>9</v>
      </c>
      <c r="H4" s="136">
        <v>44309</v>
      </c>
      <c r="J4" s="141" t="s">
        <v>11</v>
      </c>
      <c r="K4" s="141"/>
      <c r="L4" s="151" t="s">
        <v>269</v>
      </c>
    </row>
    <row r="5" spans="1:12" ht="22.9" customHeight="1" x14ac:dyDescent="0.2">
      <c r="A5" s="9"/>
      <c r="B5" s="143" t="s">
        <v>253</v>
      </c>
      <c r="C5" s="144"/>
      <c r="D5" s="22" t="s">
        <v>124</v>
      </c>
      <c r="E5" s="139"/>
      <c r="F5" s="140"/>
      <c r="G5" s="25" t="s">
        <v>8</v>
      </c>
      <c r="H5" s="136"/>
      <c r="J5" s="142" t="s">
        <v>10</v>
      </c>
      <c r="K5" s="142"/>
      <c r="L5" s="151"/>
    </row>
    <row r="6" spans="1:12" ht="15" customHeight="1" x14ac:dyDescent="0.2">
      <c r="A6" s="9"/>
      <c r="B6" s="70" t="s">
        <v>252</v>
      </c>
      <c r="C6" s="72"/>
      <c r="D6" s="10" t="s">
        <v>125</v>
      </c>
      <c r="E6" s="137" t="s">
        <v>257</v>
      </c>
      <c r="F6" s="138"/>
      <c r="G6" s="11" t="s">
        <v>9</v>
      </c>
      <c r="H6" s="136">
        <v>44312</v>
      </c>
      <c r="J6" s="147" t="s">
        <v>109</v>
      </c>
      <c r="K6" s="147"/>
      <c r="L6" s="151" t="s">
        <v>270</v>
      </c>
    </row>
    <row r="7" spans="1:12" ht="12.75" customHeight="1" x14ac:dyDescent="0.2">
      <c r="A7" s="9"/>
      <c r="B7" s="152" t="s">
        <v>7</v>
      </c>
      <c r="C7" s="153"/>
      <c r="D7" s="12" t="s">
        <v>124</v>
      </c>
      <c r="E7" s="139"/>
      <c r="F7" s="140"/>
      <c r="G7" s="13" t="s">
        <v>8</v>
      </c>
      <c r="H7" s="136"/>
      <c r="J7" s="148" t="s">
        <v>110</v>
      </c>
      <c r="K7" s="148"/>
      <c r="L7" s="151"/>
    </row>
    <row r="8" spans="1:12" ht="15.6" customHeight="1" x14ac:dyDescent="0.2">
      <c r="A8" s="9"/>
      <c r="B8" s="70" t="s">
        <v>122</v>
      </c>
      <c r="C8" s="72"/>
      <c r="D8" s="10" t="s">
        <v>125</v>
      </c>
      <c r="E8" s="137" t="s">
        <v>294</v>
      </c>
      <c r="F8" s="138"/>
      <c r="G8" s="11" t="s">
        <v>9</v>
      </c>
      <c r="H8" s="136">
        <v>44313</v>
      </c>
      <c r="J8" s="147" t="s">
        <v>117</v>
      </c>
      <c r="K8" s="147"/>
      <c r="L8" s="151" t="s">
        <v>271</v>
      </c>
    </row>
    <row r="9" spans="1:12" ht="15.6" customHeight="1" x14ac:dyDescent="0.2">
      <c r="A9" s="9"/>
      <c r="B9" s="152" t="s">
        <v>254</v>
      </c>
      <c r="C9" s="153"/>
      <c r="D9" s="12" t="s">
        <v>124</v>
      </c>
      <c r="E9" s="139"/>
      <c r="F9" s="140"/>
      <c r="G9" s="13" t="s">
        <v>8</v>
      </c>
      <c r="H9" s="136"/>
      <c r="J9" s="148" t="s">
        <v>118</v>
      </c>
      <c r="K9" s="148"/>
      <c r="L9" s="151"/>
    </row>
    <row r="10" spans="1:12" ht="28.15" customHeight="1" x14ac:dyDescent="0.2">
      <c r="A10" s="9"/>
      <c r="B10" s="70" t="s">
        <v>251</v>
      </c>
      <c r="C10" s="72"/>
      <c r="D10" s="23" t="s">
        <v>125</v>
      </c>
      <c r="E10" s="137" t="s">
        <v>295</v>
      </c>
      <c r="F10" s="138"/>
      <c r="G10" s="11" t="s">
        <v>9</v>
      </c>
      <c r="H10" s="136"/>
      <c r="K10" s="2"/>
      <c r="L10" s="14"/>
    </row>
    <row r="11" spans="1:12" ht="19.899999999999999" customHeight="1" x14ac:dyDescent="0.2">
      <c r="A11" s="9"/>
      <c r="B11" s="152" t="s">
        <v>255</v>
      </c>
      <c r="C11" s="153"/>
      <c r="D11" s="12" t="s">
        <v>124</v>
      </c>
      <c r="E11" s="139"/>
      <c r="F11" s="140"/>
      <c r="G11" s="13" t="s">
        <v>8</v>
      </c>
      <c r="H11" s="136"/>
      <c r="J11" s="9"/>
      <c r="K11" s="9"/>
      <c r="L11" s="9"/>
    </row>
    <row r="12" spans="1:12" ht="6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s="15" customFormat="1" ht="14.25" customHeight="1" x14ac:dyDescent="0.2">
      <c r="A13" s="149" t="s">
        <v>5</v>
      </c>
      <c r="B13" s="126" t="s">
        <v>30</v>
      </c>
      <c r="C13" s="127"/>
      <c r="D13" s="128"/>
      <c r="E13" s="70" t="s">
        <v>1</v>
      </c>
      <c r="F13" s="71"/>
      <c r="G13" s="71"/>
      <c r="H13" s="72"/>
      <c r="I13" s="70" t="s">
        <v>4</v>
      </c>
      <c r="J13" s="71"/>
      <c r="K13" s="71"/>
      <c r="L13" s="72"/>
    </row>
    <row r="14" spans="1:12" s="15" customFormat="1" ht="9.75" customHeight="1" x14ac:dyDescent="0.2">
      <c r="A14" s="150"/>
      <c r="B14" s="129"/>
      <c r="C14" s="130"/>
      <c r="D14" s="131"/>
      <c r="E14" s="66" t="s">
        <v>15</v>
      </c>
      <c r="F14" s="67"/>
      <c r="G14" s="67"/>
      <c r="H14" s="68"/>
      <c r="I14" s="66" t="s">
        <v>123</v>
      </c>
      <c r="J14" s="67"/>
      <c r="K14" s="67"/>
      <c r="L14" s="68"/>
    </row>
    <row r="15" spans="1:12" s="15" customFormat="1" ht="15" x14ac:dyDescent="0.2">
      <c r="A15" s="124" t="s">
        <v>12</v>
      </c>
      <c r="B15" s="154" t="s">
        <v>111</v>
      </c>
      <c r="C15" s="155"/>
      <c r="D15" s="156"/>
      <c r="E15" s="16" t="s">
        <v>0</v>
      </c>
      <c r="F15" s="70" t="s">
        <v>3</v>
      </c>
      <c r="G15" s="71"/>
      <c r="H15" s="72"/>
      <c r="I15" s="70" t="s">
        <v>0</v>
      </c>
      <c r="J15" s="71"/>
      <c r="K15" s="70" t="s">
        <v>3</v>
      </c>
      <c r="L15" s="72"/>
    </row>
    <row r="16" spans="1:12" s="15" customFormat="1" ht="12" x14ac:dyDescent="0.2">
      <c r="A16" s="125"/>
      <c r="B16" s="157"/>
      <c r="C16" s="158"/>
      <c r="D16" s="159"/>
      <c r="E16" s="17" t="s">
        <v>13</v>
      </c>
      <c r="F16" s="66" t="s">
        <v>14</v>
      </c>
      <c r="G16" s="67"/>
      <c r="H16" s="68"/>
      <c r="I16" s="66" t="s">
        <v>13</v>
      </c>
      <c r="J16" s="67"/>
      <c r="K16" s="66" t="s">
        <v>14</v>
      </c>
      <c r="L16" s="68"/>
    </row>
    <row r="17" spans="1:12" s="27" customFormat="1" ht="19.899999999999999" customHeight="1" x14ac:dyDescent="0.2">
      <c r="A17" s="32">
        <v>1</v>
      </c>
      <c r="B17" s="79" t="s">
        <v>180</v>
      </c>
      <c r="C17" s="80"/>
      <c r="D17" s="81"/>
      <c r="E17" s="32">
        <v>1</v>
      </c>
      <c r="F17" s="64"/>
      <c r="G17" s="69"/>
      <c r="H17" s="65"/>
      <c r="I17" s="64"/>
      <c r="J17" s="65"/>
      <c r="K17" s="64"/>
      <c r="L17" s="65"/>
    </row>
    <row r="18" spans="1:12" s="27" customFormat="1" ht="19.899999999999999" customHeight="1" x14ac:dyDescent="0.2">
      <c r="A18" s="32">
        <f>+A17+1</f>
        <v>2</v>
      </c>
      <c r="B18" s="79" t="s">
        <v>20</v>
      </c>
      <c r="C18" s="80"/>
      <c r="D18" s="81"/>
      <c r="E18" s="32">
        <v>1</v>
      </c>
      <c r="F18" s="64"/>
      <c r="G18" s="69"/>
      <c r="H18" s="65"/>
      <c r="I18" s="64"/>
      <c r="J18" s="65"/>
      <c r="K18" s="64"/>
      <c r="L18" s="65"/>
    </row>
    <row r="19" spans="1:12" s="27" customFormat="1" ht="19.899999999999999" customHeight="1" x14ac:dyDescent="0.2">
      <c r="A19" s="32">
        <f t="shared" ref="A19:A30" si="0">+A18+1</f>
        <v>3</v>
      </c>
      <c r="B19" s="79" t="s">
        <v>28</v>
      </c>
      <c r="C19" s="80"/>
      <c r="D19" s="81"/>
      <c r="E19" s="32">
        <v>1</v>
      </c>
      <c r="F19" s="64" t="s">
        <v>258</v>
      </c>
      <c r="G19" s="69"/>
      <c r="H19" s="65"/>
      <c r="I19" s="64"/>
      <c r="J19" s="65"/>
      <c r="K19" s="64"/>
      <c r="L19" s="65"/>
    </row>
    <row r="20" spans="1:12" s="27" customFormat="1" ht="19.899999999999999" customHeight="1" x14ac:dyDescent="0.2">
      <c r="A20" s="32">
        <f t="shared" si="0"/>
        <v>4</v>
      </c>
      <c r="B20" s="82" t="s">
        <v>184</v>
      </c>
      <c r="C20" s="83"/>
      <c r="D20" s="84"/>
      <c r="E20" s="32">
        <v>2</v>
      </c>
      <c r="F20" s="88" t="s">
        <v>281</v>
      </c>
      <c r="G20" s="89"/>
      <c r="H20" s="90"/>
      <c r="I20" s="28"/>
      <c r="J20" s="29"/>
      <c r="K20" s="28"/>
      <c r="L20" s="29"/>
    </row>
    <row r="21" spans="1:12" s="27" customFormat="1" ht="19.899999999999999" customHeight="1" x14ac:dyDescent="0.2">
      <c r="A21" s="32">
        <f t="shared" si="0"/>
        <v>5</v>
      </c>
      <c r="B21" s="79" t="s">
        <v>23</v>
      </c>
      <c r="C21" s="80"/>
      <c r="D21" s="81"/>
      <c r="E21" s="32">
        <v>1</v>
      </c>
      <c r="F21" s="88" t="s">
        <v>268</v>
      </c>
      <c r="G21" s="89"/>
      <c r="H21" s="90"/>
      <c r="I21" s="30"/>
      <c r="J21" s="31"/>
      <c r="K21" s="30"/>
      <c r="L21" s="31"/>
    </row>
    <row r="22" spans="1:12" s="27" customFormat="1" ht="19.899999999999999" customHeight="1" x14ac:dyDescent="0.2">
      <c r="A22" s="32">
        <f t="shared" si="0"/>
        <v>6</v>
      </c>
      <c r="B22" s="79" t="s">
        <v>136</v>
      </c>
      <c r="C22" s="80"/>
      <c r="D22" s="81"/>
      <c r="E22" s="32">
        <v>2</v>
      </c>
      <c r="F22" s="88" t="s">
        <v>266</v>
      </c>
      <c r="G22" s="89"/>
      <c r="H22" s="90"/>
      <c r="I22" s="30"/>
      <c r="J22" s="31"/>
      <c r="K22" s="30"/>
      <c r="L22" s="31"/>
    </row>
    <row r="23" spans="1:12" s="27" customFormat="1" ht="15" x14ac:dyDescent="0.2">
      <c r="A23" s="32">
        <f t="shared" si="0"/>
        <v>7</v>
      </c>
      <c r="B23" s="85" t="s">
        <v>179</v>
      </c>
      <c r="C23" s="86"/>
      <c r="D23" s="87"/>
      <c r="E23" s="32">
        <v>1</v>
      </c>
      <c r="F23" s="88" t="s">
        <v>265</v>
      </c>
      <c r="G23" s="89"/>
      <c r="H23" s="90"/>
      <c r="I23" s="30"/>
      <c r="J23" s="31"/>
      <c r="K23" s="30"/>
      <c r="L23" s="31"/>
    </row>
    <row r="24" spans="1:12" s="27" customFormat="1" ht="15" x14ac:dyDescent="0.2">
      <c r="A24" s="32">
        <f t="shared" si="0"/>
        <v>8</v>
      </c>
      <c r="B24" s="88" t="s">
        <v>24</v>
      </c>
      <c r="C24" s="89"/>
      <c r="D24" s="90"/>
      <c r="E24" s="32">
        <v>1</v>
      </c>
      <c r="F24" s="88" t="s">
        <v>265</v>
      </c>
      <c r="G24" s="89"/>
      <c r="H24" s="90"/>
      <c r="I24" s="30"/>
      <c r="J24" s="31"/>
      <c r="K24" s="30"/>
      <c r="L24" s="31"/>
    </row>
    <row r="25" spans="1:12" s="27" customFormat="1" ht="15" x14ac:dyDescent="0.2">
      <c r="A25" s="32">
        <f t="shared" si="0"/>
        <v>9</v>
      </c>
      <c r="B25" s="85" t="s">
        <v>26</v>
      </c>
      <c r="C25" s="86"/>
      <c r="D25" s="87"/>
      <c r="E25" s="32">
        <v>1</v>
      </c>
      <c r="F25" s="88" t="s">
        <v>265</v>
      </c>
      <c r="G25" s="89"/>
      <c r="H25" s="90"/>
      <c r="I25" s="30"/>
      <c r="J25" s="31"/>
      <c r="K25" s="30"/>
      <c r="L25" s="31"/>
    </row>
    <row r="26" spans="1:12" s="27" customFormat="1" ht="15" x14ac:dyDescent="0.2">
      <c r="A26" s="32">
        <f t="shared" si="0"/>
        <v>10</v>
      </c>
      <c r="B26" s="85" t="s">
        <v>27</v>
      </c>
      <c r="C26" s="86"/>
      <c r="D26" s="87"/>
      <c r="E26" s="32">
        <v>1</v>
      </c>
      <c r="F26" s="88" t="s">
        <v>265</v>
      </c>
      <c r="G26" s="89"/>
      <c r="H26" s="90"/>
      <c r="I26" s="30"/>
      <c r="J26" s="31"/>
      <c r="K26" s="30"/>
      <c r="L26" s="31"/>
    </row>
    <row r="27" spans="1:12" s="27" customFormat="1" ht="15" x14ac:dyDescent="0.2">
      <c r="A27" s="32">
        <f t="shared" si="0"/>
        <v>11</v>
      </c>
      <c r="B27" s="85" t="s">
        <v>183</v>
      </c>
      <c r="C27" s="86"/>
      <c r="D27" s="87"/>
      <c r="E27" s="32">
        <v>1</v>
      </c>
      <c r="F27" s="88" t="s">
        <v>265</v>
      </c>
      <c r="G27" s="89"/>
      <c r="H27" s="90"/>
      <c r="I27" s="30"/>
      <c r="J27" s="31"/>
      <c r="K27" s="30"/>
      <c r="L27" s="31"/>
    </row>
    <row r="28" spans="1:12" s="27" customFormat="1" ht="15" x14ac:dyDescent="0.2">
      <c r="A28" s="32">
        <f t="shared" si="0"/>
        <v>12</v>
      </c>
      <c r="B28" s="85" t="s">
        <v>29</v>
      </c>
      <c r="C28" s="86"/>
      <c r="D28" s="87"/>
      <c r="E28" s="32">
        <v>1</v>
      </c>
      <c r="F28" s="88" t="s">
        <v>265</v>
      </c>
      <c r="G28" s="89"/>
      <c r="H28" s="90"/>
      <c r="I28" s="30"/>
      <c r="J28" s="31"/>
      <c r="K28" s="30"/>
      <c r="L28" s="31"/>
    </row>
    <row r="29" spans="1:12" s="27" customFormat="1" ht="15" x14ac:dyDescent="0.2">
      <c r="A29" s="32">
        <f t="shared" si="0"/>
        <v>13</v>
      </c>
      <c r="B29" s="85" t="s">
        <v>22</v>
      </c>
      <c r="C29" s="86"/>
      <c r="D29" s="87"/>
      <c r="E29" s="32">
        <v>1</v>
      </c>
      <c r="F29" s="88" t="s">
        <v>265</v>
      </c>
      <c r="G29" s="89"/>
      <c r="H29" s="90"/>
      <c r="I29" s="30"/>
      <c r="J29" s="31"/>
      <c r="K29" s="30"/>
      <c r="L29" s="31"/>
    </row>
    <row r="30" spans="1:12" s="27" customFormat="1" ht="15" x14ac:dyDescent="0.2">
      <c r="A30" s="32">
        <f t="shared" si="0"/>
        <v>14</v>
      </c>
      <c r="B30" s="85" t="s">
        <v>17</v>
      </c>
      <c r="C30" s="86"/>
      <c r="D30" s="87"/>
      <c r="E30" s="32"/>
      <c r="F30" s="88" t="s">
        <v>265</v>
      </c>
      <c r="G30" s="89"/>
      <c r="H30" s="90"/>
      <c r="I30" s="30"/>
      <c r="J30" s="31"/>
      <c r="K30" s="30"/>
      <c r="L30" s="31"/>
    </row>
    <row r="31" spans="1:12" s="27" customFormat="1" ht="15" x14ac:dyDescent="0.2">
      <c r="A31" s="32">
        <v>15</v>
      </c>
      <c r="B31" s="85" t="s">
        <v>28</v>
      </c>
      <c r="C31" s="86"/>
      <c r="D31" s="87"/>
      <c r="E31" s="32"/>
      <c r="F31" s="61"/>
      <c r="G31" s="62"/>
      <c r="H31" s="63"/>
      <c r="I31" s="55"/>
      <c r="J31" s="56"/>
      <c r="K31" s="55"/>
      <c r="L31" s="56"/>
    </row>
    <row r="32" spans="1:12" s="27" customFormat="1" ht="15" x14ac:dyDescent="0.2">
      <c r="A32" s="32">
        <v>16</v>
      </c>
      <c r="B32" s="48" t="s">
        <v>22</v>
      </c>
      <c r="C32" s="49"/>
      <c r="D32" s="50"/>
      <c r="E32" s="32">
        <v>1</v>
      </c>
      <c r="F32" s="61" t="s">
        <v>279</v>
      </c>
      <c r="G32" s="62"/>
      <c r="H32" s="63"/>
      <c r="I32" s="55"/>
      <c r="J32" s="56"/>
      <c r="K32" s="55"/>
      <c r="L32" s="56"/>
    </row>
    <row r="33" spans="1:12" s="27" customFormat="1" ht="15" customHeight="1" x14ac:dyDescent="0.2">
      <c r="A33" s="32">
        <v>17</v>
      </c>
      <c r="B33" s="85" t="s">
        <v>256</v>
      </c>
      <c r="C33" s="86"/>
      <c r="D33" s="87"/>
      <c r="E33" s="32">
        <v>1</v>
      </c>
      <c r="F33" s="88" t="s">
        <v>280</v>
      </c>
      <c r="G33" s="89"/>
      <c r="H33" s="90"/>
      <c r="I33" s="55"/>
      <c r="J33" s="56"/>
      <c r="K33" s="55"/>
      <c r="L33" s="56"/>
    </row>
    <row r="34" spans="1:12" s="27" customFormat="1" ht="15" customHeight="1" x14ac:dyDescent="0.2">
      <c r="A34" s="32">
        <v>18</v>
      </c>
      <c r="B34" s="82" t="s">
        <v>256</v>
      </c>
      <c r="C34" s="83"/>
      <c r="D34" s="84"/>
      <c r="E34" s="45">
        <v>2</v>
      </c>
      <c r="F34" s="91" t="s">
        <v>286</v>
      </c>
      <c r="G34" s="92"/>
      <c r="H34" s="93"/>
      <c r="I34" s="55"/>
      <c r="J34" s="56"/>
      <c r="K34" s="55"/>
      <c r="L34" s="56"/>
    </row>
    <row r="35" spans="1:12" s="27" customFormat="1" ht="15" x14ac:dyDescent="0.2">
      <c r="A35" s="32">
        <v>19</v>
      </c>
      <c r="B35" s="85" t="s">
        <v>139</v>
      </c>
      <c r="C35" s="86"/>
      <c r="D35" s="87"/>
      <c r="E35" s="32">
        <v>2</v>
      </c>
      <c r="F35" s="88" t="s">
        <v>285</v>
      </c>
      <c r="G35" s="89"/>
      <c r="H35" s="90"/>
      <c r="I35" s="55"/>
      <c r="J35" s="56"/>
      <c r="K35" s="55"/>
      <c r="L35" s="56"/>
    </row>
    <row r="36" spans="1:12" ht="3.75" customHeight="1" x14ac:dyDescent="0.2">
      <c r="A36" s="20"/>
      <c r="B36" s="102"/>
      <c r="C36" s="102"/>
      <c r="D36" s="102"/>
      <c r="E36" s="3"/>
      <c r="F36" s="3"/>
      <c r="G36" s="3"/>
      <c r="H36" s="3"/>
      <c r="I36" s="3"/>
      <c r="J36" s="3"/>
      <c r="K36" s="3"/>
      <c r="L36" s="18"/>
    </row>
    <row r="37" spans="1:12" ht="12.75" customHeight="1" x14ac:dyDescent="0.2">
      <c r="A37" s="149" t="s">
        <v>5</v>
      </c>
      <c r="B37" s="126" t="s">
        <v>31</v>
      </c>
      <c r="C37" s="127"/>
      <c r="D37" s="128"/>
      <c r="E37" s="70" t="s">
        <v>1</v>
      </c>
      <c r="F37" s="71"/>
      <c r="G37" s="71"/>
      <c r="H37" s="72"/>
      <c r="I37" s="70" t="s">
        <v>2</v>
      </c>
      <c r="J37" s="71"/>
      <c r="K37" s="71"/>
      <c r="L37" s="72"/>
    </row>
    <row r="38" spans="1:12" ht="11.45" customHeight="1" x14ac:dyDescent="0.2">
      <c r="A38" s="150"/>
      <c r="B38" s="129"/>
      <c r="C38" s="130"/>
      <c r="D38" s="131"/>
      <c r="E38" s="66" t="s">
        <v>15</v>
      </c>
      <c r="F38" s="67"/>
      <c r="G38" s="67"/>
      <c r="H38" s="68"/>
      <c r="I38" s="66" t="s">
        <v>16</v>
      </c>
      <c r="J38" s="67"/>
      <c r="K38" s="67"/>
      <c r="L38" s="68"/>
    </row>
    <row r="39" spans="1:12" ht="12.75" customHeight="1" x14ac:dyDescent="0.2">
      <c r="A39" s="124" t="s">
        <v>12</v>
      </c>
      <c r="B39" s="154" t="s">
        <v>112</v>
      </c>
      <c r="C39" s="155"/>
      <c r="D39" s="156"/>
      <c r="E39" s="16" t="s">
        <v>0</v>
      </c>
      <c r="F39" s="70" t="s">
        <v>3</v>
      </c>
      <c r="G39" s="71"/>
      <c r="H39" s="72"/>
      <c r="I39" s="70" t="s">
        <v>0</v>
      </c>
      <c r="J39" s="71"/>
      <c r="K39" s="70" t="s">
        <v>3</v>
      </c>
      <c r="L39" s="72"/>
    </row>
    <row r="40" spans="1:12" x14ac:dyDescent="0.2">
      <c r="A40" s="125"/>
      <c r="B40" s="157"/>
      <c r="C40" s="158"/>
      <c r="D40" s="159"/>
      <c r="E40" s="17" t="s">
        <v>13</v>
      </c>
      <c r="F40" s="66" t="s">
        <v>14</v>
      </c>
      <c r="G40" s="67"/>
      <c r="H40" s="68"/>
      <c r="I40" s="66" t="s">
        <v>13</v>
      </c>
      <c r="J40" s="67"/>
      <c r="K40" s="66" t="s">
        <v>14</v>
      </c>
      <c r="L40" s="68"/>
    </row>
    <row r="41" spans="1:12" ht="17.25" customHeight="1" x14ac:dyDescent="0.2">
      <c r="A41" s="32">
        <v>1</v>
      </c>
      <c r="B41" s="79" t="s">
        <v>43</v>
      </c>
      <c r="C41" s="80"/>
      <c r="D41" s="81"/>
      <c r="E41" s="32">
        <v>1</v>
      </c>
      <c r="F41" s="64" t="s">
        <v>259</v>
      </c>
      <c r="G41" s="69"/>
      <c r="H41" s="65"/>
      <c r="I41" s="64"/>
      <c r="J41" s="69"/>
      <c r="K41" s="64"/>
      <c r="L41" s="65"/>
    </row>
    <row r="42" spans="1:12" ht="15.75" customHeight="1" x14ac:dyDescent="0.2">
      <c r="A42" s="32">
        <f>+A41+1</f>
        <v>2</v>
      </c>
      <c r="B42" s="79" t="s">
        <v>32</v>
      </c>
      <c r="C42" s="80"/>
      <c r="D42" s="81"/>
      <c r="E42" s="32">
        <v>1</v>
      </c>
      <c r="F42" s="64" t="s">
        <v>259</v>
      </c>
      <c r="G42" s="69"/>
      <c r="H42" s="65"/>
      <c r="I42" s="64"/>
      <c r="J42" s="69"/>
      <c r="K42" s="64"/>
      <c r="L42" s="65"/>
    </row>
    <row r="43" spans="1:12" ht="16.899999999999999" customHeight="1" x14ac:dyDescent="0.2">
      <c r="A43" s="32">
        <f t="shared" ref="A43:A56" si="1">+A42+1</f>
        <v>3</v>
      </c>
      <c r="B43" s="79" t="s">
        <v>165</v>
      </c>
      <c r="C43" s="80"/>
      <c r="D43" s="81"/>
      <c r="E43" s="32">
        <v>1</v>
      </c>
      <c r="F43" s="64" t="s">
        <v>272</v>
      </c>
      <c r="G43" s="69"/>
      <c r="H43" s="65"/>
      <c r="I43" s="64"/>
      <c r="J43" s="69"/>
      <c r="K43" s="64"/>
      <c r="L43" s="65"/>
    </row>
    <row r="44" spans="1:12" ht="16.899999999999999" customHeight="1" x14ac:dyDescent="0.2">
      <c r="A44" s="32">
        <f t="shared" si="1"/>
        <v>4</v>
      </c>
      <c r="B44" s="79" t="s">
        <v>161</v>
      </c>
      <c r="C44" s="80"/>
      <c r="D44" s="81"/>
      <c r="E44" s="32">
        <v>1</v>
      </c>
      <c r="F44" s="64" t="s">
        <v>273</v>
      </c>
      <c r="G44" s="69"/>
      <c r="H44" s="65"/>
      <c r="I44" s="33"/>
      <c r="J44" s="34"/>
      <c r="K44" s="33"/>
      <c r="L44" s="35"/>
    </row>
    <row r="45" spans="1:12" ht="16.899999999999999" customHeight="1" x14ac:dyDescent="0.2">
      <c r="A45" s="32">
        <f t="shared" si="1"/>
        <v>5</v>
      </c>
      <c r="B45" s="79" t="s">
        <v>34</v>
      </c>
      <c r="C45" s="80"/>
      <c r="D45" s="81"/>
      <c r="E45" s="32"/>
      <c r="F45" s="33"/>
      <c r="G45" s="34"/>
      <c r="H45" s="35"/>
      <c r="I45" s="33"/>
      <c r="J45" s="34"/>
      <c r="K45" s="33"/>
      <c r="L45" s="35"/>
    </row>
    <row r="46" spans="1:12" ht="16.899999999999999" customHeight="1" x14ac:dyDescent="0.2">
      <c r="A46" s="32">
        <f t="shared" si="1"/>
        <v>6</v>
      </c>
      <c r="B46" s="79" t="s">
        <v>35</v>
      </c>
      <c r="C46" s="80"/>
      <c r="D46" s="81"/>
      <c r="E46" s="32"/>
      <c r="F46" s="33"/>
      <c r="G46" s="34"/>
      <c r="H46" s="35"/>
      <c r="I46" s="33"/>
      <c r="J46" s="34"/>
      <c r="K46" s="33"/>
      <c r="L46" s="35"/>
    </row>
    <row r="47" spans="1:12" ht="16.899999999999999" customHeight="1" x14ac:dyDescent="0.2">
      <c r="A47" s="32">
        <f t="shared" si="1"/>
        <v>7</v>
      </c>
      <c r="B47" s="79" t="s">
        <v>40</v>
      </c>
      <c r="C47" s="80"/>
      <c r="D47" s="81"/>
      <c r="E47" s="32"/>
      <c r="F47" s="33"/>
      <c r="G47" s="34"/>
      <c r="H47" s="35"/>
      <c r="I47" s="33"/>
      <c r="J47" s="34"/>
      <c r="K47" s="33"/>
      <c r="L47" s="35"/>
    </row>
    <row r="48" spans="1:12" ht="16.899999999999999" customHeight="1" x14ac:dyDescent="0.2">
      <c r="A48" s="32">
        <f t="shared" si="1"/>
        <v>8</v>
      </c>
      <c r="B48" s="79" t="s">
        <v>42</v>
      </c>
      <c r="C48" s="80"/>
      <c r="D48" s="81"/>
      <c r="E48" s="32"/>
      <c r="F48" s="33"/>
      <c r="G48" s="34"/>
      <c r="H48" s="35"/>
      <c r="I48" s="33"/>
      <c r="J48" s="34"/>
      <c r="K48" s="33"/>
      <c r="L48" s="35"/>
    </row>
    <row r="49" spans="1:12" ht="16.899999999999999" customHeight="1" x14ac:dyDescent="0.2">
      <c r="A49" s="32">
        <f t="shared" si="1"/>
        <v>9</v>
      </c>
      <c r="B49" s="85" t="s">
        <v>44</v>
      </c>
      <c r="C49" s="86"/>
      <c r="D49" s="87"/>
      <c r="E49" s="32"/>
      <c r="F49" s="42"/>
      <c r="G49" s="43"/>
      <c r="H49" s="44"/>
      <c r="I49" s="42"/>
      <c r="J49" s="43"/>
      <c r="K49" s="42"/>
      <c r="L49" s="44"/>
    </row>
    <row r="50" spans="1:12" ht="16.899999999999999" customHeight="1" x14ac:dyDescent="0.2">
      <c r="A50" s="32">
        <f t="shared" si="1"/>
        <v>10</v>
      </c>
      <c r="B50" s="85" t="s">
        <v>108</v>
      </c>
      <c r="C50" s="86"/>
      <c r="D50" s="87"/>
      <c r="E50" s="32"/>
      <c r="F50" s="42"/>
      <c r="G50" s="43"/>
      <c r="H50" s="44"/>
      <c r="I50" s="42"/>
      <c r="J50" s="43"/>
      <c r="K50" s="42"/>
      <c r="L50" s="44"/>
    </row>
    <row r="51" spans="1:12" ht="16.899999999999999" customHeight="1" x14ac:dyDescent="0.2">
      <c r="A51" s="32">
        <f t="shared" si="1"/>
        <v>11</v>
      </c>
      <c r="B51" s="85" t="s">
        <v>33</v>
      </c>
      <c r="C51" s="86"/>
      <c r="D51" s="87"/>
      <c r="E51" s="32"/>
      <c r="F51" s="42"/>
      <c r="G51" s="43"/>
      <c r="H51" s="44"/>
      <c r="I51" s="42"/>
      <c r="J51" s="43"/>
      <c r="K51" s="42"/>
      <c r="L51" s="44"/>
    </row>
    <row r="52" spans="1:12" ht="16.899999999999999" customHeight="1" x14ac:dyDescent="0.2">
      <c r="A52" s="32">
        <f t="shared" si="1"/>
        <v>12</v>
      </c>
      <c r="B52" s="79" t="s">
        <v>121</v>
      </c>
      <c r="C52" s="80"/>
      <c r="D52" s="81"/>
      <c r="E52" s="32" t="s">
        <v>282</v>
      </c>
      <c r="F52" s="42"/>
      <c r="G52" s="43"/>
      <c r="H52" s="44"/>
      <c r="I52" s="42"/>
      <c r="J52" s="43"/>
      <c r="K52" s="42"/>
      <c r="L52" s="44"/>
    </row>
    <row r="53" spans="1:12" ht="16.899999999999999" customHeight="1" x14ac:dyDescent="0.2">
      <c r="A53" s="32">
        <f t="shared" si="1"/>
        <v>13</v>
      </c>
      <c r="B53" s="79" t="s">
        <v>165</v>
      </c>
      <c r="C53" s="80"/>
      <c r="D53" s="81"/>
      <c r="E53" s="32" t="s">
        <v>283</v>
      </c>
      <c r="F53" s="42"/>
      <c r="G53" s="43"/>
      <c r="H53" s="44"/>
      <c r="I53" s="42"/>
      <c r="J53" s="43"/>
      <c r="K53" s="42"/>
      <c r="L53" s="44"/>
    </row>
    <row r="54" spans="1:12" ht="16.899999999999999" customHeight="1" x14ac:dyDescent="0.2">
      <c r="A54" s="32">
        <f t="shared" si="1"/>
        <v>14</v>
      </c>
      <c r="B54" s="73" t="s">
        <v>161</v>
      </c>
      <c r="C54" s="74"/>
      <c r="D54" s="75"/>
      <c r="E54" s="57" t="s">
        <v>284</v>
      </c>
      <c r="F54" s="42"/>
      <c r="G54" s="43"/>
      <c r="H54" s="44"/>
      <c r="I54" s="42"/>
      <c r="J54" s="43"/>
      <c r="K54" s="42"/>
      <c r="L54" s="44"/>
    </row>
    <row r="55" spans="1:12" ht="16.899999999999999" customHeight="1" x14ac:dyDescent="0.2">
      <c r="A55" s="32">
        <f t="shared" si="1"/>
        <v>15</v>
      </c>
      <c r="B55" s="85" t="s">
        <v>149</v>
      </c>
      <c r="C55" s="86"/>
      <c r="D55" s="87"/>
      <c r="E55" s="32" t="s">
        <v>284</v>
      </c>
      <c r="F55" s="33"/>
      <c r="G55" s="34"/>
      <c r="H55" s="35"/>
      <c r="I55" s="33"/>
      <c r="J55" s="34"/>
      <c r="K55" s="33"/>
      <c r="L55" s="35"/>
    </row>
    <row r="56" spans="1:12" ht="15" x14ac:dyDescent="0.2">
      <c r="A56" s="32">
        <f t="shared" si="1"/>
        <v>16</v>
      </c>
      <c r="B56" s="85"/>
      <c r="C56" s="86"/>
      <c r="D56" s="87"/>
      <c r="E56" s="36"/>
      <c r="F56" s="64"/>
      <c r="G56" s="69"/>
      <c r="H56" s="65"/>
      <c r="I56" s="64"/>
      <c r="J56" s="69"/>
      <c r="K56" s="64"/>
      <c r="L56" s="65"/>
    </row>
    <row r="57" spans="1:12" ht="6" customHeight="1" x14ac:dyDescent="0.2">
      <c r="A57" s="8"/>
      <c r="B57" s="8"/>
      <c r="C57" s="8"/>
      <c r="D57" s="8"/>
    </row>
    <row r="58" spans="1:12" ht="12.75" customHeight="1" x14ac:dyDescent="0.2">
      <c r="A58" s="111" t="s">
        <v>5</v>
      </c>
      <c r="B58" s="113" t="s">
        <v>46</v>
      </c>
      <c r="C58" s="114"/>
      <c r="D58" s="115"/>
      <c r="E58" s="70" t="s">
        <v>1</v>
      </c>
      <c r="F58" s="71"/>
      <c r="G58" s="71"/>
      <c r="H58" s="72"/>
      <c r="I58" s="70" t="s">
        <v>2</v>
      </c>
      <c r="J58" s="71"/>
      <c r="K58" s="71"/>
      <c r="L58" s="72"/>
    </row>
    <row r="59" spans="1:12" ht="12.75" customHeight="1" x14ac:dyDescent="0.2">
      <c r="A59" s="112"/>
      <c r="B59" s="116"/>
      <c r="C59" s="117"/>
      <c r="D59" s="118"/>
      <c r="E59" s="66" t="s">
        <v>15</v>
      </c>
      <c r="F59" s="67"/>
      <c r="G59" s="67"/>
      <c r="H59" s="68"/>
      <c r="I59" s="66" t="s">
        <v>16</v>
      </c>
      <c r="J59" s="67"/>
      <c r="K59" s="67"/>
      <c r="L59" s="68"/>
    </row>
    <row r="60" spans="1:12" ht="12.75" customHeight="1" x14ac:dyDescent="0.2">
      <c r="A60" s="119" t="s">
        <v>12</v>
      </c>
      <c r="B60" s="105" t="s">
        <v>113</v>
      </c>
      <c r="C60" s="106"/>
      <c r="D60" s="107"/>
      <c r="E60" s="16" t="s">
        <v>0</v>
      </c>
      <c r="F60" s="70" t="s">
        <v>3</v>
      </c>
      <c r="G60" s="71"/>
      <c r="H60" s="72"/>
      <c r="I60" s="70" t="s">
        <v>0</v>
      </c>
      <c r="J60" s="71"/>
      <c r="K60" s="70" t="s">
        <v>3</v>
      </c>
      <c r="L60" s="72"/>
    </row>
    <row r="61" spans="1:12" x14ac:dyDescent="0.2">
      <c r="A61" s="120"/>
      <c r="B61" s="108"/>
      <c r="C61" s="109"/>
      <c r="D61" s="110"/>
      <c r="E61" s="17" t="s">
        <v>13</v>
      </c>
      <c r="F61" s="66" t="s">
        <v>14</v>
      </c>
      <c r="G61" s="67"/>
      <c r="H61" s="68"/>
      <c r="I61" s="66" t="s">
        <v>13</v>
      </c>
      <c r="J61" s="67"/>
      <c r="K61" s="66" t="s">
        <v>14</v>
      </c>
      <c r="L61" s="68"/>
    </row>
    <row r="62" spans="1:12" ht="23.45" customHeight="1" x14ac:dyDescent="0.2">
      <c r="A62" s="32">
        <v>1</v>
      </c>
      <c r="B62" s="82" t="s">
        <v>170</v>
      </c>
      <c r="C62" s="83"/>
      <c r="D62" s="84"/>
      <c r="E62" s="45"/>
      <c r="I62" s="64"/>
      <c r="J62" s="69"/>
      <c r="K62" s="64"/>
      <c r="L62" s="65"/>
    </row>
    <row r="63" spans="1:12" ht="23.45" customHeight="1" x14ac:dyDescent="0.2">
      <c r="A63" s="32">
        <f>1+A62</f>
        <v>2</v>
      </c>
      <c r="B63" s="82" t="s">
        <v>185</v>
      </c>
      <c r="C63" s="83"/>
      <c r="D63" s="84"/>
      <c r="E63" s="45"/>
      <c r="F63" s="64"/>
      <c r="G63" s="69"/>
      <c r="H63" s="65"/>
      <c r="I63" s="64"/>
      <c r="J63" s="69"/>
      <c r="K63" s="64"/>
      <c r="L63" s="65"/>
    </row>
    <row r="64" spans="1:12" ht="23.45" customHeight="1" x14ac:dyDescent="0.2">
      <c r="A64" s="32">
        <f t="shared" ref="A64:A68" si="2">1+A63</f>
        <v>3</v>
      </c>
      <c r="B64" s="82" t="s">
        <v>47</v>
      </c>
      <c r="C64" s="83"/>
      <c r="D64" s="84"/>
      <c r="E64" s="45"/>
      <c r="F64" s="64" t="s">
        <v>260</v>
      </c>
      <c r="G64" s="69"/>
      <c r="H64" s="65"/>
      <c r="I64" s="64"/>
      <c r="J64" s="69"/>
      <c r="K64" s="64"/>
      <c r="L64" s="65"/>
    </row>
    <row r="65" spans="1:12" ht="23.45" customHeight="1" x14ac:dyDescent="0.2">
      <c r="A65" s="32">
        <f t="shared" si="2"/>
        <v>4</v>
      </c>
      <c r="B65" s="82" t="s">
        <v>188</v>
      </c>
      <c r="C65" s="83"/>
      <c r="D65" s="84"/>
      <c r="E65" s="45"/>
      <c r="F65" s="64" t="s">
        <v>275</v>
      </c>
      <c r="G65" s="69"/>
      <c r="H65" s="65"/>
      <c r="I65" s="64"/>
      <c r="J65" s="69"/>
      <c r="K65" s="64"/>
      <c r="L65" s="65"/>
    </row>
    <row r="66" spans="1:12" ht="23.45" customHeight="1" x14ac:dyDescent="0.2">
      <c r="A66" s="32">
        <f t="shared" si="2"/>
        <v>5</v>
      </c>
      <c r="B66" s="82" t="s">
        <v>55</v>
      </c>
      <c r="C66" s="83"/>
      <c r="D66" s="84"/>
      <c r="E66" s="45">
        <v>1</v>
      </c>
      <c r="F66" s="64"/>
      <c r="G66" s="69"/>
      <c r="H66" s="65"/>
      <c r="I66" s="64"/>
      <c r="J66" s="69"/>
      <c r="K66" s="64"/>
      <c r="L66" s="65"/>
    </row>
    <row r="67" spans="1:12" ht="23.45" customHeight="1" x14ac:dyDescent="0.2">
      <c r="A67" s="32">
        <f t="shared" si="2"/>
        <v>6</v>
      </c>
      <c r="B67" s="82" t="s">
        <v>190</v>
      </c>
      <c r="C67" s="83"/>
      <c r="D67" s="84"/>
      <c r="E67" s="45"/>
      <c r="F67" s="64" t="s">
        <v>267</v>
      </c>
      <c r="G67" s="69"/>
      <c r="H67" s="65"/>
      <c r="I67" s="33"/>
      <c r="J67" s="34"/>
      <c r="K67" s="42"/>
      <c r="L67" s="44"/>
    </row>
    <row r="68" spans="1:12" ht="23.45" customHeight="1" x14ac:dyDescent="0.2">
      <c r="A68" s="32">
        <f t="shared" si="2"/>
        <v>7</v>
      </c>
      <c r="B68" s="82" t="s">
        <v>191</v>
      </c>
      <c r="C68" s="83"/>
      <c r="D68" s="84"/>
      <c r="E68" s="45"/>
      <c r="F68" s="64" t="s">
        <v>267</v>
      </c>
      <c r="G68" s="69"/>
      <c r="H68" s="65"/>
      <c r="I68" s="33"/>
      <c r="J68" s="34"/>
      <c r="K68" s="42"/>
      <c r="L68" s="44"/>
    </row>
    <row r="69" spans="1:12" ht="23.45" customHeight="1" x14ac:dyDescent="0.2">
      <c r="A69" s="32">
        <v>8</v>
      </c>
      <c r="B69" s="88" t="s">
        <v>193</v>
      </c>
      <c r="C69" s="89"/>
      <c r="D69" s="90"/>
      <c r="E69" s="45"/>
      <c r="F69" s="64" t="s">
        <v>267</v>
      </c>
      <c r="G69" s="69"/>
      <c r="H69" s="65"/>
      <c r="I69" s="46"/>
      <c r="J69" s="51"/>
      <c r="K69" s="46"/>
      <c r="L69" s="47"/>
    </row>
    <row r="70" spans="1:12" ht="23.45" customHeight="1" x14ac:dyDescent="0.2">
      <c r="A70" s="32">
        <v>9</v>
      </c>
      <c r="B70" s="82" t="s">
        <v>198</v>
      </c>
      <c r="C70" s="83"/>
      <c r="D70" s="84"/>
      <c r="E70" s="45"/>
      <c r="F70" s="64" t="s">
        <v>267</v>
      </c>
      <c r="G70" s="69"/>
      <c r="H70" s="65"/>
      <c r="I70" s="33"/>
      <c r="J70" s="34"/>
      <c r="K70" s="42"/>
      <c r="L70" s="44"/>
    </row>
    <row r="71" spans="1:12" ht="23.45" customHeight="1" x14ac:dyDescent="0.2">
      <c r="A71" s="32">
        <v>10</v>
      </c>
      <c r="B71" s="82" t="s">
        <v>186</v>
      </c>
      <c r="C71" s="83"/>
      <c r="D71" s="84"/>
      <c r="E71" s="45"/>
      <c r="F71" s="64" t="s">
        <v>267</v>
      </c>
      <c r="G71" s="69"/>
      <c r="H71" s="65"/>
      <c r="I71" s="33"/>
      <c r="J71" s="34"/>
      <c r="K71" s="42"/>
      <c r="L71" s="44"/>
    </row>
    <row r="72" spans="1:12" ht="23.45" customHeight="1" x14ac:dyDescent="0.2">
      <c r="A72" s="32">
        <v>11</v>
      </c>
      <c r="B72" s="82" t="s">
        <v>248</v>
      </c>
      <c r="C72" s="83"/>
      <c r="D72" s="84"/>
      <c r="E72" s="45"/>
      <c r="F72" s="64" t="s">
        <v>277</v>
      </c>
      <c r="G72" s="69"/>
      <c r="H72" s="65"/>
      <c r="I72" s="33"/>
      <c r="J72" s="34"/>
      <c r="K72" s="42"/>
      <c r="L72" s="44"/>
    </row>
    <row r="73" spans="1:12" s="39" customFormat="1" ht="28.5" customHeight="1" x14ac:dyDescent="0.2">
      <c r="A73" s="32">
        <v>12</v>
      </c>
      <c r="B73" s="82" t="s">
        <v>247</v>
      </c>
      <c r="C73" s="83"/>
      <c r="D73" s="84"/>
      <c r="E73" s="45"/>
      <c r="F73" s="101" t="s">
        <v>278</v>
      </c>
      <c r="G73" s="102"/>
      <c r="H73" s="103"/>
      <c r="I73" s="37"/>
      <c r="J73" s="38"/>
      <c r="K73" s="40"/>
      <c r="L73" s="41"/>
    </row>
    <row r="74" spans="1:12" s="39" customFormat="1" ht="23.45" customHeight="1" x14ac:dyDescent="0.2">
      <c r="A74" s="32">
        <v>13</v>
      </c>
      <c r="B74" s="121" t="s">
        <v>48</v>
      </c>
      <c r="C74" s="122"/>
      <c r="D74" s="123"/>
      <c r="E74" s="45"/>
      <c r="F74" s="101" t="s">
        <v>276</v>
      </c>
      <c r="G74" s="102"/>
      <c r="H74" s="103"/>
      <c r="I74" s="37"/>
      <c r="J74" s="38"/>
      <c r="K74" s="40"/>
      <c r="L74" s="41"/>
    </row>
    <row r="75" spans="1:12" ht="23.45" customHeight="1" x14ac:dyDescent="0.2">
      <c r="A75" s="32">
        <v>14</v>
      </c>
      <c r="B75" s="82" t="s">
        <v>244</v>
      </c>
      <c r="C75" s="83"/>
      <c r="D75" s="84"/>
      <c r="E75" s="45">
        <v>92</v>
      </c>
      <c r="F75" s="64" t="s">
        <v>267</v>
      </c>
      <c r="G75" s="69"/>
      <c r="H75" s="65"/>
      <c r="I75" s="33"/>
      <c r="J75" s="34"/>
      <c r="K75" s="42"/>
      <c r="L75" s="44"/>
    </row>
    <row r="76" spans="1:12" ht="23.45" customHeight="1" x14ac:dyDescent="0.2">
      <c r="A76" s="32">
        <v>15</v>
      </c>
      <c r="B76" s="82" t="s">
        <v>245</v>
      </c>
      <c r="C76" s="83"/>
      <c r="D76" s="84"/>
      <c r="E76" s="45">
        <v>40</v>
      </c>
      <c r="F76" s="64" t="s">
        <v>267</v>
      </c>
      <c r="G76" s="69"/>
      <c r="H76" s="65"/>
      <c r="I76" s="33"/>
      <c r="J76" s="34"/>
      <c r="K76" s="42"/>
      <c r="L76" s="44"/>
    </row>
    <row r="77" spans="1:12" ht="23.45" customHeight="1" x14ac:dyDescent="0.2">
      <c r="A77" s="32">
        <v>16</v>
      </c>
      <c r="B77" s="79" t="s">
        <v>239</v>
      </c>
      <c r="C77" s="80"/>
      <c r="D77" s="81"/>
      <c r="E77" s="45">
        <v>50</v>
      </c>
      <c r="F77" s="64" t="s">
        <v>267</v>
      </c>
      <c r="G77" s="69"/>
      <c r="H77" s="65"/>
      <c r="I77" s="33"/>
      <c r="J77" s="34"/>
      <c r="K77" s="42"/>
      <c r="L77" s="44"/>
    </row>
    <row r="78" spans="1:12" ht="23.45" customHeight="1" x14ac:dyDescent="0.2">
      <c r="A78" s="32">
        <v>17</v>
      </c>
      <c r="B78" s="82" t="s">
        <v>201</v>
      </c>
      <c r="C78" s="83"/>
      <c r="D78" s="84"/>
      <c r="E78" s="45"/>
      <c r="F78" s="64" t="s">
        <v>267</v>
      </c>
      <c r="G78" s="69"/>
      <c r="H78" s="65"/>
      <c r="I78" s="33"/>
      <c r="J78" s="34"/>
      <c r="K78" s="42"/>
      <c r="L78" s="44"/>
    </row>
    <row r="79" spans="1:12" ht="23.45" customHeight="1" x14ac:dyDescent="0.2">
      <c r="A79" s="32">
        <v>18</v>
      </c>
      <c r="B79" s="52" t="s">
        <v>202</v>
      </c>
      <c r="C79" s="53"/>
      <c r="D79" s="54"/>
      <c r="E79" s="45"/>
      <c r="F79" s="64" t="s">
        <v>267</v>
      </c>
      <c r="G79" s="69"/>
      <c r="H79" s="65"/>
      <c r="I79" s="33"/>
      <c r="J79" s="34"/>
      <c r="K79" s="42"/>
      <c r="L79" s="44"/>
    </row>
    <row r="80" spans="1:12" ht="23.45" customHeight="1" x14ac:dyDescent="0.2">
      <c r="A80" s="32">
        <v>19</v>
      </c>
      <c r="B80" s="52" t="s">
        <v>56</v>
      </c>
      <c r="C80" s="53"/>
      <c r="D80" s="54"/>
      <c r="E80" s="45">
        <v>2</v>
      </c>
      <c r="F80" s="64" t="s">
        <v>264</v>
      </c>
      <c r="G80" s="69"/>
      <c r="H80" s="65"/>
      <c r="I80" s="33"/>
      <c r="J80" s="34"/>
      <c r="K80" s="42"/>
      <c r="L80" s="44"/>
    </row>
    <row r="81" spans="1:12" ht="23.45" customHeight="1" x14ac:dyDescent="0.2">
      <c r="A81" s="32">
        <v>20</v>
      </c>
      <c r="B81" s="52" t="s">
        <v>58</v>
      </c>
      <c r="C81" s="53"/>
      <c r="D81" s="54"/>
      <c r="E81" s="45"/>
      <c r="F81" s="97" t="s">
        <v>274</v>
      </c>
      <c r="G81" s="98"/>
      <c r="H81" s="99"/>
      <c r="I81" s="42"/>
      <c r="J81" s="43"/>
      <c r="K81" s="42"/>
      <c r="L81" s="44"/>
    </row>
    <row r="82" spans="1:12" ht="23.45" customHeight="1" x14ac:dyDescent="0.2">
      <c r="A82" s="32">
        <v>21</v>
      </c>
      <c r="B82" s="52" t="s">
        <v>256</v>
      </c>
      <c r="C82" s="53"/>
      <c r="D82" s="54"/>
      <c r="E82" s="45"/>
      <c r="F82" s="94" t="s">
        <v>286</v>
      </c>
      <c r="G82" s="95"/>
      <c r="H82" s="96"/>
      <c r="I82" s="42"/>
      <c r="J82" s="43"/>
      <c r="K82" s="42"/>
      <c r="L82" s="44"/>
    </row>
    <row r="83" spans="1:12" ht="23.45" customHeight="1" x14ac:dyDescent="0.2">
      <c r="A83" s="32">
        <v>22</v>
      </c>
      <c r="B83" s="52" t="s">
        <v>209</v>
      </c>
      <c r="C83" s="53"/>
      <c r="D83" s="54"/>
      <c r="E83" s="45">
        <v>1</v>
      </c>
      <c r="F83" s="64" t="s">
        <v>267</v>
      </c>
      <c r="G83" s="69"/>
      <c r="H83" s="65"/>
      <c r="I83" s="42"/>
      <c r="J83" s="43"/>
      <c r="K83" s="42"/>
      <c r="L83" s="44"/>
    </row>
    <row r="84" spans="1:12" ht="23.45" customHeight="1" x14ac:dyDescent="0.2">
      <c r="A84" s="32">
        <v>23</v>
      </c>
      <c r="B84" s="52" t="s">
        <v>220</v>
      </c>
      <c r="C84" s="53"/>
      <c r="D84" s="54"/>
      <c r="E84" s="45">
        <v>1</v>
      </c>
      <c r="F84" s="64" t="s">
        <v>267</v>
      </c>
      <c r="G84" s="69"/>
      <c r="H84" s="65"/>
      <c r="I84" s="42"/>
      <c r="J84" s="43"/>
      <c r="K84" s="42"/>
      <c r="L84" s="44"/>
    </row>
    <row r="85" spans="1:12" ht="23.45" customHeight="1" x14ac:dyDescent="0.2">
      <c r="A85" s="32">
        <v>24</v>
      </c>
      <c r="B85" s="52" t="s">
        <v>222</v>
      </c>
      <c r="C85" s="53"/>
      <c r="D85" s="54"/>
      <c r="E85" s="45">
        <v>1</v>
      </c>
      <c r="F85" s="64" t="s">
        <v>267</v>
      </c>
      <c r="G85" s="69"/>
      <c r="H85" s="65"/>
      <c r="I85" s="42"/>
      <c r="J85" s="43"/>
      <c r="K85" s="42"/>
      <c r="L85" s="44"/>
    </row>
    <row r="86" spans="1:12" ht="23.45" customHeight="1" x14ac:dyDescent="0.2">
      <c r="A86" s="32">
        <v>25</v>
      </c>
      <c r="B86" s="85" t="s">
        <v>51</v>
      </c>
      <c r="C86" s="86"/>
      <c r="D86" s="87"/>
      <c r="E86" s="32">
        <v>49</v>
      </c>
      <c r="F86" s="64" t="s">
        <v>287</v>
      </c>
      <c r="G86" s="69"/>
      <c r="H86" s="65"/>
      <c r="I86" s="33"/>
      <c r="J86" s="34"/>
      <c r="K86" s="42"/>
      <c r="L86" s="44"/>
    </row>
    <row r="87" spans="1:12" ht="23.45" customHeight="1" x14ac:dyDescent="0.2">
      <c r="A87" s="32">
        <v>26</v>
      </c>
      <c r="B87" s="79" t="s">
        <v>256</v>
      </c>
      <c r="C87" s="80"/>
      <c r="D87" s="81"/>
      <c r="E87" s="32">
        <v>1</v>
      </c>
      <c r="F87" s="64" t="s">
        <v>263</v>
      </c>
      <c r="G87" s="69"/>
      <c r="H87" s="65"/>
      <c r="I87" s="46"/>
      <c r="J87" s="51"/>
      <c r="K87" s="46"/>
      <c r="L87" s="47"/>
    </row>
    <row r="88" spans="1:12" ht="23.45" customHeight="1" x14ac:dyDescent="0.2">
      <c r="A88" s="32">
        <v>27</v>
      </c>
      <c r="B88" s="73" t="s">
        <v>256</v>
      </c>
      <c r="C88" s="74"/>
      <c r="D88" s="75"/>
      <c r="E88" s="57">
        <v>120</v>
      </c>
      <c r="F88" s="64" t="s">
        <v>293</v>
      </c>
      <c r="G88" s="69"/>
      <c r="H88" s="65"/>
      <c r="I88" s="46"/>
      <c r="J88" s="51"/>
      <c r="K88" s="46"/>
      <c r="L88" s="47"/>
    </row>
    <row r="89" spans="1:12" ht="23.45" customHeight="1" x14ac:dyDescent="0.2">
      <c r="A89" s="32">
        <v>28</v>
      </c>
      <c r="B89" s="73" t="s">
        <v>256</v>
      </c>
      <c r="C89" s="74"/>
      <c r="D89" s="75"/>
      <c r="E89" s="57">
        <v>120</v>
      </c>
      <c r="F89" s="76" t="s">
        <v>292</v>
      </c>
      <c r="G89" s="77"/>
      <c r="H89" s="78"/>
      <c r="I89" s="33"/>
      <c r="J89" s="34"/>
      <c r="K89" s="42"/>
      <c r="L89" s="44"/>
    </row>
    <row r="90" spans="1:12" ht="6" customHeight="1" x14ac:dyDescent="0.2">
      <c r="A90" s="1"/>
      <c r="B90" s="100"/>
      <c r="C90" s="100"/>
      <c r="D90" s="100"/>
      <c r="E90" s="3"/>
      <c r="F90" s="104"/>
      <c r="G90" s="104"/>
      <c r="H90" s="3"/>
      <c r="I90" s="3"/>
      <c r="J90" s="3"/>
      <c r="K90" s="3"/>
      <c r="L90" s="18"/>
    </row>
    <row r="91" spans="1:12" ht="12.75" customHeight="1" x14ac:dyDescent="0.2">
      <c r="A91" s="111" t="s">
        <v>5</v>
      </c>
      <c r="B91" s="113" t="s">
        <v>114</v>
      </c>
      <c r="C91" s="114"/>
      <c r="D91" s="115"/>
      <c r="E91" s="70" t="s">
        <v>1</v>
      </c>
      <c r="F91" s="71"/>
      <c r="G91" s="71"/>
      <c r="H91" s="72"/>
      <c r="I91" s="70" t="s">
        <v>2</v>
      </c>
      <c r="J91" s="71"/>
      <c r="K91" s="71"/>
      <c r="L91" s="72"/>
    </row>
    <row r="92" spans="1:12" ht="12.75" customHeight="1" x14ac:dyDescent="0.2">
      <c r="A92" s="112"/>
      <c r="B92" s="116"/>
      <c r="C92" s="117"/>
      <c r="D92" s="118"/>
      <c r="E92" s="66" t="s">
        <v>15</v>
      </c>
      <c r="F92" s="67"/>
      <c r="G92" s="67"/>
      <c r="H92" s="68"/>
      <c r="I92" s="66" t="s">
        <v>16</v>
      </c>
      <c r="J92" s="67"/>
      <c r="K92" s="67"/>
      <c r="L92" s="68"/>
    </row>
    <row r="93" spans="1:12" ht="15" x14ac:dyDescent="0.2">
      <c r="A93" s="119" t="s">
        <v>12</v>
      </c>
      <c r="B93" s="105" t="s">
        <v>115</v>
      </c>
      <c r="C93" s="106"/>
      <c r="D93" s="107"/>
      <c r="E93" s="16" t="s">
        <v>0</v>
      </c>
      <c r="F93" s="70" t="s">
        <v>3</v>
      </c>
      <c r="G93" s="71"/>
      <c r="H93" s="72"/>
      <c r="I93" s="70" t="s">
        <v>0</v>
      </c>
      <c r="J93" s="71"/>
      <c r="K93" s="70" t="s">
        <v>3</v>
      </c>
      <c r="L93" s="72"/>
    </row>
    <row r="94" spans="1:12" x14ac:dyDescent="0.2">
      <c r="A94" s="120"/>
      <c r="B94" s="108"/>
      <c r="C94" s="109"/>
      <c r="D94" s="110"/>
      <c r="E94" s="17" t="s">
        <v>13</v>
      </c>
      <c r="F94" s="66" t="s">
        <v>14</v>
      </c>
      <c r="G94" s="67"/>
      <c r="H94" s="68"/>
      <c r="I94" s="66" t="s">
        <v>13</v>
      </c>
      <c r="J94" s="67"/>
      <c r="K94" s="66" t="s">
        <v>14</v>
      </c>
      <c r="L94" s="68"/>
    </row>
    <row r="95" spans="1:12" ht="22.9" customHeight="1" x14ac:dyDescent="0.2">
      <c r="A95" s="32">
        <v>1</v>
      </c>
      <c r="B95" s="79" t="s">
        <v>237</v>
      </c>
      <c r="C95" s="80"/>
      <c r="D95" s="81"/>
      <c r="E95" s="32"/>
      <c r="F95" s="64"/>
      <c r="G95" s="69"/>
      <c r="H95" s="65"/>
      <c r="I95" s="64"/>
      <c r="J95" s="69"/>
      <c r="K95" s="64"/>
      <c r="L95" s="65"/>
    </row>
    <row r="96" spans="1:12" ht="34.5" customHeight="1" x14ac:dyDescent="0.2">
      <c r="A96" s="32">
        <v>2</v>
      </c>
      <c r="B96" s="79" t="s">
        <v>172</v>
      </c>
      <c r="C96" s="80"/>
      <c r="D96" s="81"/>
      <c r="E96" s="32"/>
      <c r="F96" s="64"/>
      <c r="G96" s="69"/>
      <c r="H96" s="65"/>
      <c r="I96" s="64"/>
      <c r="J96" s="69"/>
      <c r="K96" s="64"/>
      <c r="L96" s="65"/>
    </row>
    <row r="97" spans="1:12" ht="20.45" customHeight="1" x14ac:dyDescent="0.2">
      <c r="A97" s="32">
        <v>3</v>
      </c>
      <c r="B97" s="79" t="s">
        <v>214</v>
      </c>
      <c r="C97" s="80"/>
      <c r="D97" s="81"/>
      <c r="E97" s="32"/>
      <c r="F97" s="64"/>
      <c r="G97" s="69"/>
      <c r="H97" s="65"/>
      <c r="I97" s="64"/>
      <c r="J97" s="69"/>
      <c r="K97" s="64"/>
      <c r="L97" s="65"/>
    </row>
    <row r="98" spans="1:12" ht="31.15" customHeight="1" x14ac:dyDescent="0.2">
      <c r="A98" s="32">
        <v>4</v>
      </c>
      <c r="B98" s="79" t="s">
        <v>173</v>
      </c>
      <c r="C98" s="80"/>
      <c r="D98" s="81"/>
      <c r="E98" s="32"/>
      <c r="F98" s="64"/>
      <c r="G98" s="69"/>
      <c r="H98" s="65"/>
      <c r="I98" s="64"/>
      <c r="J98" s="69"/>
      <c r="K98" s="64"/>
      <c r="L98" s="65"/>
    </row>
    <row r="99" spans="1:12" ht="31.15" customHeight="1" x14ac:dyDescent="0.2">
      <c r="A99" s="32">
        <v>5</v>
      </c>
      <c r="B99" s="79" t="s">
        <v>215</v>
      </c>
      <c r="C99" s="80"/>
      <c r="D99" s="81"/>
      <c r="E99" s="32"/>
      <c r="F99" s="42"/>
      <c r="G99" s="43"/>
      <c r="H99" s="44"/>
      <c r="I99" s="42"/>
      <c r="J99" s="43"/>
      <c r="K99" s="42"/>
      <c r="L99" s="44"/>
    </row>
    <row r="100" spans="1:12" ht="31.15" customHeight="1" x14ac:dyDescent="0.2">
      <c r="A100" s="32">
        <v>6</v>
      </c>
      <c r="B100" s="85" t="s">
        <v>216</v>
      </c>
      <c r="C100" s="86"/>
      <c r="D100" s="87"/>
      <c r="E100" s="32"/>
      <c r="F100" s="42"/>
      <c r="G100" s="43"/>
      <c r="H100" s="44"/>
      <c r="I100" s="42"/>
      <c r="J100" s="43"/>
      <c r="K100" s="42"/>
      <c r="L100" s="44"/>
    </row>
    <row r="101" spans="1:12" ht="31.15" customHeight="1" x14ac:dyDescent="0.2">
      <c r="A101" s="32">
        <v>7</v>
      </c>
      <c r="B101" s="85" t="s">
        <v>175</v>
      </c>
      <c r="C101" s="86"/>
      <c r="D101" s="87"/>
      <c r="E101" s="32"/>
      <c r="F101" s="42"/>
      <c r="G101" s="43"/>
      <c r="H101" s="44"/>
      <c r="I101" s="42"/>
      <c r="J101" s="43"/>
      <c r="K101" s="42"/>
      <c r="L101" s="44"/>
    </row>
    <row r="102" spans="1:12" ht="31.15" customHeight="1" x14ac:dyDescent="0.2">
      <c r="A102" s="32">
        <v>8</v>
      </c>
      <c r="B102" s="85" t="s">
        <v>129</v>
      </c>
      <c r="C102" s="86"/>
      <c r="D102" s="87"/>
      <c r="E102" s="32"/>
      <c r="F102" s="42"/>
      <c r="G102" s="43"/>
      <c r="H102" s="44"/>
      <c r="I102" s="42"/>
      <c r="J102" s="43"/>
      <c r="K102" s="42"/>
      <c r="L102" s="44"/>
    </row>
    <row r="103" spans="1:12" ht="31.15" customHeight="1" x14ac:dyDescent="0.2">
      <c r="A103" s="32">
        <v>9</v>
      </c>
      <c r="B103" s="85" t="s">
        <v>130</v>
      </c>
      <c r="C103" s="86"/>
      <c r="D103" s="87"/>
      <c r="E103" s="32"/>
      <c r="F103" s="42"/>
      <c r="G103" s="43"/>
      <c r="H103" s="44"/>
      <c r="I103" s="42"/>
      <c r="J103" s="43"/>
      <c r="K103" s="42"/>
      <c r="L103" s="44"/>
    </row>
    <row r="104" spans="1:12" ht="31.15" customHeight="1" x14ac:dyDescent="0.2">
      <c r="A104" s="32">
        <v>10</v>
      </c>
      <c r="B104" s="85" t="s">
        <v>132</v>
      </c>
      <c r="C104" s="86"/>
      <c r="D104" s="87"/>
      <c r="E104" s="32"/>
      <c r="F104" s="42"/>
      <c r="G104" s="43"/>
      <c r="H104" s="44"/>
      <c r="I104" s="42"/>
      <c r="J104" s="43"/>
      <c r="K104" s="42"/>
      <c r="L104" s="44"/>
    </row>
    <row r="105" spans="1:12" ht="31.15" customHeight="1" x14ac:dyDescent="0.2">
      <c r="A105" s="32">
        <v>11</v>
      </c>
      <c r="B105" s="85" t="s">
        <v>134</v>
      </c>
      <c r="C105" s="86"/>
      <c r="D105" s="87"/>
      <c r="E105" s="32"/>
      <c r="F105" s="42"/>
      <c r="G105" s="43"/>
      <c r="H105" s="44"/>
      <c r="I105" s="42"/>
      <c r="J105" s="43"/>
      <c r="K105" s="42"/>
      <c r="L105" s="44"/>
    </row>
    <row r="106" spans="1:12" ht="31.15" customHeight="1" x14ac:dyDescent="0.2">
      <c r="A106" s="32">
        <v>12</v>
      </c>
      <c r="B106" s="85" t="s">
        <v>177</v>
      </c>
      <c r="C106" s="86"/>
      <c r="D106" s="87"/>
      <c r="E106" s="32"/>
      <c r="F106" s="42"/>
      <c r="G106" s="43"/>
      <c r="H106" s="44"/>
      <c r="I106" s="42"/>
      <c r="J106" s="43"/>
      <c r="K106" s="42"/>
      <c r="L106" s="44"/>
    </row>
    <row r="107" spans="1:12" ht="31.15" customHeight="1" x14ac:dyDescent="0.2">
      <c r="A107" s="32">
        <v>13</v>
      </c>
      <c r="B107" s="85" t="s">
        <v>226</v>
      </c>
      <c r="C107" s="86"/>
      <c r="D107" s="87"/>
      <c r="E107" s="32"/>
      <c r="F107" s="42"/>
      <c r="G107" s="43"/>
      <c r="H107" s="44"/>
      <c r="I107" s="42"/>
      <c r="J107" s="43"/>
      <c r="K107" s="42"/>
      <c r="L107" s="44"/>
    </row>
    <row r="108" spans="1:12" ht="31.15" customHeight="1" x14ac:dyDescent="0.2">
      <c r="A108" s="32">
        <v>14</v>
      </c>
      <c r="B108" s="85" t="s">
        <v>176</v>
      </c>
      <c r="C108" s="86"/>
      <c r="D108" s="87"/>
      <c r="E108" s="32"/>
      <c r="F108" s="42"/>
      <c r="G108" s="43"/>
      <c r="H108" s="44"/>
      <c r="I108" s="42"/>
      <c r="J108" s="43"/>
      <c r="K108" s="42"/>
      <c r="L108" s="44"/>
    </row>
    <row r="109" spans="1:12" ht="31.15" customHeight="1" x14ac:dyDescent="0.2">
      <c r="A109" s="32">
        <v>15</v>
      </c>
      <c r="B109" s="85" t="s">
        <v>127</v>
      </c>
      <c r="C109" s="86"/>
      <c r="D109" s="87"/>
      <c r="E109" s="32"/>
      <c r="F109" s="42"/>
      <c r="G109" s="43"/>
      <c r="H109" s="44"/>
      <c r="I109" s="42"/>
      <c r="J109" s="43"/>
      <c r="K109" s="42"/>
      <c r="L109" s="44"/>
    </row>
    <row r="110" spans="1:12" ht="31.15" customHeight="1" x14ac:dyDescent="0.2">
      <c r="A110" s="32">
        <v>16</v>
      </c>
      <c r="B110" s="85" t="s">
        <v>256</v>
      </c>
      <c r="C110" s="86"/>
      <c r="D110" s="87"/>
      <c r="E110" s="32"/>
      <c r="F110" s="64" t="s">
        <v>288</v>
      </c>
      <c r="G110" s="69"/>
      <c r="H110" s="65"/>
      <c r="I110" s="42"/>
      <c r="J110" s="43"/>
      <c r="K110" s="42"/>
      <c r="L110" s="44"/>
    </row>
    <row r="111" spans="1:12" ht="6" customHeight="1" x14ac:dyDescent="0.2">
      <c r="A111" s="3"/>
      <c r="B111" s="3"/>
      <c r="C111" s="3"/>
      <c r="D111" s="3"/>
      <c r="E111" s="3"/>
      <c r="F111" s="104"/>
      <c r="G111" s="104"/>
      <c r="H111" s="3"/>
      <c r="I111" s="3"/>
      <c r="J111" s="3"/>
      <c r="K111" s="3"/>
      <c r="L111" s="18"/>
    </row>
    <row r="112" spans="1:12" ht="15" customHeight="1" x14ac:dyDescent="0.2">
      <c r="A112" s="111" t="s">
        <v>5</v>
      </c>
      <c r="B112" s="113" t="s">
        <v>63</v>
      </c>
      <c r="C112" s="114"/>
      <c r="D112" s="115"/>
      <c r="E112" s="70" t="s">
        <v>1</v>
      </c>
      <c r="F112" s="71"/>
      <c r="G112" s="71"/>
      <c r="H112" s="72"/>
      <c r="I112" s="70" t="s">
        <v>2</v>
      </c>
      <c r="J112" s="71"/>
      <c r="K112" s="71"/>
      <c r="L112" s="72"/>
    </row>
    <row r="113" spans="1:12" ht="12.75" customHeight="1" x14ac:dyDescent="0.2">
      <c r="A113" s="112"/>
      <c r="B113" s="116"/>
      <c r="C113" s="117"/>
      <c r="D113" s="118"/>
      <c r="E113" s="66" t="s">
        <v>15</v>
      </c>
      <c r="F113" s="67"/>
      <c r="G113" s="67"/>
      <c r="H113" s="68"/>
      <c r="I113" s="66" t="s">
        <v>16</v>
      </c>
      <c r="J113" s="67"/>
      <c r="K113" s="67"/>
      <c r="L113" s="68"/>
    </row>
    <row r="114" spans="1:12" ht="12.75" customHeight="1" x14ac:dyDescent="0.2">
      <c r="A114" s="119" t="s">
        <v>12</v>
      </c>
      <c r="B114" s="105" t="s">
        <v>116</v>
      </c>
      <c r="C114" s="106"/>
      <c r="D114" s="107"/>
      <c r="E114" s="16" t="s">
        <v>0</v>
      </c>
      <c r="F114" s="70" t="s">
        <v>3</v>
      </c>
      <c r="G114" s="71"/>
      <c r="H114" s="72"/>
      <c r="I114" s="70" t="s">
        <v>0</v>
      </c>
      <c r="J114" s="71"/>
      <c r="K114" s="70" t="s">
        <v>3</v>
      </c>
      <c r="L114" s="72"/>
    </row>
    <row r="115" spans="1:12" x14ac:dyDescent="0.2">
      <c r="A115" s="120"/>
      <c r="B115" s="108"/>
      <c r="C115" s="109"/>
      <c r="D115" s="110"/>
      <c r="E115" s="17" t="s">
        <v>13</v>
      </c>
      <c r="F115" s="66" t="s">
        <v>14</v>
      </c>
      <c r="G115" s="67"/>
      <c r="H115" s="68"/>
      <c r="I115" s="66" t="s">
        <v>13</v>
      </c>
      <c r="J115" s="67"/>
      <c r="K115" s="66" t="s">
        <v>14</v>
      </c>
      <c r="L115" s="68"/>
    </row>
    <row r="116" spans="1:12" ht="21.6" customHeight="1" x14ac:dyDescent="0.2">
      <c r="A116" s="32">
        <v>1</v>
      </c>
      <c r="B116" s="79" t="s">
        <v>65</v>
      </c>
      <c r="C116" s="80"/>
      <c r="D116" s="81"/>
      <c r="E116" s="32"/>
      <c r="F116" s="64" t="s">
        <v>261</v>
      </c>
      <c r="G116" s="69"/>
      <c r="H116" s="65"/>
      <c r="I116" s="64"/>
      <c r="J116" s="69"/>
      <c r="K116" s="64"/>
      <c r="L116" s="65"/>
    </row>
    <row r="117" spans="1:12" ht="21.6" customHeight="1" x14ac:dyDescent="0.2">
      <c r="A117" s="32">
        <f>1+A116</f>
        <v>2</v>
      </c>
      <c r="B117" s="79" t="s">
        <v>66</v>
      </c>
      <c r="C117" s="80"/>
      <c r="D117" s="81"/>
      <c r="E117" s="32"/>
      <c r="F117" s="64" t="s">
        <v>261</v>
      </c>
      <c r="G117" s="69"/>
      <c r="H117" s="65"/>
      <c r="I117" s="64"/>
      <c r="J117" s="69"/>
      <c r="K117" s="64"/>
      <c r="L117" s="65"/>
    </row>
    <row r="118" spans="1:12" ht="21.6" customHeight="1" x14ac:dyDescent="0.2">
      <c r="A118" s="32">
        <f>+A117+1</f>
        <v>3</v>
      </c>
      <c r="B118" s="79" t="s">
        <v>70</v>
      </c>
      <c r="C118" s="80"/>
      <c r="D118" s="81"/>
      <c r="E118" s="32"/>
      <c r="F118" s="64"/>
      <c r="G118" s="69"/>
      <c r="H118" s="65"/>
      <c r="I118" s="64"/>
      <c r="J118" s="69"/>
      <c r="K118" s="64"/>
      <c r="L118" s="65"/>
    </row>
    <row r="119" spans="1:12" ht="21.6" customHeight="1" x14ac:dyDescent="0.2">
      <c r="A119" s="32">
        <f>1+A118</f>
        <v>4</v>
      </c>
      <c r="B119" s="79" t="s">
        <v>68</v>
      </c>
      <c r="C119" s="80"/>
      <c r="D119" s="81"/>
      <c r="E119" s="32"/>
      <c r="F119" s="64"/>
      <c r="G119" s="69"/>
      <c r="H119" s="65"/>
      <c r="I119" s="64"/>
      <c r="J119" s="69"/>
      <c r="K119" s="64"/>
      <c r="L119" s="65"/>
    </row>
    <row r="120" spans="1:12" ht="21.6" customHeight="1" x14ac:dyDescent="0.2">
      <c r="A120" s="32">
        <v>5</v>
      </c>
      <c r="B120" s="79" t="s">
        <v>64</v>
      </c>
      <c r="C120" s="80"/>
      <c r="D120" s="81"/>
      <c r="E120" s="32"/>
      <c r="F120" s="64" t="s">
        <v>261</v>
      </c>
      <c r="G120" s="69"/>
      <c r="H120" s="65"/>
      <c r="I120" s="33"/>
      <c r="J120" s="34"/>
      <c r="K120" s="33"/>
      <c r="L120" s="35"/>
    </row>
    <row r="121" spans="1:12" ht="6.75" customHeight="1" x14ac:dyDescent="0.2">
      <c r="A121" s="8"/>
      <c r="B121" s="8"/>
      <c r="C121" s="8"/>
      <c r="D121" s="8"/>
    </row>
    <row r="122" spans="1:12" ht="15" customHeight="1" x14ac:dyDescent="0.2">
      <c r="A122" s="111" t="s">
        <v>5</v>
      </c>
      <c r="B122" s="113" t="s">
        <v>73</v>
      </c>
      <c r="C122" s="114"/>
      <c r="D122" s="115"/>
      <c r="E122" s="70" t="s">
        <v>1</v>
      </c>
      <c r="F122" s="71"/>
      <c r="G122" s="71"/>
      <c r="H122" s="72"/>
      <c r="I122" s="70" t="s">
        <v>2</v>
      </c>
      <c r="J122" s="71"/>
      <c r="K122" s="71"/>
      <c r="L122" s="72"/>
    </row>
    <row r="123" spans="1:12" ht="12.75" customHeight="1" x14ac:dyDescent="0.2">
      <c r="A123" s="112"/>
      <c r="B123" s="116"/>
      <c r="C123" s="117"/>
      <c r="D123" s="118"/>
      <c r="E123" s="66" t="s">
        <v>15</v>
      </c>
      <c r="F123" s="67"/>
      <c r="G123" s="67"/>
      <c r="H123" s="68"/>
      <c r="I123" s="66" t="s">
        <v>16</v>
      </c>
      <c r="J123" s="67"/>
      <c r="K123" s="67"/>
      <c r="L123" s="68"/>
    </row>
    <row r="124" spans="1:12" ht="12.75" customHeight="1" x14ac:dyDescent="0.2">
      <c r="A124" s="119" t="s">
        <v>12</v>
      </c>
      <c r="B124" s="105" t="s">
        <v>119</v>
      </c>
      <c r="C124" s="106"/>
      <c r="D124" s="107"/>
      <c r="E124" s="16" t="s">
        <v>0</v>
      </c>
      <c r="F124" s="70" t="s">
        <v>3</v>
      </c>
      <c r="G124" s="71"/>
      <c r="H124" s="72"/>
      <c r="I124" s="70" t="s">
        <v>0</v>
      </c>
      <c r="J124" s="71"/>
      <c r="K124" s="70" t="s">
        <v>3</v>
      </c>
      <c r="L124" s="72"/>
    </row>
    <row r="125" spans="1:12" x14ac:dyDescent="0.2">
      <c r="A125" s="120"/>
      <c r="B125" s="108"/>
      <c r="C125" s="109"/>
      <c r="D125" s="110"/>
      <c r="E125" s="17" t="s">
        <v>13</v>
      </c>
      <c r="F125" s="66" t="s">
        <v>14</v>
      </c>
      <c r="G125" s="67"/>
      <c r="H125" s="68"/>
      <c r="I125" s="66" t="s">
        <v>13</v>
      </c>
      <c r="J125" s="67"/>
      <c r="K125" s="66" t="s">
        <v>14</v>
      </c>
      <c r="L125" s="68"/>
    </row>
    <row r="126" spans="1:12" ht="24.6" customHeight="1" x14ac:dyDescent="0.2">
      <c r="A126" s="32">
        <v>1</v>
      </c>
      <c r="B126" s="79" t="s">
        <v>146</v>
      </c>
      <c r="C126" s="80"/>
      <c r="D126" s="81"/>
      <c r="E126" s="32">
        <v>7</v>
      </c>
      <c r="F126" s="64" t="s">
        <v>262</v>
      </c>
      <c r="G126" s="69"/>
      <c r="H126" s="65"/>
      <c r="I126" s="64"/>
      <c r="J126" s="69"/>
      <c r="K126" s="64"/>
      <c r="L126" s="65"/>
    </row>
    <row r="127" spans="1:12" ht="24.6" customHeight="1" x14ac:dyDescent="0.2">
      <c r="A127" s="32">
        <v>2</v>
      </c>
      <c r="B127" s="73" t="s">
        <v>147</v>
      </c>
      <c r="C127" s="74"/>
      <c r="D127" s="75"/>
      <c r="E127" s="57">
        <v>1</v>
      </c>
      <c r="F127" s="76" t="s">
        <v>289</v>
      </c>
      <c r="G127" s="77"/>
      <c r="H127" s="78"/>
      <c r="I127" s="42"/>
      <c r="J127" s="43"/>
      <c r="K127" s="42"/>
      <c r="L127" s="44"/>
    </row>
    <row r="128" spans="1:12" ht="24.6" customHeight="1" x14ac:dyDescent="0.2">
      <c r="A128" s="32">
        <v>3</v>
      </c>
      <c r="B128" s="58" t="s">
        <v>256</v>
      </c>
      <c r="C128" s="59"/>
      <c r="D128" s="60"/>
      <c r="E128" s="57">
        <v>2</v>
      </c>
      <c r="F128" s="76" t="s">
        <v>290</v>
      </c>
      <c r="G128" s="77"/>
      <c r="H128" s="78"/>
      <c r="I128" s="42"/>
      <c r="J128" s="43"/>
      <c r="K128" s="42"/>
      <c r="L128" s="44"/>
    </row>
    <row r="129" spans="1:12" ht="24.6" customHeight="1" x14ac:dyDescent="0.2">
      <c r="A129" s="32">
        <v>4</v>
      </c>
      <c r="B129" s="73" t="s">
        <v>256</v>
      </c>
      <c r="C129" s="74"/>
      <c r="D129" s="75"/>
      <c r="E129" s="57">
        <v>12</v>
      </c>
      <c r="F129" s="76" t="s">
        <v>291</v>
      </c>
      <c r="G129" s="77"/>
      <c r="H129" s="78"/>
      <c r="I129" s="42"/>
      <c r="J129" s="43"/>
      <c r="K129" s="42"/>
      <c r="L129" s="44"/>
    </row>
    <row r="130" spans="1:12" ht="8.25" customHeight="1" x14ac:dyDescent="0.2">
      <c r="A130" s="3"/>
      <c r="B130" s="3"/>
      <c r="C130" s="3"/>
      <c r="D130" s="3"/>
      <c r="E130" s="3"/>
      <c r="F130" s="104"/>
      <c r="G130" s="104"/>
      <c r="H130" s="3"/>
      <c r="I130" s="3"/>
      <c r="J130" s="3"/>
      <c r="K130" s="3"/>
      <c r="L130" s="18"/>
    </row>
    <row r="131" spans="1:12" ht="15" customHeight="1" x14ac:dyDescent="0.2">
      <c r="A131" s="111" t="s">
        <v>5</v>
      </c>
      <c r="B131" s="113" t="s">
        <v>89</v>
      </c>
      <c r="C131" s="114"/>
      <c r="D131" s="115"/>
      <c r="E131" s="70" t="s">
        <v>1</v>
      </c>
      <c r="F131" s="71"/>
      <c r="G131" s="71"/>
      <c r="H131" s="72"/>
      <c r="I131" s="70" t="s">
        <v>2</v>
      </c>
      <c r="J131" s="71"/>
      <c r="K131" s="71"/>
      <c r="L131" s="72"/>
    </row>
    <row r="132" spans="1:12" ht="12.75" customHeight="1" x14ac:dyDescent="0.2">
      <c r="A132" s="112"/>
      <c r="B132" s="116"/>
      <c r="C132" s="117"/>
      <c r="D132" s="118"/>
      <c r="E132" s="66" t="s">
        <v>15</v>
      </c>
      <c r="F132" s="67"/>
      <c r="G132" s="67"/>
      <c r="H132" s="68"/>
      <c r="I132" s="66" t="s">
        <v>16</v>
      </c>
      <c r="J132" s="67"/>
      <c r="K132" s="67"/>
      <c r="L132" s="68"/>
    </row>
    <row r="133" spans="1:12" ht="12.75" customHeight="1" x14ac:dyDescent="0.2">
      <c r="A133" s="119" t="s">
        <v>12</v>
      </c>
      <c r="B133" s="105" t="s">
        <v>120</v>
      </c>
      <c r="C133" s="106"/>
      <c r="D133" s="107"/>
      <c r="E133" s="16" t="s">
        <v>0</v>
      </c>
      <c r="F133" s="70" t="s">
        <v>3</v>
      </c>
      <c r="G133" s="71"/>
      <c r="H133" s="72"/>
      <c r="I133" s="70" t="s">
        <v>0</v>
      </c>
      <c r="J133" s="71"/>
      <c r="K133" s="70" t="s">
        <v>3</v>
      </c>
      <c r="L133" s="72"/>
    </row>
    <row r="134" spans="1:12" x14ac:dyDescent="0.2">
      <c r="A134" s="120"/>
      <c r="B134" s="108"/>
      <c r="C134" s="109"/>
      <c r="D134" s="110"/>
      <c r="E134" s="17" t="s">
        <v>13</v>
      </c>
      <c r="F134" s="66" t="s">
        <v>14</v>
      </c>
      <c r="G134" s="67"/>
      <c r="H134" s="68"/>
      <c r="I134" s="66" t="s">
        <v>13</v>
      </c>
      <c r="J134" s="67"/>
      <c r="K134" s="66" t="s">
        <v>14</v>
      </c>
      <c r="L134" s="68"/>
    </row>
    <row r="135" spans="1:12" ht="19.149999999999999" customHeight="1" x14ac:dyDescent="0.2">
      <c r="A135" s="32">
        <v>1</v>
      </c>
      <c r="B135" s="79" t="s">
        <v>104</v>
      </c>
      <c r="C135" s="80"/>
      <c r="D135" s="81"/>
      <c r="E135" s="32">
        <v>2</v>
      </c>
      <c r="F135" s="64"/>
      <c r="G135" s="69"/>
      <c r="H135" s="65"/>
      <c r="I135" s="64"/>
      <c r="J135" s="69"/>
      <c r="K135" s="64"/>
      <c r="L135" s="65"/>
    </row>
    <row r="136" spans="1:12" ht="19.149999999999999" customHeight="1" x14ac:dyDescent="0.2">
      <c r="A136" s="32">
        <f>+A135+1</f>
        <v>2</v>
      </c>
      <c r="B136" s="79" t="s">
        <v>206</v>
      </c>
      <c r="C136" s="80"/>
      <c r="D136" s="81"/>
      <c r="E136" s="32">
        <v>2</v>
      </c>
      <c r="F136" s="64"/>
      <c r="G136" s="69"/>
      <c r="H136" s="65"/>
      <c r="I136" s="64"/>
      <c r="J136" s="69"/>
      <c r="K136" s="64"/>
      <c r="L136" s="65"/>
    </row>
    <row r="137" spans="1:12" ht="19.149999999999999" customHeight="1" x14ac:dyDescent="0.2">
      <c r="A137" s="32">
        <f t="shared" ref="A137:A139" si="3">+A136+1</f>
        <v>3</v>
      </c>
      <c r="B137" s="79" t="s">
        <v>100</v>
      </c>
      <c r="C137" s="80"/>
      <c r="D137" s="81"/>
      <c r="E137" s="32">
        <v>1</v>
      </c>
      <c r="F137" s="33"/>
      <c r="G137" s="34"/>
      <c r="H137" s="35"/>
      <c r="I137" s="33"/>
      <c r="J137" s="34"/>
      <c r="K137" s="33"/>
      <c r="L137" s="35"/>
    </row>
    <row r="138" spans="1:12" ht="19.149999999999999" customHeight="1" x14ac:dyDescent="0.2">
      <c r="A138" s="32">
        <f t="shared" si="3"/>
        <v>4</v>
      </c>
      <c r="B138" s="79" t="s">
        <v>103</v>
      </c>
      <c r="C138" s="80"/>
      <c r="D138" s="81"/>
      <c r="E138" s="32">
        <v>2</v>
      </c>
      <c r="F138" s="64"/>
      <c r="G138" s="69"/>
      <c r="H138" s="65"/>
      <c r="I138" s="64"/>
      <c r="J138" s="69"/>
      <c r="K138" s="64"/>
      <c r="L138" s="65"/>
    </row>
    <row r="139" spans="1:12" ht="19.149999999999999" customHeight="1" x14ac:dyDescent="0.2">
      <c r="A139" s="32">
        <f t="shared" si="3"/>
        <v>5</v>
      </c>
      <c r="B139" s="79" t="s">
        <v>102</v>
      </c>
      <c r="C139" s="80"/>
      <c r="D139" s="81"/>
      <c r="E139" s="32">
        <v>1</v>
      </c>
      <c r="F139" s="64"/>
      <c r="G139" s="69"/>
      <c r="H139" s="65"/>
      <c r="I139" s="64"/>
      <c r="J139" s="69"/>
      <c r="K139" s="64"/>
      <c r="L139" s="65"/>
    </row>
    <row r="140" spans="1:12" ht="19.149999999999999" customHeight="1" x14ac:dyDescent="0.2">
      <c r="A140" s="32">
        <v>6</v>
      </c>
      <c r="B140" s="79" t="s">
        <v>96</v>
      </c>
      <c r="C140" s="80"/>
      <c r="D140" s="81"/>
      <c r="E140" s="32">
        <v>1</v>
      </c>
      <c r="F140" s="33"/>
      <c r="G140" s="34"/>
      <c r="H140" s="35"/>
      <c r="I140" s="33"/>
      <c r="J140" s="34"/>
      <c r="K140" s="33"/>
      <c r="L140" s="35"/>
    </row>
    <row r="141" spans="1:12" ht="19.149999999999999" customHeight="1" x14ac:dyDescent="0.2">
      <c r="A141" s="32">
        <v>7</v>
      </c>
      <c r="B141" s="79" t="s">
        <v>256</v>
      </c>
      <c r="C141" s="80"/>
      <c r="D141" s="81"/>
      <c r="E141" s="32">
        <v>1</v>
      </c>
      <c r="F141" s="64"/>
      <c r="G141" s="69"/>
      <c r="H141" s="65"/>
      <c r="I141" s="64"/>
      <c r="J141" s="69"/>
      <c r="K141" s="64"/>
      <c r="L141" s="65"/>
    </row>
    <row r="142" spans="1:12" x14ac:dyDescent="0.2">
      <c r="B142" s="21"/>
      <c r="C142" s="21"/>
      <c r="D142" s="21"/>
      <c r="E142" s="19"/>
      <c r="F142" s="19"/>
      <c r="G142" s="19"/>
      <c r="H142" s="19"/>
      <c r="I142" s="19"/>
      <c r="J142" s="19"/>
      <c r="K142" s="19"/>
      <c r="L142" s="19"/>
    </row>
  </sheetData>
  <sheetProtection formatCells="0" formatRows="0" insertRows="0" deleteRows="0" sort="0"/>
  <dataConsolidate/>
  <mergeCells count="337">
    <mergeCell ref="B48:D48"/>
    <mergeCell ref="B55:D55"/>
    <mergeCell ref="B49:D49"/>
    <mergeCell ref="B50:D50"/>
    <mergeCell ref="B51:D51"/>
    <mergeCell ref="B52:D52"/>
    <mergeCell ref="B53:D53"/>
    <mergeCell ref="B101:D101"/>
    <mergeCell ref="B62:D62"/>
    <mergeCell ref="B64:D64"/>
    <mergeCell ref="B65:D65"/>
    <mergeCell ref="B63:D63"/>
    <mergeCell ref="B66:D66"/>
    <mergeCell ref="B67:D67"/>
    <mergeCell ref="B68:D68"/>
    <mergeCell ref="F23:H23"/>
    <mergeCell ref="F24:H24"/>
    <mergeCell ref="F25:H25"/>
    <mergeCell ref="F26:H26"/>
    <mergeCell ref="F27:H27"/>
    <mergeCell ref="F28:H28"/>
    <mergeCell ref="F29:H29"/>
    <mergeCell ref="F30:H30"/>
    <mergeCell ref="F39:H39"/>
    <mergeCell ref="B6:C6"/>
    <mergeCell ref="B7:C7"/>
    <mergeCell ref="B8:C8"/>
    <mergeCell ref="B9:C9"/>
    <mergeCell ref="B10:C10"/>
    <mergeCell ref="B11:C11"/>
    <mergeCell ref="A39:A40"/>
    <mergeCell ref="B43:D43"/>
    <mergeCell ref="A58:A59"/>
    <mergeCell ref="B44:D44"/>
    <mergeCell ref="B42:D42"/>
    <mergeCell ref="B13:D14"/>
    <mergeCell ref="B15:D16"/>
    <mergeCell ref="B41:D41"/>
    <mergeCell ref="B39:D40"/>
    <mergeCell ref="B24:D24"/>
    <mergeCell ref="B25:D25"/>
    <mergeCell ref="B26:D26"/>
    <mergeCell ref="B27:D27"/>
    <mergeCell ref="B28:D28"/>
    <mergeCell ref="B29:D29"/>
    <mergeCell ref="B45:D45"/>
    <mergeCell ref="B46:D46"/>
    <mergeCell ref="B47:D47"/>
    <mergeCell ref="B4:C4"/>
    <mergeCell ref="B5:C5"/>
    <mergeCell ref="A1:D2"/>
    <mergeCell ref="B58:D59"/>
    <mergeCell ref="B60:D61"/>
    <mergeCell ref="J6:K6"/>
    <mergeCell ref="J7:K7"/>
    <mergeCell ref="J8:K8"/>
    <mergeCell ref="J9:K9"/>
    <mergeCell ref="H10:H11"/>
    <mergeCell ref="E10:F11"/>
    <mergeCell ref="A37:A38"/>
    <mergeCell ref="E37:H37"/>
    <mergeCell ref="I37:L37"/>
    <mergeCell ref="I14:L14"/>
    <mergeCell ref="I13:L13"/>
    <mergeCell ref="A13:A14"/>
    <mergeCell ref="E14:H14"/>
    <mergeCell ref="E13:H13"/>
    <mergeCell ref="B18:D18"/>
    <mergeCell ref="B19:D19"/>
    <mergeCell ref="L4:L5"/>
    <mergeCell ref="L6:L7"/>
    <mergeCell ref="L8:L9"/>
    <mergeCell ref="E1:L1"/>
    <mergeCell ref="E2:L2"/>
    <mergeCell ref="H6:H7"/>
    <mergeCell ref="H8:H9"/>
    <mergeCell ref="H4:H5"/>
    <mergeCell ref="E4:F5"/>
    <mergeCell ref="E6:F7"/>
    <mergeCell ref="E8:F9"/>
    <mergeCell ref="J4:K4"/>
    <mergeCell ref="J5:K5"/>
    <mergeCell ref="A15:A16"/>
    <mergeCell ref="I15:J15"/>
    <mergeCell ref="I16:J16"/>
    <mergeCell ref="K15:L15"/>
    <mergeCell ref="K16:L16"/>
    <mergeCell ref="B36:D36"/>
    <mergeCell ref="F15:H15"/>
    <mergeCell ref="F16:H16"/>
    <mergeCell ref="I39:J39"/>
    <mergeCell ref="K39:L39"/>
    <mergeCell ref="B17:D17"/>
    <mergeCell ref="F18:H18"/>
    <mergeCell ref="F19:H19"/>
    <mergeCell ref="F22:H22"/>
    <mergeCell ref="F17:H17"/>
    <mergeCell ref="I17:J17"/>
    <mergeCell ref="K17:L17"/>
    <mergeCell ref="B37:D38"/>
    <mergeCell ref="E38:H38"/>
    <mergeCell ref="I38:L38"/>
    <mergeCell ref="I18:J18"/>
    <mergeCell ref="K18:L18"/>
    <mergeCell ref="I19:J19"/>
    <mergeCell ref="K19:L19"/>
    <mergeCell ref="A133:A134"/>
    <mergeCell ref="A131:A132"/>
    <mergeCell ref="F130:G130"/>
    <mergeCell ref="A124:A125"/>
    <mergeCell ref="A114:A115"/>
    <mergeCell ref="A122:A123"/>
    <mergeCell ref="E122:H122"/>
    <mergeCell ref="F133:H133"/>
    <mergeCell ref="B116:D116"/>
    <mergeCell ref="F116:H116"/>
    <mergeCell ref="B117:D117"/>
    <mergeCell ref="F117:H117"/>
    <mergeCell ref="B124:D125"/>
    <mergeCell ref="B131:D132"/>
    <mergeCell ref="B133:D134"/>
    <mergeCell ref="B122:D123"/>
    <mergeCell ref="B119:D119"/>
    <mergeCell ref="B120:D120"/>
    <mergeCell ref="B126:D126"/>
    <mergeCell ref="A112:A113"/>
    <mergeCell ref="E112:H112"/>
    <mergeCell ref="E113:H113"/>
    <mergeCell ref="B112:D113"/>
    <mergeCell ref="F119:H119"/>
    <mergeCell ref="B99:D99"/>
    <mergeCell ref="B100:D100"/>
    <mergeCell ref="F120:H120"/>
    <mergeCell ref="A60:A61"/>
    <mergeCell ref="B71:D71"/>
    <mergeCell ref="B72:D72"/>
    <mergeCell ref="F89:H89"/>
    <mergeCell ref="B97:D97"/>
    <mergeCell ref="B74:D74"/>
    <mergeCell ref="B73:D73"/>
    <mergeCell ref="F73:H73"/>
    <mergeCell ref="F69:H69"/>
    <mergeCell ref="B102:D102"/>
    <mergeCell ref="B103:D103"/>
    <mergeCell ref="B104:D104"/>
    <mergeCell ref="B107:D107"/>
    <mergeCell ref="B108:D108"/>
    <mergeCell ref="B109:D109"/>
    <mergeCell ref="B110:D110"/>
    <mergeCell ref="A91:A92"/>
    <mergeCell ref="E91:H91"/>
    <mergeCell ref="E92:H92"/>
    <mergeCell ref="B91:D92"/>
    <mergeCell ref="B95:D95"/>
    <mergeCell ref="B96:D96"/>
    <mergeCell ref="A93:A94"/>
    <mergeCell ref="B93:D94"/>
    <mergeCell ref="F96:H96"/>
    <mergeCell ref="F94:H94"/>
    <mergeCell ref="F93:H93"/>
    <mergeCell ref="F95:H95"/>
    <mergeCell ref="B141:D141"/>
    <mergeCell ref="B137:D137"/>
    <mergeCell ref="I56:J56"/>
    <mergeCell ref="K56:L56"/>
    <mergeCell ref="F60:H60"/>
    <mergeCell ref="I60:J60"/>
    <mergeCell ref="K60:L60"/>
    <mergeCell ref="F63:H63"/>
    <mergeCell ref="I63:J63"/>
    <mergeCell ref="K63:L63"/>
    <mergeCell ref="F64:H64"/>
    <mergeCell ref="I64:J64"/>
    <mergeCell ref="K97:L97"/>
    <mergeCell ref="F98:H98"/>
    <mergeCell ref="I98:J98"/>
    <mergeCell ref="K98:L98"/>
    <mergeCell ref="B98:D98"/>
    <mergeCell ref="K64:L64"/>
    <mergeCell ref="K62:L62"/>
    <mergeCell ref="F67:H67"/>
    <mergeCell ref="I91:L91"/>
    <mergeCell ref="I92:L92"/>
    <mergeCell ref="I95:J95"/>
    <mergeCell ref="F44:H44"/>
    <mergeCell ref="B139:D139"/>
    <mergeCell ref="I97:J97"/>
    <mergeCell ref="I115:J115"/>
    <mergeCell ref="I124:J124"/>
    <mergeCell ref="I125:J125"/>
    <mergeCell ref="F135:H135"/>
    <mergeCell ref="I135:J135"/>
    <mergeCell ref="F136:H136"/>
    <mergeCell ref="I136:J136"/>
    <mergeCell ref="I122:L122"/>
    <mergeCell ref="E123:H123"/>
    <mergeCell ref="B118:D118"/>
    <mergeCell ref="F118:H118"/>
    <mergeCell ref="I118:J118"/>
    <mergeCell ref="I112:L112"/>
    <mergeCell ref="I113:L113"/>
    <mergeCell ref="K119:L119"/>
    <mergeCell ref="I117:J117"/>
    <mergeCell ref="K117:L117"/>
    <mergeCell ref="F111:G111"/>
    <mergeCell ref="K114:L114"/>
    <mergeCell ref="B138:D138"/>
    <mergeCell ref="K95:L95"/>
    <mergeCell ref="F90:G90"/>
    <mergeCell ref="I119:J119"/>
    <mergeCell ref="K116:L116"/>
    <mergeCell ref="K115:L115"/>
    <mergeCell ref="F115:H115"/>
    <mergeCell ref="F110:H110"/>
    <mergeCell ref="F124:H124"/>
    <mergeCell ref="B136:D136"/>
    <mergeCell ref="B135:D135"/>
    <mergeCell ref="B114:D115"/>
    <mergeCell ref="I116:J116"/>
    <mergeCell ref="I40:J40"/>
    <mergeCell ref="K40:L40"/>
    <mergeCell ref="I65:J65"/>
    <mergeCell ref="I61:J61"/>
    <mergeCell ref="K61:L61"/>
    <mergeCell ref="F85:H85"/>
    <mergeCell ref="I62:J62"/>
    <mergeCell ref="F66:H66"/>
    <mergeCell ref="F65:H65"/>
    <mergeCell ref="K65:L65"/>
    <mergeCell ref="F61:H61"/>
    <mergeCell ref="I43:J43"/>
    <mergeCell ref="K43:L43"/>
    <mergeCell ref="I59:L59"/>
    <mergeCell ref="I41:J41"/>
    <mergeCell ref="I66:J66"/>
    <mergeCell ref="K66:L66"/>
    <mergeCell ref="I42:J42"/>
    <mergeCell ref="F70:H70"/>
    <mergeCell ref="F71:H71"/>
    <mergeCell ref="F72:H72"/>
    <mergeCell ref="F74:H74"/>
    <mergeCell ref="F42:H42"/>
    <mergeCell ref="F43:H43"/>
    <mergeCell ref="F84:H84"/>
    <mergeCell ref="F80:H80"/>
    <mergeCell ref="F86:H86"/>
    <mergeCell ref="K94:L94"/>
    <mergeCell ref="F79:H79"/>
    <mergeCell ref="K136:L136"/>
    <mergeCell ref="K125:L125"/>
    <mergeCell ref="I94:J94"/>
    <mergeCell ref="F114:H114"/>
    <mergeCell ref="F141:H141"/>
    <mergeCell ref="I141:J141"/>
    <mergeCell ref="K141:L141"/>
    <mergeCell ref="F138:H138"/>
    <mergeCell ref="I138:J138"/>
    <mergeCell ref="K138:L138"/>
    <mergeCell ref="I123:L123"/>
    <mergeCell ref="K124:L124"/>
    <mergeCell ref="F125:H125"/>
    <mergeCell ref="F134:H134"/>
    <mergeCell ref="I133:J133"/>
    <mergeCell ref="K133:L133"/>
    <mergeCell ref="I131:L131"/>
    <mergeCell ref="I132:L132"/>
    <mergeCell ref="I126:J126"/>
    <mergeCell ref="K126:L126"/>
    <mergeCell ref="I134:J134"/>
    <mergeCell ref="K134:L134"/>
    <mergeCell ref="E131:H131"/>
    <mergeCell ref="K139:L139"/>
    <mergeCell ref="E132:H132"/>
    <mergeCell ref="F126:H126"/>
    <mergeCell ref="B140:D140"/>
    <mergeCell ref="K135:L135"/>
    <mergeCell ref="I114:J114"/>
    <mergeCell ref="B20:D20"/>
    <mergeCell ref="B30:D30"/>
    <mergeCell ref="F20:H20"/>
    <mergeCell ref="B21:D21"/>
    <mergeCell ref="B22:D22"/>
    <mergeCell ref="B23:D23"/>
    <mergeCell ref="F21:H21"/>
    <mergeCell ref="B56:D56"/>
    <mergeCell ref="F56:H56"/>
    <mergeCell ref="B75:D75"/>
    <mergeCell ref="B76:D76"/>
    <mergeCell ref="B77:D77"/>
    <mergeCell ref="B78:D78"/>
    <mergeCell ref="F139:H139"/>
    <mergeCell ref="I139:J139"/>
    <mergeCell ref="F75:H75"/>
    <mergeCell ref="B105:D105"/>
    <mergeCell ref="B90:D90"/>
    <mergeCell ref="I58:L58"/>
    <mergeCell ref="K42:L42"/>
    <mergeCell ref="K41:L41"/>
    <mergeCell ref="K118:L118"/>
    <mergeCell ref="B31:D31"/>
    <mergeCell ref="B35:D35"/>
    <mergeCell ref="F33:H33"/>
    <mergeCell ref="F35:H35"/>
    <mergeCell ref="F34:H34"/>
    <mergeCell ref="B33:D33"/>
    <mergeCell ref="F82:H82"/>
    <mergeCell ref="B34:D34"/>
    <mergeCell ref="B87:D87"/>
    <mergeCell ref="B69:D69"/>
    <mergeCell ref="F68:H68"/>
    <mergeCell ref="F81:H81"/>
    <mergeCell ref="F87:H87"/>
    <mergeCell ref="B106:D106"/>
    <mergeCell ref="K93:L93"/>
    <mergeCell ref="I93:J93"/>
    <mergeCell ref="B86:D86"/>
    <mergeCell ref="F83:H83"/>
    <mergeCell ref="F76:H76"/>
    <mergeCell ref="F77:H77"/>
    <mergeCell ref="F78:H78"/>
    <mergeCell ref="F40:H40"/>
    <mergeCell ref="F41:H41"/>
    <mergeCell ref="E58:H58"/>
    <mergeCell ref="I96:J96"/>
    <mergeCell ref="K96:L96"/>
    <mergeCell ref="B54:D54"/>
    <mergeCell ref="B129:D129"/>
    <mergeCell ref="B127:D127"/>
    <mergeCell ref="F128:H128"/>
    <mergeCell ref="F129:H129"/>
    <mergeCell ref="F127:H127"/>
    <mergeCell ref="F88:H88"/>
    <mergeCell ref="B88:D88"/>
    <mergeCell ref="B89:D89"/>
    <mergeCell ref="F97:H97"/>
    <mergeCell ref="B70:D70"/>
    <mergeCell ref="E59:H59"/>
  </mergeCells>
  <phoneticPr fontId="0" type="noConversion"/>
  <dataValidations count="7">
    <dataValidation type="list" allowBlank="1" showInputMessage="1" showErrorMessage="1" sqref="C41:D48 B41:B51 B52:D53 B54:B56">
      <formula1>REACTIVOS</formula1>
    </dataValidation>
    <dataValidation type="list" allowBlank="1" showInputMessage="1" showErrorMessage="1" sqref="C95:D99 B95:B110">
      <formula1>DOCS</formula1>
    </dataValidation>
    <dataValidation type="list" allowBlank="1" showInputMessage="1" showErrorMessage="1" sqref="B135:D141">
      <formula1>OTROS</formula1>
    </dataValidation>
    <dataValidation type="list" allowBlank="1" showInputMessage="1" showErrorMessage="1" sqref="B126:D129">
      <formula1>MATELAB</formula1>
    </dataValidation>
    <dataValidation type="list" allowBlank="1" showInputMessage="1" showErrorMessage="1" sqref="B116:D120">
      <formula1>EPP</formula1>
    </dataValidation>
    <dataValidation type="list" showInputMessage="1" showErrorMessage="1" sqref="C36:D36 C17:D22 B17:B33 B35:B36">
      <formula1>EQUIPOS</formula1>
    </dataValidation>
    <dataValidation type="list" allowBlank="1" showInputMessage="1" showErrorMessage="1" sqref="B34:D34 C70:D73 C62:D68 C75:D85 B62:B90 C87:D89">
      <formula1>MATERIAL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68" fitToHeight="0" orientation="landscape" r:id="rId1"/>
  <headerFooter alignWithMargins="0">
    <oddFooter>&amp;CPágina &amp;P de &amp;N</oddFooter>
  </headerFooter>
  <rowBreaks count="3" manualBreakCount="3">
    <brk id="45" max="11" man="1"/>
    <brk id="79" max="11" man="1"/>
    <brk id="143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topLeftCell="D27" zoomScale="120" zoomScaleNormal="120" workbookViewId="0">
      <selection activeCell="G32" sqref="G32"/>
    </sheetView>
  </sheetViews>
  <sheetFormatPr baseColWidth="10" defaultColWidth="11.42578125" defaultRowHeight="12.75" x14ac:dyDescent="0.2"/>
  <cols>
    <col min="1" max="1" width="26" style="5" customWidth="1"/>
    <col min="2" max="2" width="28.5703125" style="5" customWidth="1"/>
    <col min="3" max="3" width="41.140625" style="5" customWidth="1"/>
    <col min="4" max="4" width="33.5703125" style="5" customWidth="1"/>
    <col min="5" max="5" width="28.42578125" style="5" customWidth="1"/>
    <col min="6" max="6" width="29.7109375" style="5" customWidth="1"/>
    <col min="7" max="7" width="55.140625" style="5" customWidth="1"/>
    <col min="8" max="16384" width="11.42578125" style="5"/>
  </cols>
  <sheetData>
    <row r="2" spans="1:10" x14ac:dyDescent="0.2">
      <c r="A2" s="4" t="s">
        <v>30</v>
      </c>
      <c r="B2" s="4" t="s">
        <v>31</v>
      </c>
      <c r="C2" s="4" t="s">
        <v>46</v>
      </c>
      <c r="D2" s="4" t="s">
        <v>62</v>
      </c>
      <c r="E2" s="4" t="s">
        <v>63</v>
      </c>
      <c r="F2" s="4" t="s">
        <v>73</v>
      </c>
      <c r="G2" s="4" t="s">
        <v>89</v>
      </c>
      <c r="J2" s="6"/>
    </row>
    <row r="3" spans="1:10" ht="24" customHeight="1" x14ac:dyDescent="0.2">
      <c r="A3" s="5" t="s">
        <v>231</v>
      </c>
      <c r="B3" s="5" t="s">
        <v>232</v>
      </c>
      <c r="C3" s="5" t="s">
        <v>170</v>
      </c>
      <c r="D3" s="5" t="s">
        <v>237</v>
      </c>
      <c r="E3" s="5" t="s">
        <v>71</v>
      </c>
      <c r="F3" s="5" t="s">
        <v>75</v>
      </c>
      <c r="G3" s="5" t="s">
        <v>151</v>
      </c>
      <c r="J3" s="6"/>
    </row>
    <row r="4" spans="1:10" x14ac:dyDescent="0.2">
      <c r="A4" s="5" t="s">
        <v>17</v>
      </c>
      <c r="B4" s="5" t="s">
        <v>108</v>
      </c>
      <c r="C4" s="5" t="s">
        <v>185</v>
      </c>
      <c r="D4" s="5" t="s">
        <v>171</v>
      </c>
      <c r="E4" s="5" t="s">
        <v>72</v>
      </c>
      <c r="F4" s="5" t="s">
        <v>76</v>
      </c>
      <c r="G4" s="5" t="s">
        <v>156</v>
      </c>
    </row>
    <row r="5" spans="1:10" ht="25.5" x14ac:dyDescent="0.2">
      <c r="A5" s="5" t="s">
        <v>180</v>
      </c>
      <c r="B5" s="5" t="s">
        <v>121</v>
      </c>
      <c r="C5" s="5" t="s">
        <v>51</v>
      </c>
      <c r="D5" s="5" t="s">
        <v>172</v>
      </c>
      <c r="E5" s="5" t="s">
        <v>64</v>
      </c>
      <c r="F5" s="5" t="s">
        <v>74</v>
      </c>
      <c r="G5" s="5" t="s">
        <v>155</v>
      </c>
    </row>
    <row r="6" spans="1:10" ht="25.5" x14ac:dyDescent="0.2">
      <c r="A6" s="5" t="s">
        <v>189</v>
      </c>
      <c r="B6" s="5" t="s">
        <v>33</v>
      </c>
      <c r="C6" s="5" t="s">
        <v>233</v>
      </c>
      <c r="D6" s="5" t="s">
        <v>126</v>
      </c>
      <c r="E6" s="5" t="s">
        <v>65</v>
      </c>
      <c r="F6" s="5" t="s">
        <v>82</v>
      </c>
      <c r="G6" s="5" t="s">
        <v>152</v>
      </c>
    </row>
    <row r="7" spans="1:10" ht="25.5" x14ac:dyDescent="0.2">
      <c r="A7" s="5" t="s">
        <v>21</v>
      </c>
      <c r="B7" s="5" t="s">
        <v>41</v>
      </c>
      <c r="C7" s="5" t="s">
        <v>167</v>
      </c>
      <c r="D7" s="5" t="s">
        <v>214</v>
      </c>
      <c r="E7" s="5" t="s">
        <v>66</v>
      </c>
      <c r="F7" s="5" t="s">
        <v>83</v>
      </c>
      <c r="G7" s="5" t="s">
        <v>150</v>
      </c>
    </row>
    <row r="8" spans="1:10" ht="30" customHeight="1" x14ac:dyDescent="0.2">
      <c r="A8" s="5" t="s">
        <v>18</v>
      </c>
      <c r="B8" s="5" t="s">
        <v>34</v>
      </c>
      <c r="C8" s="5" t="s">
        <v>50</v>
      </c>
      <c r="D8" s="5" t="s">
        <v>173</v>
      </c>
      <c r="E8" s="5" t="s">
        <v>67</v>
      </c>
      <c r="F8" s="5" t="s">
        <v>87</v>
      </c>
      <c r="G8" s="5" t="s">
        <v>153</v>
      </c>
    </row>
    <row r="9" spans="1:10" x14ac:dyDescent="0.2">
      <c r="A9" s="5" t="s">
        <v>179</v>
      </c>
      <c r="B9" s="5" t="s">
        <v>36</v>
      </c>
      <c r="C9" s="5" t="s">
        <v>47</v>
      </c>
      <c r="D9" s="5" t="s">
        <v>215</v>
      </c>
      <c r="E9" s="5" t="s">
        <v>68</v>
      </c>
      <c r="F9" s="5" t="s">
        <v>107</v>
      </c>
      <c r="G9" s="5" t="s">
        <v>154</v>
      </c>
    </row>
    <row r="10" spans="1:10" ht="33" customHeight="1" x14ac:dyDescent="0.2">
      <c r="A10" s="5" t="s">
        <v>19</v>
      </c>
      <c r="B10" s="5" t="s">
        <v>35</v>
      </c>
      <c r="C10" s="5" t="s">
        <v>61</v>
      </c>
      <c r="D10" s="5" t="s">
        <v>174</v>
      </c>
      <c r="E10" s="5" t="s">
        <v>69</v>
      </c>
      <c r="F10" s="5" t="s">
        <v>160</v>
      </c>
      <c r="G10" s="5" t="s">
        <v>106</v>
      </c>
    </row>
    <row r="11" spans="1:10" ht="29.25" customHeight="1" x14ac:dyDescent="0.2">
      <c r="A11" s="5" t="s">
        <v>20</v>
      </c>
      <c r="B11" s="5" t="s">
        <v>37</v>
      </c>
      <c r="C11" s="5" t="s">
        <v>187</v>
      </c>
      <c r="D11" s="5" t="s">
        <v>216</v>
      </c>
      <c r="E11" s="5" t="s">
        <v>70</v>
      </c>
      <c r="F11" s="5" t="s">
        <v>146</v>
      </c>
      <c r="G11" s="5" t="s">
        <v>90</v>
      </c>
    </row>
    <row r="12" spans="1:10" ht="24" customHeight="1" x14ac:dyDescent="0.2">
      <c r="A12" s="5" t="s">
        <v>22</v>
      </c>
      <c r="B12" s="5" t="s">
        <v>149</v>
      </c>
      <c r="C12" s="5" t="s">
        <v>188</v>
      </c>
      <c r="D12" s="5" t="s">
        <v>175</v>
      </c>
      <c r="E12" s="5" t="s">
        <v>256</v>
      </c>
      <c r="F12" s="5" t="s">
        <v>147</v>
      </c>
      <c r="G12" s="5" t="s">
        <v>91</v>
      </c>
    </row>
    <row r="13" spans="1:10" ht="63.75" x14ac:dyDescent="0.2">
      <c r="A13" s="5" t="s">
        <v>184</v>
      </c>
      <c r="B13" s="5" t="s">
        <v>157</v>
      </c>
      <c r="C13" s="5" t="s">
        <v>55</v>
      </c>
      <c r="D13" s="5" t="s">
        <v>176</v>
      </c>
      <c r="F13" s="5" t="s">
        <v>88</v>
      </c>
      <c r="G13" s="5" t="s">
        <v>100</v>
      </c>
      <c r="J13" s="6"/>
    </row>
    <row r="14" spans="1:10" ht="25.5" x14ac:dyDescent="0.2">
      <c r="A14" s="5" t="s">
        <v>229</v>
      </c>
      <c r="B14" s="5" t="s">
        <v>165</v>
      </c>
      <c r="C14" s="5" t="s">
        <v>213</v>
      </c>
      <c r="D14" s="5" t="s">
        <v>128</v>
      </c>
      <c r="F14" s="5" t="s">
        <v>84</v>
      </c>
      <c r="G14" s="5" t="s">
        <v>93</v>
      </c>
    </row>
    <row r="15" spans="1:10" ht="25.5" x14ac:dyDescent="0.2">
      <c r="A15" s="5" t="s">
        <v>23</v>
      </c>
      <c r="B15" s="5" t="s">
        <v>161</v>
      </c>
      <c r="C15" s="5" t="s">
        <v>168</v>
      </c>
      <c r="D15" s="5" t="s">
        <v>127</v>
      </c>
      <c r="F15" s="5" t="s">
        <v>159</v>
      </c>
      <c r="G15" s="5" t="s">
        <v>92</v>
      </c>
    </row>
    <row r="16" spans="1:10" ht="51" x14ac:dyDescent="0.2">
      <c r="A16" s="5" t="s">
        <v>24</v>
      </c>
      <c r="B16" s="5" t="s">
        <v>39</v>
      </c>
      <c r="C16" s="5" t="s">
        <v>135</v>
      </c>
      <c r="D16" s="5" t="s">
        <v>129</v>
      </c>
      <c r="F16" s="5" t="s">
        <v>158</v>
      </c>
      <c r="G16" s="5" t="s">
        <v>105</v>
      </c>
    </row>
    <row r="17" spans="1:7" ht="44.25" customHeight="1" x14ac:dyDescent="0.2">
      <c r="A17" s="5" t="s">
        <v>25</v>
      </c>
      <c r="B17" s="5" t="s">
        <v>166</v>
      </c>
      <c r="C17" s="5" t="s">
        <v>190</v>
      </c>
      <c r="D17" s="5" t="s">
        <v>130</v>
      </c>
      <c r="F17" s="5" t="s">
        <v>238</v>
      </c>
      <c r="G17" s="5" t="s">
        <v>96</v>
      </c>
    </row>
    <row r="18" spans="1:7" ht="44.25" customHeight="1" x14ac:dyDescent="0.2">
      <c r="A18" s="5" t="s">
        <v>26</v>
      </c>
      <c r="B18" s="5" t="s">
        <v>164</v>
      </c>
      <c r="C18" s="5" t="s">
        <v>191</v>
      </c>
      <c r="D18" s="5" t="s">
        <v>131</v>
      </c>
      <c r="F18" s="5" t="s">
        <v>80</v>
      </c>
      <c r="G18" s="5" t="s">
        <v>97</v>
      </c>
    </row>
    <row r="19" spans="1:7" ht="25.5" x14ac:dyDescent="0.2">
      <c r="A19" s="6" t="s">
        <v>136</v>
      </c>
      <c r="B19" s="5" t="s">
        <v>40</v>
      </c>
      <c r="C19" s="5" t="s">
        <v>227</v>
      </c>
      <c r="D19" s="5" t="s">
        <v>132</v>
      </c>
      <c r="F19" s="5" t="s">
        <v>81</v>
      </c>
      <c r="G19" s="5" t="s">
        <v>98</v>
      </c>
    </row>
    <row r="20" spans="1:7" ht="25.5" x14ac:dyDescent="0.2">
      <c r="A20" s="6" t="s">
        <v>228</v>
      </c>
      <c r="B20" s="5" t="s">
        <v>163</v>
      </c>
      <c r="C20" s="5" t="s">
        <v>192</v>
      </c>
      <c r="D20" s="5" t="s">
        <v>133</v>
      </c>
      <c r="E20" s="6"/>
      <c r="F20" s="5" t="s">
        <v>86</v>
      </c>
      <c r="G20" s="5" t="s">
        <v>144</v>
      </c>
    </row>
    <row r="21" spans="1:7" ht="38.25" x14ac:dyDescent="0.2">
      <c r="A21" s="6" t="s">
        <v>140</v>
      </c>
      <c r="B21" s="5" t="s">
        <v>212</v>
      </c>
      <c r="C21" s="5" t="s">
        <v>193</v>
      </c>
      <c r="D21" s="5" t="s">
        <v>134</v>
      </c>
      <c r="F21" s="5" t="s">
        <v>79</v>
      </c>
      <c r="G21" s="5" t="s">
        <v>104</v>
      </c>
    </row>
    <row r="22" spans="1:7" ht="25.5" x14ac:dyDescent="0.2">
      <c r="A22" s="6" t="s">
        <v>139</v>
      </c>
      <c r="B22" s="5" t="s">
        <v>45</v>
      </c>
      <c r="C22" s="5" t="s">
        <v>194</v>
      </c>
      <c r="D22" s="5" t="s">
        <v>225</v>
      </c>
      <c r="F22" s="5" t="s">
        <v>77</v>
      </c>
      <c r="G22" s="5" t="s">
        <v>206</v>
      </c>
    </row>
    <row r="23" spans="1:7" ht="38.25" x14ac:dyDescent="0.2">
      <c r="A23" s="6" t="s">
        <v>137</v>
      </c>
      <c r="B23" s="5" t="s">
        <v>43</v>
      </c>
      <c r="C23" s="5" t="s">
        <v>195</v>
      </c>
      <c r="D23" s="5" t="s">
        <v>177</v>
      </c>
      <c r="F23" s="5" t="s">
        <v>78</v>
      </c>
      <c r="G23" s="5" t="s">
        <v>101</v>
      </c>
    </row>
    <row r="24" spans="1:7" ht="25.5" x14ac:dyDescent="0.2">
      <c r="A24" s="6" t="s">
        <v>138</v>
      </c>
      <c r="B24" s="5" t="s">
        <v>42</v>
      </c>
      <c r="C24" s="5" t="s">
        <v>196</v>
      </c>
      <c r="D24" s="5" t="s">
        <v>178</v>
      </c>
      <c r="F24" s="5" t="s">
        <v>85</v>
      </c>
      <c r="G24" s="5" t="s">
        <v>103</v>
      </c>
    </row>
    <row r="25" spans="1:7" ht="38.25" x14ac:dyDescent="0.2">
      <c r="A25" s="6" t="s">
        <v>141</v>
      </c>
      <c r="B25" s="5" t="s">
        <v>38</v>
      </c>
      <c r="C25" s="5" t="s">
        <v>196</v>
      </c>
      <c r="D25" s="5" t="s">
        <v>226</v>
      </c>
      <c r="F25" s="5" t="s">
        <v>256</v>
      </c>
      <c r="G25" s="5" t="s">
        <v>207</v>
      </c>
    </row>
    <row r="26" spans="1:7" ht="25.5" x14ac:dyDescent="0.2">
      <c r="A26" s="5" t="s">
        <v>182</v>
      </c>
      <c r="B26" s="5" t="s">
        <v>32</v>
      </c>
      <c r="C26" s="5" t="s">
        <v>143</v>
      </c>
      <c r="D26" s="5" t="s">
        <v>256</v>
      </c>
      <c r="G26" s="5" t="s">
        <v>95</v>
      </c>
    </row>
    <row r="27" spans="1:7" ht="25.5" x14ac:dyDescent="0.2">
      <c r="A27" s="5" t="s">
        <v>27</v>
      </c>
      <c r="B27" s="5" t="s">
        <v>162</v>
      </c>
      <c r="C27" s="5" t="s">
        <v>198</v>
      </c>
      <c r="G27" s="5" t="s">
        <v>102</v>
      </c>
    </row>
    <row r="28" spans="1:7" ht="21" customHeight="1" x14ac:dyDescent="0.2">
      <c r="A28" s="5" t="s">
        <v>234</v>
      </c>
      <c r="B28" s="5" t="s">
        <v>44</v>
      </c>
      <c r="C28" s="5" t="s">
        <v>199</v>
      </c>
      <c r="G28" s="5" t="s">
        <v>148</v>
      </c>
    </row>
    <row r="29" spans="1:7" ht="27.75" customHeight="1" x14ac:dyDescent="0.2">
      <c r="A29" s="5" t="s">
        <v>235</v>
      </c>
      <c r="B29" s="5" t="s">
        <v>256</v>
      </c>
      <c r="C29" s="5" t="s">
        <v>186</v>
      </c>
      <c r="G29" s="5" t="s">
        <v>99</v>
      </c>
    </row>
    <row r="30" spans="1:7" ht="40.5" customHeight="1" x14ac:dyDescent="0.2">
      <c r="A30" s="5" t="s">
        <v>230</v>
      </c>
      <c r="C30" s="5" t="s">
        <v>54</v>
      </c>
      <c r="G30" s="5" t="s">
        <v>94</v>
      </c>
    </row>
    <row r="31" spans="1:7" ht="28.5" customHeight="1" x14ac:dyDescent="0.2">
      <c r="A31" s="5" t="s">
        <v>183</v>
      </c>
      <c r="C31" s="5" t="s">
        <v>197</v>
      </c>
      <c r="G31" s="5" t="s">
        <v>256</v>
      </c>
    </row>
    <row r="32" spans="1:7" ht="27" customHeight="1" x14ac:dyDescent="0.2">
      <c r="A32" s="5" t="s">
        <v>28</v>
      </c>
      <c r="C32" s="5" t="s">
        <v>248</v>
      </c>
    </row>
    <row r="33" spans="1:5" ht="31.5" customHeight="1" x14ac:dyDescent="0.2">
      <c r="A33" s="5" t="s">
        <v>29</v>
      </c>
      <c r="C33" s="26" t="s">
        <v>246</v>
      </c>
    </row>
    <row r="34" spans="1:5" ht="24.75" customHeight="1" x14ac:dyDescent="0.2">
      <c r="A34" s="5" t="s">
        <v>142</v>
      </c>
      <c r="C34" s="26" t="s">
        <v>247</v>
      </c>
    </row>
    <row r="35" spans="1:5" x14ac:dyDescent="0.2">
      <c r="A35" s="5" t="s">
        <v>256</v>
      </c>
      <c r="C35" s="26" t="s">
        <v>53</v>
      </c>
    </row>
    <row r="36" spans="1:5" x14ac:dyDescent="0.2">
      <c r="C36" s="26" t="s">
        <v>48</v>
      </c>
    </row>
    <row r="37" spans="1:5" x14ac:dyDescent="0.2">
      <c r="C37" s="26" t="s">
        <v>239</v>
      </c>
    </row>
    <row r="38" spans="1:5" x14ac:dyDescent="0.2">
      <c r="C38" s="26" t="s">
        <v>49</v>
      </c>
    </row>
    <row r="39" spans="1:5" x14ac:dyDescent="0.2">
      <c r="C39" s="26" t="s">
        <v>240</v>
      </c>
      <c r="E39" s="7"/>
    </row>
    <row r="40" spans="1:5" x14ac:dyDescent="0.2">
      <c r="C40" s="26" t="s">
        <v>244</v>
      </c>
    </row>
    <row r="41" spans="1:5" x14ac:dyDescent="0.2">
      <c r="C41" s="26" t="s">
        <v>245</v>
      </c>
    </row>
    <row r="42" spans="1:5" x14ac:dyDescent="0.2">
      <c r="C42" s="26" t="s">
        <v>242</v>
      </c>
    </row>
    <row r="43" spans="1:5" ht="27.75" customHeight="1" x14ac:dyDescent="0.2">
      <c r="C43" s="26" t="s">
        <v>241</v>
      </c>
    </row>
    <row r="44" spans="1:5" x14ac:dyDescent="0.2">
      <c r="C44" s="26" t="s">
        <v>203</v>
      </c>
    </row>
    <row r="45" spans="1:5" ht="27.75" customHeight="1" x14ac:dyDescent="0.2">
      <c r="C45" s="26" t="s">
        <v>205</v>
      </c>
    </row>
    <row r="46" spans="1:5" ht="25.5" x14ac:dyDescent="0.2">
      <c r="C46" s="26" t="s">
        <v>204</v>
      </c>
    </row>
    <row r="47" spans="1:5" x14ac:dyDescent="0.2">
      <c r="C47" s="26" t="s">
        <v>59</v>
      </c>
    </row>
    <row r="48" spans="1:5" ht="18.75" customHeight="1" x14ac:dyDescent="0.2">
      <c r="C48" s="26" t="s">
        <v>200</v>
      </c>
    </row>
    <row r="49" spans="3:3" ht="18.75" customHeight="1" x14ac:dyDescent="0.2">
      <c r="C49" s="26" t="s">
        <v>201</v>
      </c>
    </row>
    <row r="50" spans="3:3" ht="18" customHeight="1" x14ac:dyDescent="0.2">
      <c r="C50" s="26" t="s">
        <v>202</v>
      </c>
    </row>
    <row r="51" spans="3:3" x14ac:dyDescent="0.2">
      <c r="C51" s="26" t="s">
        <v>181</v>
      </c>
    </row>
    <row r="52" spans="3:3" ht="18.75" customHeight="1" x14ac:dyDescent="0.2">
      <c r="C52" s="26" t="s">
        <v>56</v>
      </c>
    </row>
    <row r="53" spans="3:3" x14ac:dyDescent="0.2">
      <c r="C53" s="26" t="s">
        <v>52</v>
      </c>
    </row>
    <row r="54" spans="3:3" ht="45" customHeight="1" x14ac:dyDescent="0.2">
      <c r="C54" s="26" t="s">
        <v>60</v>
      </c>
    </row>
    <row r="55" spans="3:3" ht="33.75" customHeight="1" x14ac:dyDescent="0.2">
      <c r="C55" s="26" t="s">
        <v>208</v>
      </c>
    </row>
    <row r="56" spans="3:3" ht="47.25" customHeight="1" x14ac:dyDescent="0.2">
      <c r="C56" s="26" t="s">
        <v>58</v>
      </c>
    </row>
    <row r="57" spans="3:3" x14ac:dyDescent="0.2">
      <c r="C57" s="26" t="s">
        <v>243</v>
      </c>
    </row>
    <row r="58" spans="3:3" ht="38.25" x14ac:dyDescent="0.2">
      <c r="C58" s="26" t="s">
        <v>169</v>
      </c>
    </row>
    <row r="59" spans="3:3" x14ac:dyDescent="0.2">
      <c r="C59" s="26" t="s">
        <v>57</v>
      </c>
    </row>
    <row r="60" spans="3:3" x14ac:dyDescent="0.2">
      <c r="C60" s="26" t="s">
        <v>145</v>
      </c>
    </row>
    <row r="61" spans="3:3" x14ac:dyDescent="0.2">
      <c r="C61" s="26" t="s">
        <v>236</v>
      </c>
    </row>
    <row r="62" spans="3:3" x14ac:dyDescent="0.2">
      <c r="C62" s="26" t="s">
        <v>209</v>
      </c>
    </row>
    <row r="63" spans="3:3" x14ac:dyDescent="0.2">
      <c r="C63" s="26" t="s">
        <v>210</v>
      </c>
    </row>
    <row r="64" spans="3:3" x14ac:dyDescent="0.2">
      <c r="C64" s="26" t="s">
        <v>217</v>
      </c>
    </row>
    <row r="65" spans="3:3" x14ac:dyDescent="0.2">
      <c r="C65" s="26" t="s">
        <v>218</v>
      </c>
    </row>
    <row r="66" spans="3:3" x14ac:dyDescent="0.2">
      <c r="C66" s="26" t="s">
        <v>219</v>
      </c>
    </row>
    <row r="67" spans="3:3" x14ac:dyDescent="0.2">
      <c r="C67" s="26" t="s">
        <v>220</v>
      </c>
    </row>
    <row r="68" spans="3:3" x14ac:dyDescent="0.2">
      <c r="C68" s="26" t="s">
        <v>221</v>
      </c>
    </row>
    <row r="69" spans="3:3" x14ac:dyDescent="0.2">
      <c r="C69" s="26" t="s">
        <v>222</v>
      </c>
    </row>
    <row r="70" spans="3:3" x14ac:dyDescent="0.2">
      <c r="C70" s="26" t="s">
        <v>223</v>
      </c>
    </row>
    <row r="71" spans="3:3" x14ac:dyDescent="0.2">
      <c r="C71" s="26" t="s">
        <v>224</v>
      </c>
    </row>
    <row r="72" spans="3:3" x14ac:dyDescent="0.2">
      <c r="C72" s="26" t="s">
        <v>211</v>
      </c>
    </row>
    <row r="73" spans="3:3" x14ac:dyDescent="0.2">
      <c r="C73" s="26" t="s">
        <v>256</v>
      </c>
    </row>
  </sheetData>
  <sortState ref="G3:G32">
    <sortCondition ref="G3"/>
  </sortState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M5-00-FOR-067</vt:lpstr>
      <vt:lpstr>lista </vt:lpstr>
      <vt:lpstr>'M5-00-FOR-067'!Área_de_impresión</vt:lpstr>
      <vt:lpstr>DOCS</vt:lpstr>
      <vt:lpstr>EPP</vt:lpstr>
      <vt:lpstr>EQUIPOS</vt:lpstr>
      <vt:lpstr>MATELAB</vt:lpstr>
      <vt:lpstr>MATERIAL</vt:lpstr>
      <vt:lpstr>OTROS</vt:lpstr>
      <vt:lpstr>REACTIVOS</vt:lpstr>
      <vt:lpstr>'M5-00-FOR-067'!Títulos_a_imprimir</vt:lpstr>
    </vt:vector>
  </TitlesOfParts>
  <Manager>GTOUS</Manager>
  <Company>CIOH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Manual de Procedimientos Operativos</dc:title>
  <dc:subject>Lista de Chequeo Salidas de Campo</dc:subject>
  <dc:creator>aprom</dc:creator>
  <cp:lastModifiedBy>Fredy Castrillon</cp:lastModifiedBy>
  <cp:lastPrinted>2021-04-26T23:25:19Z</cp:lastPrinted>
  <dcterms:created xsi:type="dcterms:W3CDTF">2002-04-08T13:09:01Z</dcterms:created>
  <dcterms:modified xsi:type="dcterms:W3CDTF">2021-04-26T23:25:55Z</dcterms:modified>
</cp:coreProperties>
</file>