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risChan\Desktop\"/>
    </mc:Choice>
  </mc:AlternateContent>
  <xr:revisionPtr revIDLastSave="0" documentId="13_ncr:1_{7F8B3D10-DE55-4411-BB0E-5CFB2A72F2C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art2" sheetId="3" r:id="rId1"/>
    <sheet name="Chart1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M22" i="1"/>
  <c r="N22" i="1"/>
  <c r="O22" i="1"/>
  <c r="P22" i="1" s="1"/>
  <c r="Q22" i="1" s="1"/>
  <c r="R22" i="1" s="1"/>
  <c r="D22" i="1"/>
  <c r="E22" i="1"/>
  <c r="F22" i="1" s="1"/>
  <c r="G22" i="1" s="1"/>
  <c r="H22" i="1" s="1"/>
  <c r="I22" i="1" s="1"/>
  <c r="J22" i="1" s="1"/>
  <c r="K22" i="1" s="1"/>
  <c r="L22" i="1" s="1"/>
  <c r="C22" i="1"/>
</calcChain>
</file>

<file path=xl/sharedStrings.xml><?xml version="1.0" encoding="utf-8"?>
<sst xmlns="http://schemas.openxmlformats.org/spreadsheetml/2006/main" count="12" uniqueCount="9">
  <si>
    <t>v(10^14 Hz)</t>
    <phoneticPr fontId="1" type="noConversion"/>
  </si>
  <si>
    <t>Us(V)</t>
    <phoneticPr fontId="1" type="noConversion"/>
  </si>
  <si>
    <t>光电流与光强的关系</t>
    <phoneticPr fontId="1" type="noConversion"/>
  </si>
  <si>
    <t>直径2</t>
    <phoneticPr fontId="1" type="noConversion"/>
  </si>
  <si>
    <t>U/V</t>
    <phoneticPr fontId="1" type="noConversion"/>
  </si>
  <si>
    <t xml:space="preserve">直径4 </t>
    <phoneticPr fontId="1" type="noConversion"/>
  </si>
  <si>
    <t>I/10^-10A</t>
  </si>
  <si>
    <t>直径8</t>
    <phoneticPr fontId="1" type="noConversion"/>
  </si>
  <si>
    <t>I/10^-10A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</si>
</sst>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752736"/>
        <c:axId val="1588744096"/>
      </c:barChart>
      <c:catAx>
        <c:axId val="158875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744096"/>
        <c:crosses val="autoZero"/>
        <c:auto val="1"/>
        <c:lblAlgn val="ctr"/>
        <c:lblOffset val="100"/>
        <c:noMultiLvlLbl val="0"/>
      </c:catAx>
      <c:valAx>
        <c:axId val="15887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75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66480"/>
        <c:axId val="128370800"/>
      </c:barChart>
      <c:catAx>
        <c:axId val="12836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70800"/>
        <c:crosses val="autoZero"/>
        <c:auto val="1"/>
        <c:lblAlgn val="ctr"/>
        <c:lblOffset val="100"/>
        <c:noMultiLvlLbl val="0"/>
      </c:catAx>
      <c:valAx>
        <c:axId val="1283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v-Us</a:t>
            </a:r>
            <a:r>
              <a:rPr lang="zh-CN" altLang="en-US"/>
              <a:t>实验曲线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Us(V)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Sheet1!$B$1:$F$1</c:f>
              <c:numCache>
                <c:formatCode>General</c:formatCode>
                <c:ptCount val="5"/>
                <c:pt idx="0">
                  <c:v>8.2140000000000004</c:v>
                </c:pt>
                <c:pt idx="1">
                  <c:v>7.4080000000000004</c:v>
                </c:pt>
                <c:pt idx="2">
                  <c:v>6.8789999999999996</c:v>
                </c:pt>
                <c:pt idx="3">
                  <c:v>5.49</c:v>
                </c:pt>
                <c:pt idx="4">
                  <c:v>5.1790000000000003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1.9319999999999999</c:v>
                </c:pt>
                <c:pt idx="1">
                  <c:v>1.44</c:v>
                </c:pt>
                <c:pt idx="2">
                  <c:v>1.1910000000000001</c:v>
                </c:pt>
                <c:pt idx="3">
                  <c:v>0.72599999999999998</c:v>
                </c:pt>
                <c:pt idx="4">
                  <c:v>0.63500000000000001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0A-4EA2-810F-F48BA3718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80288"/>
        <c:axId val="360161280"/>
      </c:scatterChart>
      <c:valAx>
        <c:axId val="36098028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v*10^14Hz</a:t>
                </a:r>
                <a:r>
                  <a:rPr lang="en-US" altLang="zh-CN" baseline="0"/>
                  <a:t> (</a:t>
                </a:r>
                <a:r>
                  <a:rPr lang="zh-CN" altLang="en-US" baseline="0"/>
                  <a:t>频率</a:t>
                </a:r>
                <a:r>
                  <a:rPr lang="en-US" altLang="zh-CN" baseline="0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161280"/>
        <c:crosses val="autoZero"/>
        <c:crossBetween val="midCat"/>
      </c:valAx>
      <c:valAx>
        <c:axId val="3601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Us(V)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98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光电流与光强的关系 直径</a:t>
            </a:r>
            <a:r>
              <a:rPr lang="en-US" altLang="zh-CN"/>
              <a:t>2mm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I/10^-10A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Sheet1!$B$22:$R$22</c:f>
              <c:numCache>
                <c:formatCode>General</c:formatCode>
                <c:ptCount val="17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</c:numCache>
            </c:numRef>
          </c:xVal>
          <c:yVal>
            <c:numRef>
              <c:f>Sheet1!$B$23:$R$23</c:f>
              <c:numCache>
                <c:formatCode>General</c:formatCode>
                <c:ptCount val="17"/>
                <c:pt idx="0">
                  <c:v>-2E-3</c:v>
                </c:pt>
                <c:pt idx="1">
                  <c:v>0.45</c:v>
                </c:pt>
                <c:pt idx="2">
                  <c:v>2.38</c:v>
                </c:pt>
                <c:pt idx="3">
                  <c:v>3.2700000000000005</c:v>
                </c:pt>
                <c:pt idx="4">
                  <c:v>3.9899999999999998</c:v>
                </c:pt>
                <c:pt idx="5">
                  <c:v>4.63</c:v>
                </c:pt>
                <c:pt idx="6">
                  <c:v>5.29</c:v>
                </c:pt>
                <c:pt idx="7">
                  <c:v>5.96</c:v>
                </c:pt>
                <c:pt idx="8">
                  <c:v>6.45</c:v>
                </c:pt>
                <c:pt idx="9">
                  <c:v>6.8900000000000006</c:v>
                </c:pt>
                <c:pt idx="10">
                  <c:v>7.37</c:v>
                </c:pt>
                <c:pt idx="11">
                  <c:v>7.75</c:v>
                </c:pt>
                <c:pt idx="12">
                  <c:v>8.129999999999999</c:v>
                </c:pt>
                <c:pt idx="13">
                  <c:v>8.48</c:v>
                </c:pt>
                <c:pt idx="14">
                  <c:v>8.73</c:v>
                </c:pt>
                <c:pt idx="15">
                  <c:v>8.75</c:v>
                </c:pt>
                <c:pt idx="16">
                  <c:v>9.01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7-43D0-B035-3C0DAA16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35280"/>
        <c:axId val="663140080"/>
      </c:scatterChart>
      <c:valAx>
        <c:axId val="6631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I/10^-11A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40080"/>
        <c:crosses val="autoZero"/>
        <c:crossBetween val="midCat"/>
      </c:valAx>
      <c:valAx>
        <c:axId val="6631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U/V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3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光电流与光强的关系 直径</a:t>
            </a:r>
            <a:r>
              <a:rPr lang="en-US" altLang="zh-CN"/>
              <a:t>2,4,8mm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Sheet1!$A$26</c:f>
              <c:strCache>
                <c:ptCount val="1"/>
                <c:pt idx="0">
                  <c:v>I/10^-10A</c:v>
                </c:pt>
              </c:strCache>
            </c:strRef>
          </c:tx>
          <c:xVal>
            <c:numRef>
              <c:f>Sheet1!$B$25:$R$25</c:f>
              <c:numCache>
                <c:formatCode>General</c:formatCode>
                <c:ptCount val="17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</c:numCache>
            </c:numRef>
          </c:xVal>
          <c:yVal>
            <c:numRef>
              <c:f>Sheet1!$B$26:$R$26</c:f>
              <c:numCache>
                <c:formatCode>General</c:formatCode>
                <c:ptCount val="17"/>
                <c:pt idx="0">
                  <c:v>0</c:v>
                </c:pt>
                <c:pt idx="1">
                  <c:v>2.1</c:v>
                </c:pt>
                <c:pt idx="2">
                  <c:v>8.8000000000000007</c:v>
                </c:pt>
                <c:pt idx="3">
                  <c:v>12.4</c:v>
                </c:pt>
                <c:pt idx="4">
                  <c:v>14.7</c:v>
                </c:pt>
                <c:pt idx="5">
                  <c:v>17.2</c:v>
                </c:pt>
                <c:pt idx="6">
                  <c:v>19.8</c:v>
                </c:pt>
                <c:pt idx="7">
                  <c:v>22.2</c:v>
                </c:pt>
                <c:pt idx="8">
                  <c:v>24.4</c:v>
                </c:pt>
                <c:pt idx="9">
                  <c:v>25.6</c:v>
                </c:pt>
                <c:pt idx="10">
                  <c:v>26.9</c:v>
                </c:pt>
                <c:pt idx="11">
                  <c:v>28.6</c:v>
                </c:pt>
                <c:pt idx="12">
                  <c:v>30</c:v>
                </c:pt>
                <c:pt idx="13">
                  <c:v>31.3</c:v>
                </c:pt>
                <c:pt idx="14">
                  <c:v>32.5</c:v>
                </c:pt>
                <c:pt idx="15">
                  <c:v>33.4</c:v>
                </c:pt>
                <c:pt idx="16">
                  <c:v>34.200000000000003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FC1-4551-A570-6F5FE617B213}"/>
            </c:ext>
          </c:extLst>
        </c:ser>
        <c:ser>
          <c:idx val="2"/>
          <c:order val="1"/>
          <c:tx>
            <c:strRef>
              <c:f>Sheet1!$A$29</c:f>
              <c:strCache>
                <c:ptCount val="1"/>
                <c:pt idx="0">
                  <c:v>I/10^-10A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Sheet1!$B$28:$R$28</c:f>
              <c:numCache>
                <c:formatCode>General</c:formatCode>
                <c:ptCount val="17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</c:numCache>
            </c:numRef>
          </c:xVal>
          <c:yVal>
            <c:numRef>
              <c:f>Sheet1!$B$29:$R$29</c:f>
              <c:numCache>
                <c:formatCode>General</c:formatCode>
                <c:ptCount val="17"/>
                <c:pt idx="0">
                  <c:v>-0.02</c:v>
                </c:pt>
                <c:pt idx="1">
                  <c:v>2.2999999999999998</c:v>
                </c:pt>
                <c:pt idx="2">
                  <c:v>26.7</c:v>
                </c:pt>
                <c:pt idx="3">
                  <c:v>45.7</c:v>
                </c:pt>
                <c:pt idx="4">
                  <c:v>58.2</c:v>
                </c:pt>
                <c:pt idx="5">
                  <c:v>67.400000000000006</c:v>
                </c:pt>
                <c:pt idx="6">
                  <c:v>78.5</c:v>
                </c:pt>
                <c:pt idx="7">
                  <c:v>88.5</c:v>
                </c:pt>
                <c:pt idx="8">
                  <c:v>95</c:v>
                </c:pt>
                <c:pt idx="9">
                  <c:v>104.6</c:v>
                </c:pt>
                <c:pt idx="10">
                  <c:v>112.2</c:v>
                </c:pt>
                <c:pt idx="11">
                  <c:v>118</c:v>
                </c:pt>
                <c:pt idx="12">
                  <c:v>123</c:v>
                </c:pt>
                <c:pt idx="13">
                  <c:v>127.9</c:v>
                </c:pt>
                <c:pt idx="14">
                  <c:v>131.9</c:v>
                </c:pt>
                <c:pt idx="15">
                  <c:v>132.9</c:v>
                </c:pt>
                <c:pt idx="16">
                  <c:v>135.30000000000001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FC1-4551-A570-6F5FE617B213}"/>
            </c:ext>
          </c:extLst>
        </c:ser>
        <c:ser>
          <c:idx val="0"/>
          <c:order val="2"/>
          <c:tx>
            <c:strRef>
              <c:f>Sheet1!$A$23</c:f>
              <c:strCache>
                <c:ptCount val="1"/>
                <c:pt idx="0">
                  <c:v>I/10^-10A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Sheet1!$B$22:$R$22</c:f>
              <c:numCache>
                <c:formatCode>General</c:formatCode>
                <c:ptCount val="17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</c:numCache>
            </c:numRef>
          </c:xVal>
          <c:yVal>
            <c:numRef>
              <c:f>Sheet1!$B$23:$R$23</c:f>
              <c:numCache>
                <c:formatCode>General</c:formatCode>
                <c:ptCount val="17"/>
                <c:pt idx="0">
                  <c:v>-2E-3</c:v>
                </c:pt>
                <c:pt idx="1">
                  <c:v>0.45</c:v>
                </c:pt>
                <c:pt idx="2">
                  <c:v>2.38</c:v>
                </c:pt>
                <c:pt idx="3">
                  <c:v>3.2700000000000005</c:v>
                </c:pt>
                <c:pt idx="4">
                  <c:v>3.9899999999999998</c:v>
                </c:pt>
                <c:pt idx="5">
                  <c:v>4.63</c:v>
                </c:pt>
                <c:pt idx="6">
                  <c:v>5.29</c:v>
                </c:pt>
                <c:pt idx="7">
                  <c:v>5.96</c:v>
                </c:pt>
                <c:pt idx="8">
                  <c:v>6.45</c:v>
                </c:pt>
                <c:pt idx="9">
                  <c:v>6.8900000000000006</c:v>
                </c:pt>
                <c:pt idx="10">
                  <c:v>7.37</c:v>
                </c:pt>
                <c:pt idx="11">
                  <c:v>7.75</c:v>
                </c:pt>
                <c:pt idx="12">
                  <c:v>8.129999999999999</c:v>
                </c:pt>
                <c:pt idx="13">
                  <c:v>8.48</c:v>
                </c:pt>
                <c:pt idx="14">
                  <c:v>8.73</c:v>
                </c:pt>
                <c:pt idx="15">
                  <c:v>8.75</c:v>
                </c:pt>
                <c:pt idx="16">
                  <c:v>9.01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FC1-4551-A570-6F5FE617B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35280"/>
        <c:axId val="663140080"/>
      </c:scatterChart>
      <c:valAx>
        <c:axId val="6631352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I/10^-11A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40080"/>
        <c:crosses val="autoZero"/>
        <c:crossBetween val="midCat"/>
      </c:valAx>
      <c:valAx>
        <c:axId val="6631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U/V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352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光电流与光强的关系 直径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4mm</a:t>
            </a:r>
          </a:p>
        </c:rich>
      </c:tx>
      <c:layout>
        <c:manualLayout>
          <c:xMode val="edge"/>
          <c:yMode val="edge"/>
          <c:x val="0.3657360017497813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1774212185740935E-2"/>
          <c:y val="0.17157657142262767"/>
          <c:w val="0.89055283183941625"/>
          <c:h val="0.723777724614013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I/10^-10A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Sheet1!$B$28:$R$28</c:f>
              <c:numCache>
                <c:formatCode>General</c:formatCode>
                <c:ptCount val="17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</c:numCache>
            </c:numRef>
          </c:xVal>
          <c:yVal>
            <c:numRef>
              <c:f>Sheet1!$B$29:$R$29</c:f>
              <c:numCache>
                <c:formatCode>General</c:formatCode>
                <c:ptCount val="17"/>
                <c:pt idx="0">
                  <c:v>-0.02</c:v>
                </c:pt>
                <c:pt idx="1">
                  <c:v>2.2999999999999998</c:v>
                </c:pt>
                <c:pt idx="2">
                  <c:v>26.7</c:v>
                </c:pt>
                <c:pt idx="3">
                  <c:v>45.7</c:v>
                </c:pt>
                <c:pt idx="4">
                  <c:v>58.2</c:v>
                </c:pt>
                <c:pt idx="5">
                  <c:v>67.400000000000006</c:v>
                </c:pt>
                <c:pt idx="6">
                  <c:v>78.5</c:v>
                </c:pt>
                <c:pt idx="7">
                  <c:v>88.5</c:v>
                </c:pt>
                <c:pt idx="8">
                  <c:v>95</c:v>
                </c:pt>
                <c:pt idx="9">
                  <c:v>104.6</c:v>
                </c:pt>
                <c:pt idx="10">
                  <c:v>112.2</c:v>
                </c:pt>
                <c:pt idx="11">
                  <c:v>118</c:v>
                </c:pt>
                <c:pt idx="12">
                  <c:v>123</c:v>
                </c:pt>
                <c:pt idx="13">
                  <c:v>127.9</c:v>
                </c:pt>
                <c:pt idx="14">
                  <c:v>131.9</c:v>
                </c:pt>
                <c:pt idx="15">
                  <c:v>132.9</c:v>
                </c:pt>
                <c:pt idx="16">
                  <c:v>135.30000000000001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FC-4CF7-B8C4-FD6772370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21488"/>
        <c:axId val="359223888"/>
      </c:scatterChart>
      <c:valAx>
        <c:axId val="3592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I/10^-10A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223888"/>
        <c:crosses val="autoZero"/>
        <c:crossBetween val="midCat"/>
      </c:valAx>
      <c:valAx>
        <c:axId val="3592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U\V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2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628ACB-BCF7-440B-9FE9-B7998A337F49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29675A-5450-4AB0-910F-5D1C00B14E63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6208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1B3B33-4E55-B803-90C2-5545F09DD0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6208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DE2887-783C-8648-B5B7-D4E3F511BD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105508</xdr:colOff>
      <xdr:row>2</xdr:row>
      <xdr:rowOff>137747</xdr:rowOff>
    </xdr:from>
    <xdr:to>
      <xdr:col>6</xdr:col>
      <xdr:colOff>480646</xdr:colOff>
      <xdr:row>18</xdr:row>
      <xdr:rowOff>67408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5B84AC-EAE0-8225-6CDD-DE32B03F4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557337</xdr:colOff>
      <xdr:row>2</xdr:row>
      <xdr:rowOff>150403</xdr:rowOff>
    </xdr:from>
    <xdr:to>
      <xdr:col>14</xdr:col>
      <xdr:colOff>252537</xdr:colOff>
      <xdr:row>18</xdr:row>
      <xdr:rowOff>85188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8680B7-4110-8EE5-D58B-EDC59A86A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156210</xdr:rowOff>
    </xdr:from>
    <xdr:to>
      <xdr:col>6</xdr:col>
      <xdr:colOff>373380</xdr:colOff>
      <xdr:row>46</xdr:row>
      <xdr:rowOff>95250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C13998-4341-C17B-38A5-818513E87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594360</xdr:colOff>
      <xdr:row>30</xdr:row>
      <xdr:rowOff>118110</xdr:rowOff>
    </xdr:from>
    <xdr:to>
      <xdr:col>14</xdr:col>
      <xdr:colOff>563880</xdr:colOff>
      <xdr:row>47</xdr:row>
      <xdr:rowOff>22860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9376F00-E596-BB9B-F22E-7B6DFE92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topLeftCell="A4" zoomScaleNormal="100" workbookViewId="0">
      <selection activeCell="A23" sqref="A23"/>
    </sheetView>
  </sheetViews>
  <sheetFormatPr defaultRowHeight="13.8" x14ac:dyDescent="0.25"/>
  <cols>
    <col min="1" max="1" width="16.77734375" customWidth="1"/>
  </cols>
  <sheetData>
    <row r="1" spans="1:6" x14ac:dyDescent="0.25">
      <c r="A1" t="s">
        <v>0</v>
      </c>
      <c r="B1">
        <v>8.2140000000000004</v>
      </c>
      <c r="C1">
        <v>7.4080000000000004</v>
      </c>
      <c r="D1">
        <v>6.8789999999999996</v>
      </c>
      <c r="E1">
        <v>5.49</v>
      </c>
      <c r="F1">
        <v>5.1790000000000003</v>
      </c>
    </row>
    <row r="2" spans="1:6" x14ac:dyDescent="0.25">
      <c r="A2" t="s">
        <v>1</v>
      </c>
      <c r="B2">
        <v>1.9319999999999999</v>
      </c>
      <c r="C2">
        <v>1.44</v>
      </c>
      <c r="D2">
        <v>1.1910000000000001</v>
      </c>
      <c r="E2">
        <v>0.72599999999999998</v>
      </c>
      <c r="F2">
        <v>0.63500000000000001</v>
      </c>
    </row>
    <row r="20" spans="1:18" x14ac:dyDescent="0.25">
      <c r="A20" t="s">
        <v>2</v>
      </c>
    </row>
    <row r="21" spans="1:18" x14ac:dyDescent="0.25">
      <c r="A21" t="s">
        <v>3</v>
      </c>
    </row>
    <row r="22" spans="1:18" x14ac:dyDescent="0.25">
      <c r="A22" t="s">
        <v>4</v>
      </c>
      <c r="B22">
        <v>-2</v>
      </c>
      <c r="C22">
        <f>B22+2</f>
        <v>0</v>
      </c>
      <c r="D22">
        <f t="shared" ref="D22:R22" si="0">C22+2</f>
        <v>2</v>
      </c>
      <c r="E22">
        <f t="shared" si="0"/>
        <v>4</v>
      </c>
      <c r="F22">
        <f t="shared" si="0"/>
        <v>6</v>
      </c>
      <c r="G22">
        <f t="shared" si="0"/>
        <v>8</v>
      </c>
      <c r="H22">
        <f t="shared" si="0"/>
        <v>10</v>
      </c>
      <c r="I22">
        <f t="shared" si="0"/>
        <v>12</v>
      </c>
      <c r="J22">
        <f t="shared" si="0"/>
        <v>14</v>
      </c>
      <c r="K22">
        <f t="shared" si="0"/>
        <v>16</v>
      </c>
      <c r="L22">
        <f t="shared" si="0"/>
        <v>18</v>
      </c>
      <c r="M22">
        <f>L22+2</f>
        <v>20</v>
      </c>
      <c r="N22">
        <f t="shared" si="0"/>
        <v>22</v>
      </c>
      <c r="O22">
        <f t="shared" si="0"/>
        <v>24</v>
      </c>
      <c r="P22">
        <f t="shared" si="0"/>
        <v>26</v>
      </c>
      <c r="Q22">
        <f t="shared" si="0"/>
        <v>28</v>
      </c>
      <c r="R22">
        <f t="shared" si="0"/>
        <v>30</v>
      </c>
    </row>
    <row r="23" spans="1:18" x14ac:dyDescent="0.25">
      <c r="A23" t="s">
        <v>8</v>
      </c>
      <c r="B23">
        <v>-2E-3</v>
      </c>
      <c r="C23">
        <v>0.45</v>
      </c>
      <c r="D23">
        <v>2.38</v>
      </c>
      <c r="E23">
        <v>3.2700000000000005</v>
      </c>
      <c r="F23">
        <v>3.9899999999999998</v>
      </c>
      <c r="G23">
        <v>4.63</v>
      </c>
      <c r="H23">
        <v>5.29</v>
      </c>
      <c r="I23">
        <v>5.96</v>
      </c>
      <c r="J23">
        <v>6.45</v>
      </c>
      <c r="K23">
        <v>6.8900000000000006</v>
      </c>
      <c r="L23">
        <v>7.37</v>
      </c>
      <c r="M23">
        <v>7.75</v>
      </c>
      <c r="N23">
        <v>8.129999999999999</v>
      </c>
      <c r="O23">
        <v>8.48</v>
      </c>
      <c r="P23">
        <v>8.73</v>
      </c>
      <c r="Q23">
        <v>8.75</v>
      </c>
      <c r="R23">
        <v>9.01</v>
      </c>
    </row>
    <row r="24" spans="1:18" x14ac:dyDescent="0.25">
      <c r="A24" t="s">
        <v>5</v>
      </c>
    </row>
    <row r="25" spans="1:18" x14ac:dyDescent="0.25">
      <c r="A25" t="s">
        <v>4</v>
      </c>
      <c r="B25">
        <v>-2</v>
      </c>
      <c r="C25">
        <f>B25+2</f>
        <v>0</v>
      </c>
      <c r="D25">
        <f t="shared" ref="D25:R25" si="1">C25+2</f>
        <v>2</v>
      </c>
      <c r="E25">
        <f t="shared" si="1"/>
        <v>4</v>
      </c>
      <c r="F25">
        <f t="shared" si="1"/>
        <v>6</v>
      </c>
      <c r="G25">
        <f t="shared" si="1"/>
        <v>8</v>
      </c>
      <c r="H25">
        <f t="shared" si="1"/>
        <v>10</v>
      </c>
      <c r="I25">
        <f t="shared" si="1"/>
        <v>12</v>
      </c>
      <c r="J25">
        <f t="shared" si="1"/>
        <v>14</v>
      </c>
      <c r="K25">
        <f t="shared" si="1"/>
        <v>16</v>
      </c>
      <c r="L25">
        <f t="shared" si="1"/>
        <v>18</v>
      </c>
      <c r="M25">
        <f>L25+2</f>
        <v>20</v>
      </c>
      <c r="N25">
        <f t="shared" si="1"/>
        <v>22</v>
      </c>
      <c r="O25">
        <f t="shared" si="1"/>
        <v>24</v>
      </c>
      <c r="P25">
        <f t="shared" si="1"/>
        <v>26</v>
      </c>
      <c r="Q25">
        <f t="shared" si="1"/>
        <v>28</v>
      </c>
      <c r="R25">
        <f t="shared" si="1"/>
        <v>30</v>
      </c>
    </row>
    <row r="26" spans="1:18" x14ac:dyDescent="0.25">
      <c r="A26" t="s">
        <v>6</v>
      </c>
      <c r="B26">
        <v>0</v>
      </c>
      <c r="C26">
        <v>2.1</v>
      </c>
      <c r="D26">
        <v>8.8000000000000007</v>
      </c>
      <c r="E26">
        <v>12.4</v>
      </c>
      <c r="F26">
        <v>14.7</v>
      </c>
      <c r="G26">
        <v>17.2</v>
      </c>
      <c r="H26">
        <v>19.8</v>
      </c>
      <c r="I26">
        <v>22.2</v>
      </c>
      <c r="J26">
        <v>24.4</v>
      </c>
      <c r="K26">
        <v>25.6</v>
      </c>
      <c r="L26">
        <v>26.9</v>
      </c>
      <c r="M26">
        <v>28.6</v>
      </c>
      <c r="N26">
        <v>30</v>
      </c>
      <c r="O26">
        <v>31.3</v>
      </c>
      <c r="P26">
        <v>32.5</v>
      </c>
      <c r="Q26">
        <v>33.4</v>
      </c>
      <c r="R26">
        <v>34.200000000000003</v>
      </c>
    </row>
    <row r="27" spans="1:18" x14ac:dyDescent="0.25">
      <c r="A27" t="s">
        <v>7</v>
      </c>
    </row>
    <row r="28" spans="1:18" x14ac:dyDescent="0.25">
      <c r="A28" t="s">
        <v>4</v>
      </c>
      <c r="B28">
        <v>-2</v>
      </c>
      <c r="C28">
        <f>B28+2</f>
        <v>0</v>
      </c>
      <c r="D28">
        <f t="shared" ref="D28:L28" si="2">C28+2</f>
        <v>2</v>
      </c>
      <c r="E28">
        <f t="shared" si="2"/>
        <v>4</v>
      </c>
      <c r="F28">
        <f t="shared" si="2"/>
        <v>6</v>
      </c>
      <c r="G28">
        <f t="shared" si="2"/>
        <v>8</v>
      </c>
      <c r="H28">
        <f t="shared" si="2"/>
        <v>10</v>
      </c>
      <c r="I28">
        <f t="shared" si="2"/>
        <v>12</v>
      </c>
      <c r="J28">
        <f t="shared" si="2"/>
        <v>14</v>
      </c>
      <c r="K28">
        <f t="shared" si="2"/>
        <v>16</v>
      </c>
      <c r="L28">
        <f t="shared" si="2"/>
        <v>18</v>
      </c>
      <c r="M28">
        <f>L28+2</f>
        <v>20</v>
      </c>
      <c r="N28">
        <f t="shared" ref="N28:R28" si="3">M28+2</f>
        <v>22</v>
      </c>
      <c r="O28">
        <f t="shared" si="3"/>
        <v>24</v>
      </c>
      <c r="P28">
        <f t="shared" si="3"/>
        <v>26</v>
      </c>
      <c r="Q28">
        <f t="shared" si="3"/>
        <v>28</v>
      </c>
      <c r="R28">
        <f t="shared" si="3"/>
        <v>30</v>
      </c>
    </row>
    <row r="29" spans="1:18" x14ac:dyDescent="0.25">
      <c r="A29" t="s">
        <v>6</v>
      </c>
      <c r="B29">
        <v>-0.02</v>
      </c>
      <c r="C29">
        <v>2.2999999999999998</v>
      </c>
      <c r="D29">
        <v>26.7</v>
      </c>
      <c r="E29">
        <v>45.7</v>
      </c>
      <c r="F29">
        <v>58.2</v>
      </c>
      <c r="G29">
        <v>67.400000000000006</v>
      </c>
      <c r="H29">
        <v>78.5</v>
      </c>
      <c r="I29">
        <v>88.5</v>
      </c>
      <c r="J29">
        <v>95</v>
      </c>
      <c r="K29">
        <v>104.6</v>
      </c>
      <c r="L29">
        <v>112.2</v>
      </c>
      <c r="M29">
        <v>118</v>
      </c>
      <c r="N29">
        <v>123</v>
      </c>
      <c r="O29">
        <v>127.9</v>
      </c>
      <c r="P29">
        <v>131.9</v>
      </c>
      <c r="Q29">
        <v>132.9</v>
      </c>
      <c r="R29">
        <v>135.30000000000001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Chan</dc:creator>
  <cp:lastModifiedBy>Chris Chan</cp:lastModifiedBy>
  <dcterms:created xsi:type="dcterms:W3CDTF">2015-06-05T18:19:34Z</dcterms:created>
  <dcterms:modified xsi:type="dcterms:W3CDTF">2024-12-23T02:34:30Z</dcterms:modified>
</cp:coreProperties>
</file>