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0692e28eac5ec212/Desktop/"/>
    </mc:Choice>
  </mc:AlternateContent>
  <xr:revisionPtr revIDLastSave="527" documentId="8_{ABC04089-7769-4E43-9915-B025B1F01043}" xr6:coauthVersionLast="47" xr6:coauthVersionMax="47" xr10:uidLastSave="{AA200E28-AA5E-40E0-8906-B9692CE38F55}"/>
  <bookViews>
    <workbookView xWindow="-120" yWindow="-120" windowWidth="20730" windowHeight="11040" activeTab="3" xr2:uid="{00000000-000D-0000-FFFF-FFFF00000000}"/>
  </bookViews>
  <sheets>
    <sheet name="bike_buyers(Raw Data)" sheetId="1" r:id="rId1"/>
    <sheet name="Working Sheet" sheetId="6" r:id="rId2"/>
    <sheet name="Pivot Table" sheetId="3" r:id="rId3"/>
    <sheet name="Dashboard" sheetId="2" r:id="rId4"/>
  </sheets>
  <definedNames>
    <definedName name="_xlnm._FilterDatabase" localSheetId="0" hidden="1">'bike_buyers(Raw Data)'!$A$1:$M$1001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<sst xmlns="http://schemas.openxmlformats.org/spreadsheetml/2006/main" count="16274" uniqueCount="51">
  <si>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</si>
  <si>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</si>
  <si>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</si>
  <si>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</si>
  <si>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</si>
  <si>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</si>
  <si>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</si>
  <si>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</si>
  <si>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</si>
  <si>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</si>
  <si>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</si>
  <si>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</si>
  <si>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</si>
  <si>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</si>
  <si>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</si>
  <si>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</si>
  <si>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</si>
  <si>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</si>
  <si>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</si>
  <si>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</si>
  <si>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</si>
  <si>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</si>
  <si>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</si>
  <si>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</si>
  <si>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</si>
  <si>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</si>
  <si>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</si>
  <si>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</si>
  <si>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</si>
  <si>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</si>
  <si>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</si>
  <si>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</si>
  <si>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</si>
  <si>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</si>
  <si>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</si>
  <si>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</si>
  <si>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</si>
  <si>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</si>
  <si>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</si>
  <si>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</si>
  <si>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</si>
  <si>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</si>
  <si>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</si>
  <si>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</si>
  <si>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</si>
  <si>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</si>
  <si>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Count of Age Brackets</t>
  </si>
  <si>
    <t>Youth (0-30)</t>
  </si>
  <si>
    <t>Middle Age (31-54)</t>
  </si>
  <si>
    <t>Senior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</si>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</sst>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4" formatCode="_(&quot;$&quot;* #,##0.00_);_(&quot;$&quot;* \(#,##0.00\);_(&quot;$&quot;* &quot;-&quot;??_);_(@_)"/>
    </dxf>
    <dxf>
      <numFmt numFmtId="167"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0B1-4DEA-ADDD-17130CA4A6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0B1-4DEA-ADDD-17130CA4A6F7}"/>
            </c:ext>
          </c:extLst>
        </c:ser>
        <c:dLbls>
          <c:showLegendKey val="0"/>
          <c:showVal val="0"/>
          <c:showCatName val="0"/>
          <c:showSerName val="0"/>
          <c:showPercent val="0"/>
          <c:showBubbleSize val="0"/>
        </c:dLbls>
        <c:gapWidth val="219"/>
        <c:overlap val="-27"/>
        <c:axId val="430764335"/>
        <c:axId val="430761007"/>
      </c:barChart>
      <c:catAx>
        <c:axId val="43076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61007"/>
        <c:crosses val="autoZero"/>
        <c:auto val="1"/>
        <c:lblAlgn val="ctr"/>
        <c:lblOffset val="100"/>
        <c:noMultiLvlLbl val="0"/>
      </c:catAx>
      <c:valAx>
        <c:axId val="4307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6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Youth (0-30)</c:v>
                </c:pt>
                <c:pt idx="1">
                  <c:v>Middle Age (31-54)</c:v>
                </c:pt>
                <c:pt idx="2">
                  <c:v>Senior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2D-4E78-8189-9EE225D987F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Youth (0-30)</c:v>
                </c:pt>
                <c:pt idx="1">
                  <c:v>Middle Age (31-54)</c:v>
                </c:pt>
                <c:pt idx="2">
                  <c:v>Senior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2D-4E78-8189-9EE225D987F3}"/>
            </c:ext>
          </c:extLst>
        </c:ser>
        <c:dLbls>
          <c:showLegendKey val="0"/>
          <c:showVal val="0"/>
          <c:showCatName val="0"/>
          <c:showSerName val="0"/>
          <c:showPercent val="0"/>
          <c:showBubbleSize val="0"/>
        </c:dLbls>
        <c:marker val="1"/>
        <c:smooth val="0"/>
        <c:axId val="426790847"/>
        <c:axId val="426808735"/>
      </c:lineChart>
      <c:catAx>
        <c:axId val="4267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08735"/>
        <c:crosses val="autoZero"/>
        <c:auto val="1"/>
        <c:lblAlgn val="ctr"/>
        <c:lblOffset val="100"/>
        <c:noMultiLvlLbl val="0"/>
      </c:catAx>
      <c:valAx>
        <c:axId val="4268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38-4112-8460-A2530D4F6D0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38-4112-8460-A2530D4F6D0B}"/>
            </c:ext>
          </c:extLst>
        </c:ser>
        <c:dLbls>
          <c:showLegendKey val="0"/>
          <c:showVal val="0"/>
          <c:showCatName val="0"/>
          <c:showSerName val="0"/>
          <c:showPercent val="0"/>
          <c:showBubbleSize val="0"/>
        </c:dLbls>
        <c:marker val="1"/>
        <c:smooth val="0"/>
        <c:axId val="431126975"/>
        <c:axId val="431131135"/>
      </c:lineChart>
      <c:catAx>
        <c:axId val="4311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31135"/>
        <c:crosses val="autoZero"/>
        <c:auto val="1"/>
        <c:lblAlgn val="ctr"/>
        <c:lblOffset val="100"/>
        <c:noMultiLvlLbl val="0"/>
      </c:catAx>
      <c:valAx>
        <c:axId val="43113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Customer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D87-4650-A59B-94CDEB2F4D4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D87-4650-A59B-94CDEB2F4D49}"/>
            </c:ext>
          </c:extLst>
        </c:ser>
        <c:dLbls>
          <c:showLegendKey val="0"/>
          <c:showVal val="0"/>
          <c:showCatName val="0"/>
          <c:showSerName val="0"/>
          <c:showPercent val="0"/>
          <c:showBubbleSize val="0"/>
        </c:dLbls>
        <c:gapWidth val="100"/>
        <c:overlap val="-24"/>
        <c:axId val="430764335"/>
        <c:axId val="430761007"/>
      </c:barChart>
      <c:catAx>
        <c:axId val="430764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61007"/>
        <c:crosses val="autoZero"/>
        <c:auto val="1"/>
        <c:lblAlgn val="ctr"/>
        <c:lblOffset val="100"/>
        <c:noMultiLvlLbl val="0"/>
      </c:catAx>
      <c:valAx>
        <c:axId val="43076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64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3328401137357830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2E-42E7-8BAF-43E92BDB8BE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2E-42E7-8BAF-43E92BDB8BE2}"/>
            </c:ext>
          </c:extLst>
        </c:ser>
        <c:dLbls>
          <c:showLegendKey val="0"/>
          <c:showVal val="0"/>
          <c:showCatName val="0"/>
          <c:showSerName val="0"/>
          <c:showPercent val="0"/>
          <c:showBubbleSize val="0"/>
        </c:dLbls>
        <c:marker val="1"/>
        <c:smooth val="0"/>
        <c:axId val="431126975"/>
        <c:axId val="431131135"/>
      </c:lineChart>
      <c:catAx>
        <c:axId val="431126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31135"/>
        <c:crosses val="autoZero"/>
        <c:auto val="1"/>
        <c:lblAlgn val="ctr"/>
        <c:lblOffset val="100"/>
        <c:noMultiLvlLbl val="0"/>
      </c:catAx>
      <c:valAx>
        <c:axId val="43113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Youth (0-30)</c:v>
                </c:pt>
                <c:pt idx="1">
                  <c:v>Middle Age (31-54)</c:v>
                </c:pt>
                <c:pt idx="2">
                  <c:v>Senior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15-497A-BA4F-C41D09F58D4D}"/>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Youth (0-30)</c:v>
                </c:pt>
                <c:pt idx="1">
                  <c:v>Middle Age (31-54)</c:v>
                </c:pt>
                <c:pt idx="2">
                  <c:v>Senior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15-497A-BA4F-C41D09F58D4D}"/>
            </c:ext>
          </c:extLst>
        </c:ser>
        <c:dLbls>
          <c:showLegendKey val="0"/>
          <c:showVal val="0"/>
          <c:showCatName val="0"/>
          <c:showSerName val="0"/>
          <c:showPercent val="0"/>
          <c:showBubbleSize val="0"/>
        </c:dLbls>
        <c:marker val="1"/>
        <c:smooth val="0"/>
        <c:axId val="426790847"/>
        <c:axId val="426808735"/>
      </c:lineChart>
      <c:catAx>
        <c:axId val="4267908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808735"/>
        <c:crosses val="autoZero"/>
        <c:auto val="1"/>
        <c:lblAlgn val="ctr"/>
        <c:lblOffset val="100"/>
        <c:noMultiLvlLbl val="0"/>
      </c:catAx>
      <c:valAx>
        <c:axId val="4268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9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9531</xdr:colOff>
      <xdr:row>2</xdr:row>
      <xdr:rowOff>4762</xdr:rowOff>
    </xdr:from>
    <xdr:to>
      <xdr:col>12</xdr:col>
      <xdr:colOff>314331</xdr:colOff>
      <xdr:row>16</xdr:row>
      <xdr:rowOff>80962</xdr:rowOff>
    </xdr:to>
    <xdr:graphicFrame macro="">
      <xdr:nvGraphicFramePr>
        <xdr:cNvPr id="2" name="Chart 1">
          <a:extLst>
            <a:ext uri="{FF2B5EF4-FFF2-40B4-BE49-F238E27FC236}">
              <a16:creationId xmlns:a16="http://schemas.microsoft.com/office/drawing/2014/main" id="{07C0B633-F4D0-23E5-19DA-037086D07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40</xdr:row>
      <xdr:rowOff>14287</xdr:rowOff>
    </xdr:from>
    <xdr:to>
      <xdr:col>12</xdr:col>
      <xdr:colOff>342900</xdr:colOff>
      <xdr:row>54</xdr:row>
      <xdr:rowOff>90487</xdr:rowOff>
    </xdr:to>
    <xdr:graphicFrame macro="">
      <xdr:nvGraphicFramePr>
        <xdr:cNvPr id="4" name="Chart 3">
          <a:extLst>
            <a:ext uri="{FF2B5EF4-FFF2-40B4-BE49-F238E27FC236}">
              <a16:creationId xmlns:a16="http://schemas.microsoft.com/office/drawing/2014/main" id="{957618EA-7FBA-2D2C-D468-C7CF8C51A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19</xdr:row>
      <xdr:rowOff>42862</xdr:rowOff>
    </xdr:from>
    <xdr:to>
      <xdr:col>12</xdr:col>
      <xdr:colOff>319087</xdr:colOff>
      <xdr:row>33</xdr:row>
      <xdr:rowOff>119062</xdr:rowOff>
    </xdr:to>
    <xdr:graphicFrame macro="">
      <xdr:nvGraphicFramePr>
        <xdr:cNvPr id="5" name="Chart 4">
          <a:extLst>
            <a:ext uri="{FF2B5EF4-FFF2-40B4-BE49-F238E27FC236}">
              <a16:creationId xmlns:a16="http://schemas.microsoft.com/office/drawing/2014/main" id="{AA069D00-CF24-F97E-E016-68B831A20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19050</xdr:rowOff>
    </xdr:from>
    <xdr:to>
      <xdr:col>9</xdr:col>
      <xdr:colOff>133350</xdr:colOff>
      <xdr:row>19</xdr:row>
      <xdr:rowOff>152400</xdr:rowOff>
    </xdr:to>
    <xdr:graphicFrame macro="">
      <xdr:nvGraphicFramePr>
        <xdr:cNvPr id="2" name="Chart 1">
          <a:extLst>
            <a:ext uri="{FF2B5EF4-FFF2-40B4-BE49-F238E27FC236}">
              <a16:creationId xmlns:a16="http://schemas.microsoft.com/office/drawing/2014/main" id="{49241B77-F863-4952-9B5B-EFEA7F38C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20</xdr:row>
      <xdr:rowOff>171450</xdr:rowOff>
    </xdr:from>
    <xdr:to>
      <xdr:col>15</xdr:col>
      <xdr:colOff>19049</xdr:colOff>
      <xdr:row>39</xdr:row>
      <xdr:rowOff>0</xdr:rowOff>
    </xdr:to>
    <xdr:graphicFrame macro="">
      <xdr:nvGraphicFramePr>
        <xdr:cNvPr id="3" name="Chart 2">
          <a:extLst>
            <a:ext uri="{FF2B5EF4-FFF2-40B4-BE49-F238E27FC236}">
              <a16:creationId xmlns:a16="http://schemas.microsoft.com/office/drawing/2014/main" id="{4750AA84-9145-411F-BC71-A061CC2F7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209550</xdr:colOff>
      <xdr:row>6</xdr:row>
      <xdr:rowOff>19050</xdr:rowOff>
    </xdr:from>
    <xdr:to>
      <xdr:col>15</xdr:col>
      <xdr:colOff>19050</xdr:colOff>
      <xdr:row>19</xdr:row>
      <xdr:rowOff>161925</xdr:rowOff>
    </xdr:to>
    <xdr:graphicFrame macro="">
      <xdr:nvGraphicFramePr>
        <xdr:cNvPr id="4" name="Chart 3">
          <a:extLst>
            <a:ext uri="{FF2B5EF4-FFF2-40B4-BE49-F238E27FC236}">
              <a16:creationId xmlns:a16="http://schemas.microsoft.com/office/drawing/2014/main" id="{9A2AE0EC-445F-44AA-AE96-392F1B521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28576</xdr:rowOff>
    </xdr:from>
    <xdr:to>
      <xdr:col>2</xdr:col>
      <xdr:colOff>561975</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B32AD4-0E9A-BDA6-5CED-B515AED304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6"/>
              <a:ext cx="178117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2</xdr:col>
      <xdr:colOff>552450</xdr:colOff>
      <xdr:row>27</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79605ED-0B2D-4A6A-5CBF-1F02363C24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5675"/>
              <a:ext cx="17716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123826</xdr:rowOff>
    </xdr:from>
    <xdr:to>
      <xdr:col>2</xdr:col>
      <xdr:colOff>561974</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25FFF7-AA7A-552A-49D5-386F9AE286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6"/>
              <a:ext cx="1781174"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114300</xdr:rowOff>
    </xdr:from>
    <xdr:to>
      <xdr:col>2</xdr:col>
      <xdr:colOff>542925</xdr:colOff>
      <xdr:row>36</xdr:row>
      <xdr:rowOff>104775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C706A3F-21BE-ABC9-78EE-5A07715987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57800"/>
              <a:ext cx="17621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fernandez" refreshedDate="44969.79760810185" createdVersion="8" refreshedVersion="8" minRefreshableVersion="3" recordCount="1000" xr:uid="{9A2CC186-7949-4E64-A47C-39F7314BA6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8">
        <s v="Middle Age (31-54)"/>
        <s v="Senior (55+)"/>
        <s v="Youth (0-30)"/>
        <s v="Senior" u="1"/>
        <s v="Senior (&gt;55)" u="1"/>
        <s v="Middle Age (31-55)" u="1"/>
        <s v="Youth"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172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5F95C-DDC9-4FFE-B957-A71F5599245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Brackets" fld="12"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5B71AB-F1F5-46B4-8F07-61D0922BD31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dataField="1" showAll="0">
      <items count="9">
        <item m="1" x="6"/>
        <item m="1" x="7"/>
        <item m="1" x="3"/>
        <item m="1" x="5"/>
        <item m="1" x="4"/>
        <item x="2"/>
        <item x="0"/>
        <item x="1"/>
        <item t="default"/>
      </items>
    </pivotField>
    <pivotField axis="axisCol"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C1213-CBDD-4B35-9BA8-B9B2C9411E6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1EDF6A-9337-4B3E-9B57-9C4F1E53A14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3">
    <format dxfId="2">
      <pivotArea collapsedLevelsAreSubtotals="1" fieldPosition="0">
        <references count="2">
          <reference field="2" count="1">
            <x v="0"/>
          </reference>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940E0D-CD0C-4CD1-9DA8-250D5352C5F3}" sourceName="Marital Status">
  <pivotTables>
    <pivotTable tabId="3" name="PivotTable1"/>
    <pivotTable tabId="3" name="PivotTable2"/>
    <pivotTable tabId="3" name="PivotTable3"/>
    <pivotTable tabId="3" name="PivotTable4"/>
  </pivotTables>
  <data>
    <tabular pivotCacheId="1661721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FD1665-45F4-4D77-A699-BDD313E5F410}" sourceName="Education">
  <pivotTables>
    <pivotTable tabId="3" name="PivotTable1"/>
    <pivotTable tabId="3" name="PivotTable2"/>
    <pivotTable tabId="3" name="PivotTable3"/>
    <pivotTable tabId="3" name="PivotTable4"/>
  </pivotTables>
  <data>
    <tabular pivotCacheId="1661721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F78F55-FF51-467A-BFC1-495E042563DD}" sourceName="Region">
  <pivotTables>
    <pivotTable tabId="3" name="PivotTable1"/>
    <pivotTable tabId="3" name="PivotTable2"/>
    <pivotTable tabId="3" name="PivotTable3"/>
    <pivotTable tabId="3" name="PivotTable4"/>
  </pivotTables>
  <data>
    <tabular pivotCacheId="166172184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1245BEA-E87C-4188-9E8E-9CB748DECCEA}" sourceName="Occupation">
  <pivotTables>
    <pivotTable tabId="3" name="PivotTable1"/>
    <pivotTable tabId="3" name="PivotTable2"/>
    <pivotTable tabId="3" name="PivotTable3"/>
    <pivotTable tabId="3" name="PivotTable4"/>
  </pivotTables>
  <data>
    <tabular pivotCacheId="166172184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ADF6EB-7774-4E90-B7AE-BC0E7DA0E122}" cache="Slicer_Marital_Status" caption="Marital Status" rowHeight="241300"/>
  <slicer name="Education" xr10:uid="{A5207031-7524-47A4-BFD7-C7D23AB41172}" cache="Slicer_Education" caption="Education" rowHeight="241300"/>
  <slicer name="Region" xr10:uid="{38AA7EEB-4811-407C-A190-6E59794AB76C}" cache="Slicer_Region" caption="Region" rowHeight="241300"/>
  <slicer name="Occupation" xr10:uid="{23E83AC5-6DDB-48F0-82FE-55ABFC4CBE1E}"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2" sqref="E1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FF30-ACB4-422F-8179-385A4230B9B9}">
  <dimension ref="A1:N1001"/>
  <sheetViews>
    <sheetView workbookViewId="0">
      <selection activeCell="G3" sqref="G3"/>
    </sheetView>
  </sheetViews>
  <sheetFormatPr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8"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IF(L2&gt;54,"Senior (55+)", IF(L2&gt;=31,"Middle Age (31-54)",IF(L2&lt;31,"Youth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IF(L3&gt;54,"Senior (55+)", IF(L3&gt;=31,"Middle Age (31-54)",IF(L3&lt;31,"Youth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Senior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 (0-30)</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IF(L67&gt;54,"Senior (55+)", IF(L67&gt;=31,"Middle Age (31-54)",IF(L67&lt;31,"Youth (0-30)","Invalid")))</f>
        <v>Senior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 (0-30)</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 (0-30)</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Youth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 (55+)</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Senior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IF(L131&gt;54,"Senior (55+)", IF(L131&gt;=31,"Middle Age (31-54)",IF(L131&lt;31,"Youth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Senior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Senior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Senior (55+)</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Senior (55+)</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IF(L195&gt;54,"Senior (55+)", IF(L195&gt;=31,"Middle Age (31-54)",IF(L195&lt;31,"Youth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Senior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 (0-30)</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Senior (55+)</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Senior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 (0-30)</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 (0-30)</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Senior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IF(L259&gt;54,"Senior (55+)", IF(L259&gt;=31,"Middle Age (31-54)",IF(L259&lt;31,"Youth (0-30)","Invalid")))</f>
        <v>Middle Age (31-54)</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Senior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IF(L323&gt;54,"Senior (55+)", IF(L323&gt;=31,"Middle Age (31-54)",IF(L323&lt;31,"Youth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Senior (55+)</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Youth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Youth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IF(L387&gt;54,"Senior (55+)", IF(L387&gt;=31,"Middle Age (31-54)",IF(L387&lt;31,"Youth (0-30)","Invalid")))</f>
        <v>Middle Age (31-54)</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Senior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 (0-30)</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IF(L451&gt;54,"Senior (55+)", IF(L451&gt;=31,"Middle Age (31-54)",IF(L451&lt;31,"Youth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Senior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Senior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Senior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IF(L515&gt;54,"Senior (55+)", IF(L515&gt;=31,"Middle Age (31-54)",IF(L515&lt;31,"Youth (0-30)","Invalid")))</f>
        <v>Senior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Senior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Senior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 (0-30)</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Senior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Senior (55+)</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Senior (55+)</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Senior (55+)</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Senior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Senior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Senior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IF(L579&gt;54,"Senior (55+)", IF(L579&gt;=31,"Middle Age (31-54)",IF(L579&lt;31,"Youth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Senior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Senior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Senior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Senior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IF(L643&gt;54,"Senior (55+)", IF(L643&gt;=31,"Middle Age (31-54)",IF(L643&lt;31,"Youth (0-30)","Invalid")))</f>
        <v>Senior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Senior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Senior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Senior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Senior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Senior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IF(L707&gt;54,"Senior (55+)", IF(L707&gt;=31,"Middle Age (31-54)",IF(L707&lt;31,"Youth (0-30)","Invalid")))</f>
        <v>Senior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Senior (55+)</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Senior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Senior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Senior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Senior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Senior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Senior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IF(L771&gt;54,"Senior (55+)", IF(L771&gt;=31,"Middle Age (31-54)",IF(L771&lt;31,"Youth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Senior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Senior (55+)</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IF(L835&gt;54,"Senior (55+)", IF(L835&gt;=31,"Middle Age (31-54)",IF(L835&lt;31,"Youth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Senior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Senior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Senior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Senior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IF(L899&gt;54,"Senior (55+)", IF(L899&gt;=31,"Middle Age (31-54)",IF(L899&lt;31,"Youth (0-30)","Invalid")))</f>
        <v>Youth (0-30)</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Senior (55+)</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Senior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Senior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Senior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Senior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IF(L963&gt;54,"Senior (55+)", IF(L963&gt;=31,"Middle Age (31-54)",IF(L963&lt;31,"Youth (0-30)","Invalid")))</f>
        <v>Senior (55+)</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Senior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Senior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Senior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Senior (55+)</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Senior (55+)</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Senior (55+)</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 (31-54)</v>
      </c>
      <c r="N1001" t="s">
        <v>15</v>
      </c>
    </row>
  </sheetData>
  <autoFilter ref="A1:N1001" xr:uid="{056EFF30-ACB4-422F-8179-385A4230B9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8EC3-E679-417F-9148-9387A6EEE438}">
  <dimension ref="A3:D113"/>
  <sheetViews>
    <sheetView topLeftCell="D28" workbookViewId="0">
      <selection activeCell="I39" sqref="I39"/>
    </sheetView>
  </sheetViews>
  <sheetFormatPr defaultRowHeight="15" x14ac:dyDescent="0.25"/>
  <cols>
    <col min="1" max="1" width="20.5703125" bestFit="1" customWidth="1"/>
    <col min="2" max="2" width="16.28515625" bestFit="1" customWidth="1"/>
    <col min="3" max="3" width="4.140625" bestFit="1" customWidth="1"/>
    <col min="4"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30</v>
      </c>
      <c r="B26" s="4">
        <v>78</v>
      </c>
      <c r="C26" s="4">
        <v>33</v>
      </c>
      <c r="D26" s="4">
        <v>111</v>
      </c>
    </row>
    <row r="27" spans="1:4" x14ac:dyDescent="0.25">
      <c r="A27" s="6" t="s">
        <v>42</v>
      </c>
      <c r="B27" s="4">
        <v>519</v>
      </c>
      <c r="C27" s="4">
        <v>481</v>
      </c>
      <c r="D27" s="4">
        <v>1000</v>
      </c>
    </row>
    <row r="41" spans="1:4" x14ac:dyDescent="0.25">
      <c r="A41" s="5" t="s">
        <v>46</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46</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43A3-DB6A-4CE6-85CC-E1E1DB39D289}">
  <dimension ref="A1:O6"/>
  <sheetViews>
    <sheetView showGridLines="0" tabSelected="1" workbookViewId="0">
      <selection activeCell="B39" sqref="B3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fernandez</cp:lastModifiedBy>
  <dcterms:created xsi:type="dcterms:W3CDTF">2022-03-18T02:50:57Z</dcterms:created>
  <dcterms:modified xsi:type="dcterms:W3CDTF">2023-02-13T00:55:20Z</dcterms:modified>
</cp:coreProperties>
</file>