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7945" windowHeight="12255" tabRatio="600" firstSheet="0" activeTab="1" autoFilterDateGrouping="1"/>
  </bookViews>
  <sheets>
    <sheet name="中润对账单" sheetId="1" state="visible" r:id="rId1"/>
    <sheet name="每日用量明细" sheetId="2" state="visible" r:id="rId2"/>
    <sheet name="每月用量对比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0.0_);[Red]\(0.0\)"/>
    <numFmt numFmtId="165" formatCode="yyyy/mm/dd"/>
    <numFmt numFmtId="166" formatCode="\¥#,##0.00_);[Red]\(\¥#,##0.00\)"/>
    <numFmt numFmtId="167" formatCode="#,##0_ ;[Red]\-#,##0\ "/>
    <numFmt numFmtId="168" formatCode="yyyy&quot;年&quot;m&quot;月&quot;d&quot;日&quot;;@"/>
    <numFmt numFmtId="169" formatCode="0.00_ "/>
    <numFmt numFmtId="170" formatCode="General&quot;月&quot;"/>
    <numFmt numFmtId="171" formatCode="0_ "/>
    <numFmt numFmtId="172" formatCode="[DBNum2][$RMB]General;[Red][DBNum2][$RMB]General"/>
  </numFmts>
  <fonts count="42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color theme="1"/>
      <sz val="20"/>
    </font>
    <font>
      <name val="微软雅黑"/>
      <charset val="134"/>
      <color theme="1"/>
      <sz val="9"/>
    </font>
    <font>
      <name val="微软雅黑"/>
      <charset val="134"/>
      <color theme="1"/>
      <sz val="10"/>
    </font>
    <font>
      <name val="微软雅黑"/>
      <charset val="134"/>
      <b val="1"/>
      <color theme="1"/>
      <sz val="20"/>
    </font>
    <font>
      <name val="微软雅黑"/>
      <charset val="134"/>
      <b val="1"/>
      <color rgb="FFFFFFFF"/>
      <sz val="11"/>
    </font>
    <font>
      <name val="微软雅黑"/>
      <charset val="134"/>
      <color rgb="FF000000"/>
      <sz val="11"/>
    </font>
    <font>
      <name val="宋体"/>
      <charset val="0"/>
      <color theme="9" tint="-0.25"/>
      <sz val="10"/>
      <u val="single"/>
      <scheme val="minor"/>
    </font>
    <font>
      <name val="微软雅黑"/>
      <charset val="134"/>
      <color theme="0"/>
      <sz val="11"/>
    </font>
    <font>
      <name val="微软雅黑"/>
      <charset val="134"/>
      <color theme="0"/>
      <sz val="9"/>
    </font>
    <font>
      <name val="微软雅黑"/>
      <charset val="134"/>
      <color theme="1"/>
      <sz val="8"/>
    </font>
    <font>
      <name val="微软雅黑"/>
      <charset val="134"/>
      <b val="1"/>
      <color theme="1"/>
      <sz val="11"/>
    </font>
    <font>
      <name val="Arial"/>
      <charset val="134"/>
      <color theme="1"/>
      <sz val="11"/>
    </font>
    <font>
      <name val="黑体"/>
      <charset val="134"/>
      <color theme="1"/>
      <sz val="12"/>
    </font>
    <font>
      <name val="黑体"/>
      <charset val="134"/>
      <b val="1"/>
      <color theme="1"/>
      <sz val="26"/>
    </font>
    <font>
      <name val="黑体"/>
      <charset val="134"/>
      <color theme="1"/>
      <sz val="11"/>
    </font>
    <font>
      <name val="黑体"/>
      <charset val="134"/>
      <color theme="0"/>
      <sz val="11"/>
    </font>
    <font>
      <name val="黑体"/>
      <charset val="134"/>
      <color theme="1"/>
      <sz val="10"/>
    </font>
    <font>
      <name val="宋体"/>
      <charset val="0"/>
      <color rgb="FF84B860"/>
      <sz val="11"/>
      <u val="single"/>
      <scheme val="minor"/>
    </font>
    <font>
      <name val="黑体"/>
      <charset val="134"/>
      <b val="1"/>
      <color theme="1"/>
      <sz val="10"/>
    </font>
    <font>
      <name val="宋体"/>
      <charset val="134"/>
      <color theme="1"/>
      <sz val="10"/>
      <scheme val="minor"/>
    </font>
    <font>
      <name val="阿里巴巴普惠体 M"/>
      <charset val="134"/>
      <color theme="1"/>
      <sz val="6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9"/>
        <bgColor indexed="64"/>
      </patternFill>
    </fill>
    <fill>
      <patternFill patternType="solid">
        <fgColor rgb="FFBDD7A1"/>
        <bgColor indexed="64"/>
      </patternFill>
    </fill>
    <fill>
      <patternFill patternType="solid">
        <fgColor rgb="FFCADFB3"/>
        <bgColor indexed="64"/>
      </patternFill>
    </fill>
    <fill>
      <patternFill patternType="solid">
        <fgColor rgb="FF005C3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164D1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5"/>
      </top>
      <bottom style="thin">
        <color theme="0" tint="-0.14996795556505"/>
      </bottom>
      <diagonal/>
    </border>
    <border>
      <left style="thin">
        <color theme="0" tint="-0.14996795556505"/>
      </left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4996795556505"/>
      </top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CADFB3"/>
      </left>
      <right style="thin">
        <color rgb="FFCADFB3"/>
      </right>
      <top style="thin">
        <color rgb="FFCADFB3"/>
      </top>
      <bottom style="thin">
        <color rgb="FFCADFB3"/>
      </bottom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/>
      <bottom/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theme="0" tint="-0.149937437055574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5"/>
      </left>
      <right/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 diagonalDown="1">
      <left style="thin">
        <color theme="0"/>
      </left>
      <right/>
      <top style="thin">
        <color theme="0"/>
      </top>
      <bottom/>
      <diagonal style="thin">
        <color rgb="FFD8E7C7"/>
      </diagonal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329E2E"/>
      </right>
      <top style="thin">
        <color theme="0"/>
      </top>
      <bottom/>
      <diagonal/>
    </border>
    <border>
      <left style="thin">
        <color rgb="FFCADFB3"/>
      </left>
      <right/>
      <top style="thin">
        <color rgb="FFCADFB3"/>
      </top>
      <bottom style="thin">
        <color rgb="FFCADFB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29E2E"/>
      </left>
      <right/>
      <top/>
      <bottom/>
      <diagonal/>
    </border>
    <border>
      <left/>
      <right style="thin">
        <color rgb="FF329E2E"/>
      </right>
      <top/>
      <bottom/>
      <diagonal/>
    </border>
    <border>
      <left style="thin">
        <color rgb="FF329E2E"/>
      </left>
      <right/>
      <top/>
      <bottom style="thin">
        <color rgb="FF329E2E"/>
      </bottom>
      <diagonal/>
    </border>
    <border>
      <left style="thin">
        <color rgb="FF329E2E"/>
      </left>
      <right style="thin">
        <color auto="1"/>
      </right>
      <top/>
      <bottom style="thin">
        <color rgb="FF329E2E"/>
      </bottom>
      <diagonal/>
    </border>
    <border>
      <left style="thin">
        <color auto="1"/>
      </left>
      <right style="thin">
        <color auto="1"/>
      </right>
      <top/>
      <bottom style="thin">
        <color rgb="FF329E2E"/>
      </bottom>
      <diagonal/>
    </border>
    <border>
      <left style="thin">
        <color rgb="FF88061E"/>
      </left>
      <right style="thin">
        <color auto="1"/>
      </right>
      <top/>
      <bottom style="thin">
        <color rgb="FF329E2E"/>
      </bottom>
      <diagonal/>
    </border>
    <border>
      <left style="thin">
        <color auto="1"/>
      </left>
      <right style="thin">
        <color rgb="FF329E2E"/>
      </right>
      <top/>
      <bottom style="thin">
        <color rgb="FF329E2E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29E2E"/>
      </left>
      <right style="thin">
        <color rgb="FF329E2E"/>
      </right>
      <top/>
      <bottom/>
      <diagonal/>
    </border>
    <border>
      <left style="thin">
        <color rgb="FF329E2E"/>
      </left>
      <right style="thin">
        <color rgb="FF329E2E"/>
      </right>
      <top/>
      <bottom style="thin">
        <color rgb="FF329E2E"/>
      </bottom>
      <diagonal/>
    </border>
    <border>
      <left/>
      <right/>
      <top/>
      <bottom style="thin">
        <color rgb="FF329E2E"/>
      </bottom>
      <diagonal/>
    </border>
    <border>
      <left/>
      <right style="thin">
        <color rgb="FF329E2E"/>
      </right>
      <top/>
      <bottom style="thin">
        <color rgb="FF329E2E"/>
      </bottom>
      <diagonal/>
    </border>
    <border>
      <left/>
      <right/>
      <top style="thin">
        <color rgb="FFCADFB3"/>
      </top>
      <bottom/>
      <diagonal/>
    </border>
    <border>
      <left/>
      <right style="thin">
        <color rgb="FFCADFB3"/>
      </right>
      <top style="thin">
        <color rgb="FFCADFB3"/>
      </top>
      <bottom/>
      <diagonal/>
    </border>
    <border>
      <left/>
      <right style="thin">
        <color rgb="FFCADFB3"/>
      </right>
      <top style="thin">
        <color rgb="FFCADFB3"/>
      </top>
      <bottom style="thin">
        <color rgb="FFCADFB3"/>
      </bottom>
      <diagonal/>
    </border>
    <border>
      <left style="thin">
        <color rgb="FFCADFB3"/>
      </left>
      <right/>
      <top/>
      <bottom/>
      <diagonal/>
    </border>
    <border>
      <left style="thin">
        <color rgb="FFCADFB3"/>
      </left>
      <right style="thin">
        <color rgb="FFCADFB3"/>
      </right>
      <top/>
      <bottom/>
      <diagonal/>
    </border>
    <border>
      <left style="thin">
        <color rgb="FFCADFB3"/>
      </left>
      <right style="thin">
        <color rgb="FFCADFB3"/>
      </right>
      <top/>
      <bottom style="thin">
        <color rgb="FFCADFB3"/>
      </bottom>
      <diagonal/>
    </border>
    <border>
      <left/>
      <right/>
      <top style="thin">
        <color rgb="FFCADFB3"/>
      </top>
      <bottom style="thin">
        <color rgb="FFCADFB3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0" fillId="10" borderId="31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32" applyAlignment="1">
      <alignment vertical="center"/>
    </xf>
    <xf numFmtId="0" fontId="29" fillId="0" borderId="32" applyAlignment="1">
      <alignment vertical="center"/>
    </xf>
    <xf numFmtId="0" fontId="30" fillId="0" borderId="33" applyAlignment="1">
      <alignment vertical="center"/>
    </xf>
    <xf numFmtId="0" fontId="30" fillId="0" borderId="0" applyAlignment="1">
      <alignment vertical="center"/>
    </xf>
    <xf numFmtId="0" fontId="31" fillId="11" borderId="34" applyAlignment="1">
      <alignment vertical="center"/>
    </xf>
    <xf numFmtId="0" fontId="32" fillId="12" borderId="35" applyAlignment="1">
      <alignment vertical="center"/>
    </xf>
    <xf numFmtId="0" fontId="33" fillId="12" borderId="34" applyAlignment="1">
      <alignment vertical="center"/>
    </xf>
    <xf numFmtId="0" fontId="34" fillId="13" borderId="36" applyAlignment="1">
      <alignment vertical="center"/>
    </xf>
    <xf numFmtId="0" fontId="35" fillId="0" borderId="37" applyAlignment="1">
      <alignment vertical="center"/>
    </xf>
    <xf numFmtId="0" fontId="36" fillId="0" borderId="38" applyAlignment="1">
      <alignment vertical="center"/>
    </xf>
    <xf numFmtId="0" fontId="37" fillId="14" borderId="0" applyAlignment="1">
      <alignment vertical="center"/>
    </xf>
    <xf numFmtId="0" fontId="38" fillId="15" borderId="0" applyAlignment="1">
      <alignment vertical="center"/>
    </xf>
    <xf numFmtId="0" fontId="39" fillId="16" borderId="0" applyAlignment="1">
      <alignment vertical="center"/>
    </xf>
    <xf numFmtId="0" fontId="40" fillId="17" borderId="0" applyAlignment="1">
      <alignment vertical="center"/>
    </xf>
    <xf numFmtId="0" fontId="41" fillId="18" borderId="0" applyAlignment="1">
      <alignment vertical="center"/>
    </xf>
    <xf numFmtId="0" fontId="41" fillId="19" borderId="0" applyAlignment="1">
      <alignment vertical="center"/>
    </xf>
    <xf numFmtId="0" fontId="40" fillId="20" borderId="0" applyAlignment="1">
      <alignment vertical="center"/>
    </xf>
    <xf numFmtId="0" fontId="40" fillId="21" borderId="0" applyAlignment="1">
      <alignment vertical="center"/>
    </xf>
    <xf numFmtId="0" fontId="41" fillId="22" borderId="0" applyAlignment="1">
      <alignment vertical="center"/>
    </xf>
    <xf numFmtId="0" fontId="41" fillId="23" borderId="0" applyAlignment="1">
      <alignment vertical="center"/>
    </xf>
    <xf numFmtId="0" fontId="40" fillId="24" borderId="0" applyAlignment="1">
      <alignment vertical="center"/>
    </xf>
    <xf numFmtId="0" fontId="40" fillId="25" borderId="0" applyAlignment="1">
      <alignment vertical="center"/>
    </xf>
    <xf numFmtId="0" fontId="41" fillId="26" borderId="0" applyAlignment="1">
      <alignment vertical="center"/>
    </xf>
    <xf numFmtId="0" fontId="41" fillId="27" borderId="0" applyAlignment="1">
      <alignment vertical="center"/>
    </xf>
    <xf numFmtId="0" fontId="40" fillId="28" borderId="0" applyAlignment="1">
      <alignment vertical="center"/>
    </xf>
    <xf numFmtId="0" fontId="40" fillId="29" borderId="0" applyAlignment="1">
      <alignment vertical="center"/>
    </xf>
    <xf numFmtId="0" fontId="41" fillId="30" borderId="0" applyAlignment="1">
      <alignment vertical="center"/>
    </xf>
    <xf numFmtId="0" fontId="41" fillId="31" borderId="0" applyAlignment="1">
      <alignment vertical="center"/>
    </xf>
    <xf numFmtId="0" fontId="40" fillId="32" borderId="0" applyAlignment="1">
      <alignment vertical="center"/>
    </xf>
    <xf numFmtId="0" fontId="40" fillId="33" borderId="0" applyAlignment="1">
      <alignment vertical="center"/>
    </xf>
    <xf numFmtId="0" fontId="41" fillId="34" borderId="0" applyAlignment="1">
      <alignment vertical="center"/>
    </xf>
    <xf numFmtId="0" fontId="41" fillId="35" borderId="0" applyAlignment="1">
      <alignment vertical="center"/>
    </xf>
    <xf numFmtId="0" fontId="40" fillId="36" borderId="0" applyAlignment="1">
      <alignment vertical="center"/>
    </xf>
    <xf numFmtId="0" fontId="40" fillId="2" borderId="0" applyAlignment="1">
      <alignment vertical="center"/>
    </xf>
    <xf numFmtId="0" fontId="41" fillId="37" borderId="0" applyAlignment="1">
      <alignment vertical="center"/>
    </xf>
    <xf numFmtId="0" fontId="41" fillId="38" borderId="0" applyAlignment="1">
      <alignment vertical="center"/>
    </xf>
    <xf numFmtId="0" fontId="40" fillId="39" borderId="0" applyAlignment="1">
      <alignment vertical="center"/>
    </xf>
  </cellStyleXfs>
  <cellXfs count="20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right" vertical="center"/>
    </xf>
    <xf numFmtId="167" fontId="5" fillId="0" borderId="0" applyAlignment="1" pivotButton="0" quotePrefix="0" xfId="0">
      <alignment horizontal="center" vertical="center"/>
    </xf>
    <xf numFmtId="167" fontId="1" fillId="0" borderId="1" applyAlignment="1" pivotButton="0" quotePrefix="0" xfId="0">
      <alignment vertical="center"/>
    </xf>
    <xf numFmtId="167" fontId="1" fillId="0" borderId="2" applyAlignment="1" pivotButton="0" quotePrefix="0" xfId="0">
      <alignment vertical="center"/>
    </xf>
    <xf numFmtId="166" fontId="1" fillId="0" borderId="3" applyAlignment="1" pivotButton="0" quotePrefix="0" xfId="0">
      <alignment vertical="center"/>
    </xf>
    <xf numFmtId="166" fontId="1" fillId="0" borderId="4" applyAlignment="1" pivotButton="0" quotePrefix="0" xfId="0">
      <alignment vertical="center"/>
    </xf>
    <xf numFmtId="168" fontId="1" fillId="0" borderId="5" applyAlignment="1" pivotButton="0" quotePrefix="0" xfId="0">
      <alignment vertical="center"/>
    </xf>
    <xf numFmtId="168" fontId="1" fillId="0" borderId="6" applyAlignment="1" pivotButton="0" quotePrefix="0" xfId="0">
      <alignment vertical="center"/>
    </xf>
    <xf numFmtId="168" fontId="1" fillId="0" borderId="3" applyAlignment="1" pivotButton="0" quotePrefix="0" xfId="0">
      <alignment vertical="center"/>
    </xf>
    <xf numFmtId="168" fontId="1" fillId="0" borderId="4" applyAlignment="1" pivotButton="0" quotePrefix="0" xfId="0">
      <alignment vertical="center"/>
    </xf>
    <xf numFmtId="165" fontId="4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0" fontId="6" fillId="2" borderId="7" applyAlignment="1" pivotButton="0" quotePrefix="0" xfId="0">
      <alignment vertical="center" wrapText="1"/>
    </xf>
    <xf numFmtId="0" fontId="6" fillId="2" borderId="7" applyAlignment="1" pivotButton="0" quotePrefix="0" xfId="0">
      <alignment horizontal="center" vertical="center" wrapText="1"/>
    </xf>
    <xf numFmtId="169" fontId="7" fillId="3" borderId="7" applyAlignment="1" pivotButton="0" quotePrefix="0" xfId="0">
      <alignment horizontal="center" vertical="center" shrinkToFit="1"/>
    </xf>
    <xf numFmtId="0" fontId="7" fillId="4" borderId="7" applyAlignment="1" pivotButton="0" quotePrefix="0" xfId="0">
      <alignment horizontal="center" vertical="center" shrinkToFit="1"/>
    </xf>
    <xf numFmtId="169" fontId="7" fillId="4" borderId="7" applyAlignment="1" pivotButton="0" quotePrefix="0" xfId="0">
      <alignment horizontal="center" vertical="center" shrinkToFit="1"/>
    </xf>
    <xf numFmtId="0" fontId="7" fillId="3" borderId="7" applyAlignment="1" pivotButton="0" quotePrefix="0" xfId="0">
      <alignment vertical="center" wrapText="1"/>
    </xf>
    <xf numFmtId="0" fontId="1" fillId="0" borderId="8" applyAlignment="1" pivotButton="0" quotePrefix="0" xfId="0">
      <alignment vertical="center" shrinkToFit="1"/>
    </xf>
    <xf numFmtId="164" fontId="1" fillId="0" borderId="8" applyAlignment="1" pivotButton="0" quotePrefix="0" xfId="0">
      <alignment vertical="center" wrapText="1"/>
    </xf>
    <xf numFmtId="164" fontId="8" fillId="0" borderId="8" applyAlignment="1" pivotButton="0" quotePrefix="0" xfId="6">
      <alignment horizontal="center" vertical="center" wrapText="1"/>
    </xf>
    <xf numFmtId="0" fontId="1" fillId="0" borderId="9" applyAlignment="1" pivotButton="0" quotePrefix="0" xfId="0">
      <alignment vertical="center" shrinkToFit="1"/>
    </xf>
    <xf numFmtId="0" fontId="1" fillId="0" borderId="8" applyAlignment="1" pivotButton="0" quotePrefix="0" xfId="0">
      <alignment vertical="center"/>
    </xf>
    <xf numFmtId="169" fontId="1" fillId="0" borderId="10" applyAlignment="1" pivotButton="0" quotePrefix="0" xfId="0">
      <alignment horizontal="center" vertical="center" shrinkToFit="1"/>
    </xf>
    <xf numFmtId="164" fontId="1" fillId="0" borderId="11" applyAlignment="1" pivotButton="0" quotePrefix="0" xfId="0">
      <alignment vertical="center"/>
    </xf>
    <xf numFmtId="164" fontId="1" fillId="0" borderId="11" applyAlignment="1" pivotButton="0" quotePrefix="0" xfId="0">
      <alignment vertical="center" wrapText="1"/>
    </xf>
    <xf numFmtId="164" fontId="8" fillId="0" borderId="11" applyAlignment="1" pivotButton="0" quotePrefix="0" xfId="6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70" fontId="6" fillId="2" borderId="7" applyAlignment="1" pivotButton="0" quotePrefix="0" xfId="0">
      <alignment horizontal="center" vertical="center"/>
    </xf>
    <xf numFmtId="16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69" fontId="1" fillId="0" borderId="1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horizontal="center" vertical="center" wrapText="1"/>
    </xf>
    <xf numFmtId="167" fontId="1" fillId="0" borderId="0" applyAlignment="1" pivotButton="0" quotePrefix="0" xfId="0">
      <alignment horizontal="center" vertical="center"/>
    </xf>
    <xf numFmtId="168" fontId="1" fillId="0" borderId="12" applyAlignment="1" pivotButton="0" quotePrefix="0" xfId="0">
      <alignment vertical="center"/>
    </xf>
    <xf numFmtId="167" fontId="1" fillId="0" borderId="4" applyAlignment="1" pivotButton="0" quotePrefix="0" xfId="0">
      <alignment vertical="center"/>
    </xf>
    <xf numFmtId="166" fontId="4" fillId="5" borderId="3" applyAlignment="1" pivotButton="0" quotePrefix="0" xfId="0">
      <alignment horizontal="center" vertical="center"/>
    </xf>
    <xf numFmtId="167" fontId="4" fillId="5" borderId="4" applyAlignment="1" pivotButton="0" quotePrefix="0" xfId="0">
      <alignment horizontal="center" vertical="center"/>
    </xf>
    <xf numFmtId="168" fontId="4" fillId="0" borderId="3" applyAlignment="1" pivotButton="0" quotePrefix="0" xfId="0">
      <alignment horizontal="center" vertical="center"/>
    </xf>
    <xf numFmtId="168" fontId="4" fillId="0" borderId="4" applyAlignment="1" pivotButton="0" quotePrefix="0" xfId="0">
      <alignment horizontal="center" vertical="center"/>
    </xf>
    <xf numFmtId="165" fontId="4" fillId="0" borderId="13" applyAlignment="1" pivotButton="0" quotePrefix="0" xfId="0">
      <alignment horizontal="center" vertical="center"/>
    </xf>
    <xf numFmtId="165" fontId="4" fillId="0" borderId="1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9" fontId="12" fillId="6" borderId="15" applyAlignment="1" pivotButton="0" quotePrefix="0" xfId="0">
      <alignment vertical="center" wrapText="1"/>
    </xf>
    <xf numFmtId="169" fontId="12" fillId="6" borderId="16" applyAlignment="1" pivotButton="0" quotePrefix="0" xfId="0">
      <alignment horizontal="center" vertical="center" wrapText="1"/>
    </xf>
    <xf numFmtId="169" fontId="12" fillId="6" borderId="17" applyAlignment="1" pivotButton="0" quotePrefix="0" xfId="0">
      <alignment horizontal="center" vertical="center" wrapText="1"/>
    </xf>
    <xf numFmtId="171" fontId="12" fillId="6" borderId="16" applyAlignment="1" pivotButton="0" quotePrefix="0" xfId="0">
      <alignment horizontal="center" vertical="center" wrapText="1"/>
    </xf>
    <xf numFmtId="169" fontId="12" fillId="6" borderId="0" applyAlignment="1" pivotButton="0" quotePrefix="0" xfId="0">
      <alignment horizontal="center" vertical="center" wrapText="1"/>
    </xf>
    <xf numFmtId="169" fontId="12" fillId="6" borderId="13" applyAlignment="1" pivotButton="0" quotePrefix="0" xfId="0">
      <alignment horizontal="center" vertical="center"/>
    </xf>
    <xf numFmtId="169" fontId="4" fillId="0" borderId="7" applyAlignment="1" pivotButton="0" quotePrefix="0" xfId="0">
      <alignment horizontal="center" vertical="center" wrapText="1"/>
    </xf>
    <xf numFmtId="49" fontId="4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169" fontId="4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169" fontId="1" fillId="0" borderId="7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13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justify"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right" vertical="center"/>
    </xf>
    <xf numFmtId="0" fontId="17" fillId="7" borderId="20" applyAlignment="1" pivotButton="0" quotePrefix="0" xfId="0">
      <alignment horizontal="center" vertical="center" wrapText="1"/>
    </xf>
    <xf numFmtId="0" fontId="17" fillId="7" borderId="21" applyAlignment="1" pivotButton="0" quotePrefix="0" xfId="0">
      <alignment horizontal="center" vertical="center" wrapText="1"/>
    </xf>
    <xf numFmtId="0" fontId="17" fillId="7" borderId="22" applyAlignment="1" pivotButton="0" quotePrefix="0" xfId="0">
      <alignment horizontal="center" vertical="center" wrapText="1"/>
    </xf>
    <xf numFmtId="0" fontId="18" fillId="8" borderId="20" applyAlignment="1" pivotButton="0" quotePrefix="0" xfId="0">
      <alignment horizontal="center" vertical="center" wrapText="1"/>
    </xf>
    <xf numFmtId="0" fontId="18" fillId="8" borderId="20" applyAlignment="1" pivotButton="0" quotePrefix="0" xfId="0">
      <alignment horizontal="center" vertical="center" shrinkToFit="1"/>
    </xf>
    <xf numFmtId="0" fontId="18" fillId="8" borderId="20" applyAlignment="1" pivotButton="0" quotePrefix="0" xfId="0">
      <alignment horizontal="center" vertical="center" wrapText="1"/>
    </xf>
    <xf numFmtId="169" fontId="18" fillId="8" borderId="21" applyAlignment="1" pivotButton="0" quotePrefix="0" xfId="0">
      <alignment horizontal="center" vertical="center" wrapText="1"/>
    </xf>
    <xf numFmtId="169" fontId="18" fillId="8" borderId="22" applyAlignment="1" pivotButton="0" quotePrefix="0" xfId="0">
      <alignment horizontal="center" vertical="center" wrapText="1"/>
    </xf>
    <xf numFmtId="169" fontId="19" fillId="8" borderId="20" applyAlignment="1" pivotButton="0" quotePrefix="0" xfId="6">
      <alignment horizontal="center" vertical="center" wrapText="1"/>
    </xf>
    <xf numFmtId="0" fontId="18" fillId="0" borderId="20" applyAlignment="1" pivotButton="0" quotePrefix="0" xfId="0">
      <alignment horizontal="center" vertical="center" wrapText="1"/>
    </xf>
    <xf numFmtId="0" fontId="18" fillId="0" borderId="20" applyAlignment="1" pivotButton="0" quotePrefix="0" xfId="0">
      <alignment horizontal="center" vertical="center" wrapText="1"/>
    </xf>
    <xf numFmtId="0" fontId="18" fillId="0" borderId="21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9" fillId="0" borderId="20" applyAlignment="1" pivotButton="0" quotePrefix="0" xfId="6">
      <alignment horizontal="center" vertical="center"/>
    </xf>
    <xf numFmtId="0" fontId="19" fillId="8" borderId="20" applyAlignment="1" pivotButton="0" quotePrefix="0" xfId="6">
      <alignment horizontal="center" vertical="center" wrapText="1"/>
    </xf>
    <xf numFmtId="0" fontId="18" fillId="0" borderId="21" applyAlignment="1" pivotButton="0" quotePrefix="0" xfId="0">
      <alignment horizontal="center" vertical="center" wrapText="1"/>
    </xf>
    <xf numFmtId="0" fontId="18" fillId="0" borderId="22" applyAlignment="1" pivotButton="0" quotePrefix="0" xfId="0">
      <alignment horizontal="center" vertical="center" wrapText="1"/>
    </xf>
    <xf numFmtId="0" fontId="19" fillId="0" borderId="20" applyAlignment="1" pivotButton="0" quotePrefix="0" xfId="6">
      <alignment horizontal="center" vertical="center" wrapText="1"/>
    </xf>
    <xf numFmtId="0" fontId="18" fillId="8" borderId="20" applyAlignment="1" pivotButton="0" quotePrefix="0" xfId="0">
      <alignment horizontal="center" vertical="center" shrinkToFit="1"/>
    </xf>
    <xf numFmtId="169" fontId="18" fillId="8" borderId="20" applyAlignment="1" pivotButton="0" quotePrefix="0" xfId="0">
      <alignment horizontal="center" vertical="center" wrapText="1"/>
    </xf>
    <xf numFmtId="0" fontId="18" fillId="0" borderId="23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72" fontId="18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169" fontId="18" fillId="0" borderId="24" applyAlignment="1" pivotButton="0" quotePrefix="0" xfId="0">
      <alignment horizontal="center" vertical="center"/>
    </xf>
    <xf numFmtId="0" fontId="17" fillId="9" borderId="23" applyAlignment="1" pivotButton="0" quotePrefix="0" xfId="0">
      <alignment horizontal="center" vertical="center"/>
    </xf>
    <xf numFmtId="0" fontId="16" fillId="9" borderId="0" applyAlignment="1" pivotButton="0" quotePrefix="0" xfId="0">
      <alignment horizontal="center" vertical="center"/>
    </xf>
    <xf numFmtId="0" fontId="16" fillId="9" borderId="24" applyAlignment="1" pivotButton="0" quotePrefix="0" xfId="0">
      <alignment horizontal="center" vertical="center"/>
    </xf>
    <xf numFmtId="0" fontId="17" fillId="0" borderId="2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24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21" fillId="8" borderId="25" applyAlignment="1" pivotButton="0" quotePrefix="0" xfId="0">
      <alignment horizontal="left" vertical="top" wrapText="1"/>
    </xf>
    <xf numFmtId="0" fontId="21" fillId="8" borderId="26" applyAlignment="1" pivotButton="0" quotePrefix="0" xfId="0">
      <alignment horizontal="left" vertical="top" wrapText="1"/>
    </xf>
    <xf numFmtId="0" fontId="21" fillId="8" borderId="27" applyAlignment="1" pivotButton="0" quotePrefix="0" xfId="0">
      <alignment horizontal="left" vertical="top" wrapText="1"/>
    </xf>
    <xf numFmtId="0" fontId="21" fillId="8" borderId="28" applyAlignment="1" pivotButton="0" quotePrefix="0" xfId="0">
      <alignment horizontal="left" vertical="top" wrapText="1"/>
    </xf>
    <xf numFmtId="0" fontId="21" fillId="8" borderId="29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left" wrapText="1"/>
    </xf>
    <xf numFmtId="0" fontId="0" fillId="0" borderId="30" applyAlignment="1" pivotButton="0" quotePrefix="0" xfId="0">
      <alignment vertical="center"/>
    </xf>
    <xf numFmtId="0" fontId="0" fillId="0" borderId="41" pivotButton="0" quotePrefix="0" xfId="0"/>
    <xf numFmtId="0" fontId="0" fillId="0" borderId="22" pivotButton="0" quotePrefix="0" xfId="0"/>
    <xf numFmtId="169" fontId="18" fillId="8" borderId="20" applyAlignment="1" pivotButton="0" quotePrefix="0" xfId="0">
      <alignment horizontal="center" vertical="center" wrapText="1"/>
    </xf>
    <xf numFmtId="169" fontId="19" fillId="8" borderId="20" applyAlignment="1" pivotButton="0" quotePrefix="0" xfId="6">
      <alignment horizontal="center" vertical="center" wrapText="1"/>
    </xf>
    <xf numFmtId="0" fontId="18" fillId="0" borderId="20" applyAlignment="1" pivotButton="0" quotePrefix="0" xfId="0">
      <alignment horizontal="center" vertical="center"/>
    </xf>
    <xf numFmtId="172" fontId="18" fillId="0" borderId="0" applyAlignment="1" pivotButton="0" quotePrefix="0" xfId="0">
      <alignment horizontal="center" vertical="center"/>
    </xf>
    <xf numFmtId="169" fontId="18" fillId="0" borderId="0" applyAlignment="1" pivotButton="0" quotePrefix="0" xfId="0">
      <alignment horizontal="center" vertical="center"/>
    </xf>
    <xf numFmtId="169" fontId="18" fillId="0" borderId="24" applyAlignment="1" pivotButton="0" quotePrefix="0" xfId="0">
      <alignment horizontal="center" vertical="center"/>
    </xf>
    <xf numFmtId="0" fontId="17" fillId="9" borderId="42" applyAlignment="1" pivotButton="0" quotePrefix="0" xfId="0">
      <alignment horizontal="center" vertical="center"/>
    </xf>
    <xf numFmtId="0" fontId="0" fillId="0" borderId="24" pivotButton="0" quotePrefix="0" xfId="0"/>
    <xf numFmtId="0" fontId="18" fillId="0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2" applyAlignment="1" pivotButton="0" quotePrefix="0" xfId="0">
      <alignment horizontal="center" vertical="center"/>
    </xf>
    <xf numFmtId="0" fontId="21" fillId="8" borderId="43" applyAlignment="1" pivotButton="0" quotePrefix="0" xfId="0">
      <alignment horizontal="left" vertical="top" wrapText="1"/>
    </xf>
    <xf numFmtId="0" fontId="0" fillId="0" borderId="44" pivotButton="0" quotePrefix="0" xfId="0"/>
    <xf numFmtId="0" fontId="0" fillId="0" borderId="45" pivotButton="0" quotePrefix="0" xfId="0"/>
    <xf numFmtId="165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8" fontId="1" fillId="0" borderId="12" applyAlignment="1" pivotButton="0" quotePrefix="0" xfId="0">
      <alignment vertical="center"/>
    </xf>
    <xf numFmtId="167" fontId="5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right" vertical="center"/>
    </xf>
    <xf numFmtId="167" fontId="1" fillId="0" borderId="4" applyAlignment="1" pivotButton="0" quotePrefix="0" xfId="0">
      <alignment vertical="center"/>
    </xf>
    <xf numFmtId="166" fontId="1" fillId="0" borderId="4" applyAlignment="1" pivotButton="0" quotePrefix="0" xfId="0">
      <alignment vertical="center"/>
    </xf>
    <xf numFmtId="166" fontId="4" fillId="5" borderId="3" applyAlignment="1" pivotButton="0" quotePrefix="0" xfId="0">
      <alignment horizontal="center" vertical="center"/>
    </xf>
    <xf numFmtId="167" fontId="4" fillId="5" borderId="4" applyAlignment="1" pivotButton="0" quotePrefix="0" xfId="0">
      <alignment horizontal="center" vertical="center"/>
    </xf>
    <xf numFmtId="168" fontId="1" fillId="0" borderId="4" applyAlignment="1" pivotButton="0" quotePrefix="0" xfId="0">
      <alignment vertical="center"/>
    </xf>
    <xf numFmtId="168" fontId="4" fillId="0" borderId="3" applyAlignment="1" pivotButton="0" quotePrefix="0" xfId="0">
      <alignment horizontal="center" vertical="center"/>
    </xf>
    <xf numFmtId="168" fontId="4" fillId="0" borderId="4" applyAlignment="1" pivotButton="0" quotePrefix="0" xfId="0">
      <alignment horizontal="center" vertical="center"/>
    </xf>
    <xf numFmtId="165" fontId="4" fillId="0" borderId="13" applyAlignment="1" pivotButton="0" quotePrefix="0" xfId="0">
      <alignment horizontal="center" vertical="center"/>
    </xf>
    <xf numFmtId="165" fontId="4" fillId="0" borderId="14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9" fontId="12" fillId="6" borderId="15" applyAlignment="1" pivotButton="0" quotePrefix="0" xfId="0">
      <alignment vertical="center" wrapText="1"/>
    </xf>
    <xf numFmtId="169" fontId="12" fillId="6" borderId="16" applyAlignment="1" pivotButton="0" quotePrefix="0" xfId="0">
      <alignment horizontal="center" vertical="center" wrapText="1"/>
    </xf>
    <xf numFmtId="169" fontId="12" fillId="6" borderId="17" applyAlignment="1" pivotButton="0" quotePrefix="0" xfId="0">
      <alignment horizontal="center" vertical="center" wrapText="1"/>
    </xf>
    <xf numFmtId="171" fontId="12" fillId="6" borderId="16" applyAlignment="1" pivotButton="0" quotePrefix="0" xfId="0">
      <alignment horizontal="center" vertical="center" wrapText="1"/>
    </xf>
    <xf numFmtId="169" fontId="12" fillId="6" borderId="0" applyAlignment="1" pivotButton="0" quotePrefix="0" xfId="0">
      <alignment horizontal="center" vertical="center" wrapText="1"/>
    </xf>
    <xf numFmtId="169" fontId="12" fillId="6" borderId="13" applyAlignment="1" pivotButton="0" quotePrefix="0" xfId="0">
      <alignment horizontal="center" vertical="center"/>
    </xf>
    <xf numFmtId="169" fontId="4" fillId="0" borderId="7" applyAlignment="1" pivotButton="0" quotePrefix="0" xfId="0">
      <alignment horizontal="center" vertical="center" wrapText="1"/>
    </xf>
    <xf numFmtId="0" fontId="0" fillId="0" borderId="50" pivotButton="0" quotePrefix="0" xfId="0"/>
    <xf numFmtId="169" fontId="4" fillId="0" borderId="7" applyAlignment="1" pivotButton="0" quotePrefix="0" xfId="0">
      <alignment horizontal="center" vertical="center"/>
    </xf>
    <xf numFmtId="0" fontId="0" fillId="0" borderId="51" pivotButton="0" quotePrefix="0" xfId="0"/>
    <xf numFmtId="169" fontId="1" fillId="0" borderId="7" applyAlignment="1" pivotButton="0" quotePrefix="0" xfId="0">
      <alignment horizontal="center" vertical="center"/>
    </xf>
    <xf numFmtId="0" fontId="0" fillId="0" borderId="48" pivotButton="0" quotePrefix="0" xfId="0"/>
    <xf numFmtId="169" fontId="1" fillId="0" borderId="0" applyAlignment="1" pivotButton="0" quotePrefix="0" xfId="0">
      <alignment horizontal="center" vertical="center"/>
    </xf>
    <xf numFmtId="169" fontId="13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7" fontId="1" fillId="0" borderId="1" applyAlignment="1" pivotButton="0" quotePrefix="0" xfId="0">
      <alignment vertical="center"/>
    </xf>
    <xf numFmtId="167" fontId="1" fillId="0" borderId="2" applyAlignment="1" pivotButton="0" quotePrefix="0" xfId="0">
      <alignment vertical="center"/>
    </xf>
    <xf numFmtId="166" fontId="1" fillId="0" borderId="3" applyAlignment="1" pivotButton="0" quotePrefix="0" xfId="0">
      <alignment vertical="center"/>
    </xf>
    <xf numFmtId="168" fontId="1" fillId="0" borderId="5" applyAlignment="1" pivotButton="0" quotePrefix="0" xfId="0">
      <alignment vertical="center"/>
    </xf>
    <xf numFmtId="168" fontId="1" fillId="0" borderId="6" applyAlignment="1" pivotButton="0" quotePrefix="0" xfId="0">
      <alignment vertical="center"/>
    </xf>
    <xf numFmtId="168" fontId="1" fillId="0" borderId="3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0" fontId="0" fillId="0" borderId="52" pivotButton="0" quotePrefix="0" xfId="0"/>
    <xf numFmtId="170" fontId="6" fillId="2" borderId="7" applyAlignment="1" pivotButton="0" quotePrefix="0" xfId="0">
      <alignment horizontal="center" vertical="center"/>
    </xf>
    <xf numFmtId="169" fontId="7" fillId="3" borderId="7" applyAlignment="1" pivotButton="0" quotePrefix="0" xfId="0">
      <alignment horizontal="center" vertical="center" shrinkToFit="1"/>
    </xf>
    <xf numFmtId="16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9" fontId="7" fillId="4" borderId="7" applyAlignment="1" pivotButton="0" quotePrefix="0" xfId="0">
      <alignment horizontal="center" vertical="center" shrinkToFit="1"/>
    </xf>
    <xf numFmtId="164" fontId="1" fillId="0" borderId="8" applyAlignment="1" pivotButton="0" quotePrefix="0" xfId="0">
      <alignment vertical="center" wrapText="1"/>
    </xf>
    <xf numFmtId="164" fontId="8" fillId="0" borderId="8" applyAlignment="1" pivotButton="0" quotePrefix="0" xfId="6">
      <alignment horizontal="center" vertical="center" wrapText="1"/>
    </xf>
    <xf numFmtId="169" fontId="1" fillId="0" borderId="10" applyAlignment="1" pivotButton="0" quotePrefix="0" xfId="0">
      <alignment horizontal="center" vertical="center" shrinkToFit="1"/>
    </xf>
    <xf numFmtId="169" fontId="1" fillId="0" borderId="11" applyAlignment="1" pivotButton="0" quotePrefix="0" xfId="0">
      <alignment horizontal="center" vertical="center" shrinkToFit="1"/>
    </xf>
    <xf numFmtId="164" fontId="1" fillId="0" borderId="11" applyAlignment="1" pivotButton="0" quotePrefix="0" xfId="0">
      <alignment vertical="center"/>
    </xf>
    <xf numFmtId="164" fontId="1" fillId="0" borderId="11" applyAlignment="1" pivotButton="0" quotePrefix="0" xfId="0">
      <alignment vertical="center" wrapText="1"/>
    </xf>
    <xf numFmtId="164" fontId="8" fillId="0" borderId="11" applyAlignment="1" pivotButton="0" quotePrefix="0" xfId="6">
      <alignment horizontal="center"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kdocs.cn/l/cgicEaPKjHab" TargetMode="External" Id="rId1" /><Relationship Type="http://schemas.openxmlformats.org/officeDocument/2006/relationships/hyperlink" Target="https://kdocs.cn/l/cp80vyETrIky" TargetMode="External" Id="rId2" /><Relationship Type="http://schemas.openxmlformats.org/officeDocument/2006/relationships/hyperlink" Target="https://kdocs.cn/l/co11t2RUOLi0" TargetMode="External" Id="rId3" /><Relationship Type="http://schemas.openxmlformats.org/officeDocument/2006/relationships/hyperlink" Target="https://kdocs.cn/l/cuSq39DXhed6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4"/>
  <sheetViews>
    <sheetView workbookViewId="0">
      <selection activeCell="I12" sqref="I12"/>
    </sheetView>
  </sheetViews>
  <sheetFormatPr baseColWidth="8" defaultColWidth="9" defaultRowHeight="13.5"/>
  <cols>
    <col width="5.43333333333333" customWidth="1" style="84" min="1" max="1"/>
    <col width="13.75" customWidth="1" style="84" min="2" max="2"/>
    <col width="7.15833333333333" customWidth="1" style="84" min="3" max="3"/>
    <col width="7.125" customWidth="1" style="84" min="4" max="4"/>
    <col width="19" customWidth="1" style="84" min="5" max="5"/>
    <col width="14.8333333333333" customWidth="1" style="84" min="6" max="6"/>
    <col width="14.0416666666667" customWidth="1" style="84" min="7" max="7"/>
    <col width="19.65" customWidth="1" style="84" min="8" max="8"/>
    <col width="11.5" customWidth="1" style="84" min="9" max="9"/>
    <col width="9" customWidth="1" style="84" min="10" max="11"/>
    <col width="11.5" customWidth="1" style="84" min="12" max="12"/>
    <col width="9" customWidth="1" style="84" min="13" max="16345"/>
  </cols>
  <sheetData>
    <row r="1" ht="7" customFormat="1" customHeight="1" s="84"/>
    <row r="2" ht="21" customFormat="1" customHeight="1" s="84">
      <c r="D2" s="81" t="n"/>
      <c r="E2" s="82" t="n"/>
    </row>
    <row r="3" ht="21" customFormat="1" customHeight="1" s="84">
      <c r="D3" s="81" t="n"/>
      <c r="E3" s="82" t="n"/>
    </row>
    <row r="4" ht="5" customFormat="1" customHeight="1" s="84"/>
    <row r="5" ht="21" customFormat="1" customHeight="1" s="84">
      <c r="A5" s="83" t="inlineStr">
        <is>
          <t>客户名称：测试客户</t>
        </is>
      </c>
      <c r="B5" s="83" t="n"/>
      <c r="C5" s="83" t="n"/>
      <c r="D5" s="83" t="n"/>
      <c r="E5" s="84" t="inlineStr">
        <is>
          <t>统计日期：2025-07-01 至 2025-07-31</t>
        </is>
      </c>
      <c r="F5" s="84" t="n"/>
      <c r="G5" s="85" t="inlineStr">
        <is>
          <t>月份：7月份（2025.7.1-2025.7.31）</t>
        </is>
      </c>
    </row>
    <row r="6" ht="1" customFormat="1" customHeight="1" s="84">
      <c r="A6" s="84" t="n"/>
      <c r="B6" s="84" t="n"/>
      <c r="C6" s="84" t="n"/>
      <c r="D6" s="84" t="n"/>
      <c r="E6" s="84" t="n"/>
      <c r="F6" s="84" t="n"/>
    </row>
    <row r="7" ht="2" customFormat="1" customHeight="1" s="84"/>
    <row r="8" ht="30" customFormat="1" customHeight="1" s="84">
      <c r="A8" s="87" t="inlineStr">
        <is>
          <t>序号</t>
        </is>
      </c>
      <c r="B8" s="87" t="inlineStr">
        <is>
          <t>油品名称/型号</t>
        </is>
      </c>
      <c r="C8" s="131" t="n"/>
      <c r="D8" s="132" t="n"/>
      <c r="E8" s="87" t="inlineStr">
        <is>
          <t>设备编码</t>
        </is>
      </c>
      <c r="F8" s="87" t="inlineStr">
        <is>
          <t>本月总升数计量（L）</t>
        </is>
      </c>
      <c r="G8" s="132" t="n"/>
      <c r="H8" s="87" t="inlineStr">
        <is>
          <t>备注</t>
        </is>
      </c>
    </row>
    <row r="9" ht="25" customFormat="1" customHeight="1" s="80">
      <c r="A9" s="92" t="n">
        <v>1</v>
      </c>
      <c r="B9" s="105" t="inlineStr">
        <is>
          <t>全合成研磨切削液S8L-1</t>
        </is>
      </c>
      <c r="C9" s="131" t="n"/>
      <c r="D9" s="132" t="n"/>
      <c r="E9" s="92" t="inlineStr">
        <is>
          <t>MO24111301600017</t>
        </is>
      </c>
      <c r="F9" s="133" t="n">
        <v>4190.26</v>
      </c>
      <c r="G9" s="132" t="n"/>
      <c r="H9" s="134" t="inlineStr">
        <is>
          <t>加注明细</t>
        </is>
      </c>
      <c r="I9" s="130" t="n"/>
    </row>
    <row r="10" ht="25" customFormat="1" customHeight="1" s="84">
      <c r="A10" s="97" t="n">
        <v>2</v>
      </c>
      <c r="B10" s="97" t="inlineStr">
        <is>
          <t>全合成研磨切削液825-1</t>
        </is>
      </c>
      <c r="C10" s="131" t="n"/>
      <c r="D10" s="132" t="n"/>
      <c r="E10" s="97" t="inlineStr">
        <is>
          <t>MO25050803700013</t>
        </is>
      </c>
      <c r="F10" s="135" t="n">
        <v>10048.88</v>
      </c>
      <c r="G10" s="132" t="n"/>
      <c r="H10" s="100" t="inlineStr">
        <is>
          <t>加注明细</t>
        </is>
      </c>
    </row>
    <row r="11" ht="25" customFormat="1" customHeight="1" s="80">
      <c r="A11" s="92" t="n">
        <v>3</v>
      </c>
      <c r="B11" s="105" t="inlineStr">
        <is>
          <t>全合成研磨切削液S8L-2</t>
        </is>
      </c>
      <c r="C11" s="131" t="n"/>
      <c r="D11" s="132" t="n"/>
      <c r="E11" s="92" t="inlineStr">
        <is>
          <t>MO24082401300006</t>
        </is>
      </c>
      <c r="F11" s="133" t="n">
        <v>43.25</v>
      </c>
      <c r="G11" s="132" t="n"/>
      <c r="H11" s="101" t="inlineStr">
        <is>
          <t>加注明细</t>
        </is>
      </c>
      <c r="I11" s="130" t="n"/>
    </row>
    <row r="12" ht="25" customFormat="1" customHeight="1" s="84">
      <c r="A12" s="97" t="n">
        <v>4</v>
      </c>
      <c r="B12" s="97" t="inlineStr">
        <is>
          <t>全合成研磨切削液825-2</t>
        </is>
      </c>
      <c r="C12" s="131" t="n"/>
      <c r="D12" s="132" t="n"/>
      <c r="E12" s="97" t="inlineStr">
        <is>
          <t>ZRPYA1AA0001</t>
        </is>
      </c>
      <c r="F12" s="97" t="n">
        <v>190.21</v>
      </c>
      <c r="G12" s="132" t="n"/>
      <c r="H12" s="104" t="inlineStr">
        <is>
          <t>加注明细</t>
        </is>
      </c>
    </row>
    <row r="13" ht="25" customFormat="1" customHeight="1" s="80">
      <c r="A13" s="92" t="n"/>
      <c r="B13" s="105" t="inlineStr">
        <is>
          <t>以下空白</t>
        </is>
      </c>
      <c r="C13" s="131" t="n"/>
      <c r="D13" s="132" t="n"/>
      <c r="E13" s="92" t="n"/>
      <c r="F13" s="133" t="n"/>
      <c r="G13" s="132" t="n"/>
      <c r="H13" s="101" t="n"/>
      <c r="I13" s="130" t="n"/>
    </row>
    <row r="14" ht="25" customFormat="1" customHeight="1" s="84">
      <c r="A14" s="97" t="n"/>
      <c r="B14" s="97" t="n"/>
      <c r="C14" s="131" t="n"/>
      <c r="D14" s="132" t="n"/>
      <c r="E14" s="97" t="n"/>
      <c r="F14" s="97" t="n"/>
      <c r="G14" s="132" t="n"/>
      <c r="H14" s="97" t="n"/>
    </row>
    <row r="15" ht="25" customFormat="1" customHeight="1" s="80">
      <c r="A15" s="92" t="n"/>
      <c r="B15" s="105" t="n"/>
      <c r="C15" s="131" t="n"/>
      <c r="D15" s="132" t="n"/>
      <c r="E15" s="133" t="n"/>
      <c r="F15" s="101" t="n"/>
      <c r="G15" s="132" t="n"/>
      <c r="H15" s="101" t="n"/>
      <c r="I15" s="130" t="n"/>
    </row>
    <row r="16" ht="25" customFormat="1" customHeight="1" s="84">
      <c r="A16" s="97" t="n"/>
      <c r="B16" s="97" t="n"/>
      <c r="C16" s="131" t="n"/>
      <c r="D16" s="132" t="n"/>
      <c r="E16" s="97" t="n"/>
      <c r="F16" s="97" t="n"/>
      <c r="G16" s="132" t="n"/>
      <c r="H16" s="97" t="n"/>
    </row>
    <row r="17" ht="3" customFormat="1" customHeight="1" s="84">
      <c r="A17" s="107" t="n"/>
      <c r="B17" s="119" t="n"/>
      <c r="C17" s="136" t="n"/>
      <c r="D17" s="136" t="n"/>
      <c r="E17" s="136" t="n"/>
      <c r="F17" s="110" t="n"/>
      <c r="G17" s="137" t="n"/>
      <c r="H17" s="138" t="n"/>
    </row>
    <row r="18" ht="25" customFormat="1" customHeight="1" s="84">
      <c r="A18" s="139" t="inlineStr">
        <is>
          <t>月度使用量趋势分析</t>
        </is>
      </c>
      <c r="H18" s="140" t="n"/>
    </row>
    <row r="19" ht="3" customFormat="1" customHeight="1" s="84">
      <c r="A19" s="116" t="n"/>
      <c r="B19" s="117" t="n"/>
      <c r="C19" s="117" t="n"/>
      <c r="D19" s="117" t="n"/>
      <c r="E19" s="117" t="n"/>
      <c r="F19" s="117" t="n"/>
      <c r="G19" s="117" t="n"/>
      <c r="H19" s="118" t="n"/>
    </row>
    <row r="20" ht="181" customFormat="1" customHeight="1" s="84">
      <c r="A20" s="141" t="n"/>
      <c r="H20" s="140" t="n"/>
    </row>
    <row r="21" ht="135" customHeight="1" s="142">
      <c r="A21" s="143" t="n"/>
      <c r="H21" s="140" t="n"/>
    </row>
    <row r="22" ht="87" customHeight="1" s="142">
      <c r="A22" s="144" t="inlineStr">
        <is>
          <t xml:space="preserve">
 日期：2025年8月6日                                               制单人：陆静</t>
        </is>
      </c>
      <c r="B22" s="145" t="n"/>
      <c r="C22" s="145" t="n"/>
      <c r="D22" s="145" t="n"/>
      <c r="E22" s="145" t="n"/>
      <c r="F22" s="145" t="n"/>
      <c r="G22" s="145" t="n"/>
      <c r="H22" s="146" t="n"/>
    </row>
    <row r="23" ht="8" customHeight="1" s="142"/>
    <row r="24" ht="9" customHeight="1" s="142">
      <c r="B24" s="129" t="inlineStr">
        <is>
          <t xml:space="preserve">车间化学品数字化一站式供应商                      ADD: 浙江省台州市天台县始丰街道永盛路30号孵化中心二期6号楼               E-MAIL: zhongrunyl@163.com         WEB: www.zr228.com  </t>
        </is>
      </c>
    </row>
    <row r="25" ht="14" customHeight="1" s="142"/>
  </sheetData>
  <mergeCells count="24">
    <mergeCell ref="B11:D11"/>
    <mergeCell ref="F11:G11"/>
    <mergeCell ref="B14:D14"/>
    <mergeCell ref="F10:G10"/>
    <mergeCell ref="F16:G16"/>
    <mergeCell ref="B8:D8"/>
    <mergeCell ref="B13:D13"/>
    <mergeCell ref="B24:H24"/>
    <mergeCell ref="G5:H6"/>
    <mergeCell ref="B10:D10"/>
    <mergeCell ref="F12:G12"/>
    <mergeCell ref="F15:G15"/>
    <mergeCell ref="B9:D9"/>
    <mergeCell ref="B15:D15"/>
    <mergeCell ref="F8:G8"/>
    <mergeCell ref="A18:H18"/>
    <mergeCell ref="A21:H21"/>
    <mergeCell ref="F13:G13"/>
    <mergeCell ref="B16:D16"/>
    <mergeCell ref="F9:G9"/>
    <mergeCell ref="A22:H22"/>
    <mergeCell ref="A20:H20"/>
    <mergeCell ref="F14:G14"/>
    <mergeCell ref="B12:D12"/>
  </mergeCells>
  <hyperlinks>
    <hyperlink xmlns:r="http://schemas.openxmlformats.org/officeDocument/2006/relationships" ref="H9" display="加注明细" r:id="rId1"/>
    <hyperlink xmlns:r="http://schemas.openxmlformats.org/officeDocument/2006/relationships" ref="H10" display="加注明细" r:id="rId2"/>
    <hyperlink xmlns:r="http://schemas.openxmlformats.org/officeDocument/2006/relationships" ref="H11" display="加注明细" r:id="rId3"/>
    <hyperlink xmlns:r="http://schemas.openxmlformats.org/officeDocument/2006/relationships" ref="H12" display="加注明细" r:id="rId4"/>
  </hyperlinks>
  <pageMargins left="0.196527777777778" right="0.0388888888888889" top="0.354166666666667" bottom="0" header="0.275" footer="0.0388888888888889"/>
  <pageSetup orientation="portrait" paperSize="9" horizont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"/>
  <sheetViews>
    <sheetView tabSelected="1" workbookViewId="0">
      <pane ySplit="5" topLeftCell="A24" activePane="bottomLeft" state="frozen"/>
      <selection activeCell="A1" sqref="A1"/>
      <selection pane="bottomLeft" activeCell="C6" sqref="C6:F36"/>
    </sheetView>
  </sheetViews>
  <sheetFormatPr baseColWidth="8" defaultColWidth="9" defaultRowHeight="27" customHeight="1"/>
  <cols>
    <col width="9.625" customWidth="1" style="1" min="1" max="1"/>
    <col width="15.625" customWidth="1" style="147" min="2" max="2"/>
    <col width="24.4083333333333" customWidth="1" style="147" min="3" max="4"/>
    <col width="24.4083333333333" customWidth="1" style="1" min="5" max="5"/>
    <col width="24.4083333333333" customWidth="1" style="148" min="6" max="6"/>
    <col width="19.2583333333333" customWidth="1" style="148" min="7" max="7"/>
    <col width="17.5" customWidth="1" style="1" min="8" max="8"/>
    <col width="9" customWidth="1" style="1" min="9" max="10"/>
    <col width="5.625" customWidth="1" style="1" min="11" max="12"/>
    <col width="9" customWidth="1" style="1" min="13" max="16384"/>
  </cols>
  <sheetData>
    <row r="1" ht="36" customFormat="1" customHeight="1" s="1">
      <c r="A1" s="149" t="n"/>
      <c r="B1" s="149" t="n"/>
      <c r="C1" s="149" t="n"/>
      <c r="D1" s="149" t="n"/>
      <c r="E1" s="150" t="n"/>
      <c r="F1" s="148" t="n"/>
      <c r="G1" s="148" t="n"/>
      <c r="H1" s="151" t="n"/>
    </row>
    <row r="2" ht="40" customFormat="1" customHeight="1" s="2">
      <c r="A2" s="149" t="n"/>
      <c r="B2" s="149" t="n"/>
      <c r="C2" s="149" t="n"/>
      <c r="D2" s="149" t="n"/>
      <c r="E2" s="152" t="n"/>
      <c r="F2" s="153" t="n"/>
      <c r="G2" s="154" t="inlineStr">
        <is>
          <t>初始日期</t>
        </is>
      </c>
      <c r="H2" s="155" t="inlineStr">
        <is>
          <t>结束日期</t>
        </is>
      </c>
    </row>
    <row r="3" ht="40" customFormat="1" customHeight="1" s="3">
      <c r="A3" s="149" t="n"/>
      <c r="B3" s="149" t="n"/>
      <c r="C3" s="149" t="n"/>
      <c r="D3" s="149" t="n"/>
      <c r="E3" s="149" t="n"/>
      <c r="F3" s="156" t="n"/>
      <c r="G3" s="157" t="inlineStr">
        <is>
          <t>2025/7/1</t>
        </is>
      </c>
      <c r="H3" s="158" t="n">
        <v>45869</v>
      </c>
    </row>
    <row r="4" ht="21" customFormat="1" customHeight="1" s="2">
      <c r="B4" s="159" t="n"/>
      <c r="C4" s="160" t="n"/>
      <c r="D4" s="161" t="n"/>
      <c r="E4" s="61" t="n"/>
      <c r="F4" s="150" t="n"/>
      <c r="G4" s="162" t="inlineStr">
        <is>
          <t>2025/7/31</t>
        </is>
      </c>
    </row>
    <row r="5" ht="50" customFormat="1" customHeight="1" s="2">
      <c r="A5" s="163" t="inlineStr">
        <is>
          <t xml:space="preserve">                          
                          用油型号
</t>
        </is>
      </c>
      <c r="B5" s="163" t="inlineStr">
        <is>
          <t>日</t>
        </is>
      </c>
      <c r="C5" s="164" t="inlineStr">
        <is>
          <t>切削液</t>
        </is>
      </c>
      <c r="D5" s="165" t="n"/>
      <c r="E5" s="166" t="n"/>
      <c r="F5" s="164" t="n"/>
      <c r="G5" s="167" t="n"/>
      <c r="H5" s="168" t="n"/>
    </row>
    <row r="6" customFormat="1" s="7">
      <c r="A6" s="169" t="inlineStr">
        <is>
          <t>2025年7月</t>
        </is>
      </c>
      <c r="B6" s="70" t="inlineStr">
        <is>
          <t>7.1</t>
        </is>
      </c>
      <c r="C6" s="71" t="n">
        <v>95.5</v>
      </c>
      <c r="D6" s="71" t="n"/>
      <c r="E6" s="71" t="n"/>
      <c r="F6" s="71" t="n"/>
      <c r="G6" s="72" t="n"/>
      <c r="H6" s="70" t="n"/>
    </row>
    <row r="7" customFormat="1" s="7">
      <c r="A7" s="170" t="n"/>
      <c r="B7" s="70" t="inlineStr">
        <is>
          <t>7.2</t>
        </is>
      </c>
      <c r="C7" s="71" t="n">
        <v>93.2</v>
      </c>
      <c r="D7" s="71" t="n"/>
      <c r="E7" s="71" t="n"/>
      <c r="F7" s="71" t="n"/>
      <c r="G7" s="71" t="n"/>
      <c r="H7" s="70" t="n"/>
    </row>
    <row r="8" customFormat="1" s="7">
      <c r="A8" s="170" t="n"/>
      <c r="B8" s="70" t="inlineStr">
        <is>
          <t>7.3</t>
        </is>
      </c>
      <c r="C8" s="71" t="n">
        <v>0</v>
      </c>
      <c r="D8" s="71" t="n"/>
      <c r="E8" s="71" t="n"/>
      <c r="F8" s="71" t="n"/>
      <c r="G8" s="71" t="n"/>
      <c r="H8" s="70" t="n"/>
    </row>
    <row r="9" customFormat="1" s="7">
      <c r="A9" s="170" t="n"/>
      <c r="B9" s="70" t="inlineStr">
        <is>
          <t>7.4</t>
        </is>
      </c>
      <c r="C9" s="71" t="n">
        <v>0</v>
      </c>
      <c r="D9" s="71" t="n"/>
      <c r="E9" s="71" t="n"/>
      <c r="F9" s="71" t="n"/>
      <c r="G9" s="71" t="n"/>
      <c r="H9" s="70" t="n"/>
    </row>
    <row r="10" customFormat="1" s="7">
      <c r="A10" s="170" t="n"/>
      <c r="B10" s="70" t="inlineStr">
        <is>
          <t>7.5</t>
        </is>
      </c>
      <c r="C10" s="71" t="n">
        <v>0</v>
      </c>
      <c r="D10" s="71" t="n"/>
      <c r="E10" s="71" t="n"/>
      <c r="F10" s="71" t="n"/>
      <c r="G10" s="71" t="n"/>
      <c r="H10" s="70" t="n"/>
    </row>
    <row r="11" customFormat="1" s="7">
      <c r="A11" s="170" t="n"/>
      <c r="B11" s="70" t="inlineStr">
        <is>
          <t>7.6</t>
        </is>
      </c>
      <c r="C11" s="71" t="n">
        <v>0</v>
      </c>
      <c r="D11" s="71" t="n"/>
      <c r="E11" s="71" t="n"/>
      <c r="F11" s="71" t="n"/>
      <c r="G11" s="71" t="n"/>
      <c r="H11" s="70" t="n"/>
    </row>
    <row r="12" customFormat="1" s="7">
      <c r="A12" s="170" t="n"/>
      <c r="B12" s="70" t="inlineStr">
        <is>
          <t>7.7</t>
        </is>
      </c>
      <c r="C12" s="71" t="n">
        <v>0</v>
      </c>
      <c r="D12" s="71" t="n"/>
      <c r="E12" s="71" t="n"/>
      <c r="F12" s="71" t="n"/>
      <c r="G12" s="71" t="n"/>
      <c r="H12" s="70" t="n"/>
    </row>
    <row r="13" customFormat="1" s="7">
      <c r="A13" s="170" t="n"/>
      <c r="B13" s="70" t="inlineStr">
        <is>
          <t>7.8</t>
        </is>
      </c>
      <c r="C13" s="71" t="n">
        <v>0</v>
      </c>
      <c r="D13" s="71" t="n"/>
      <c r="E13" s="71" t="n"/>
      <c r="F13" s="71" t="n"/>
      <c r="G13" s="71" t="n"/>
      <c r="H13" s="70" t="n"/>
    </row>
    <row r="14" customFormat="1" s="1">
      <c r="A14" s="170" t="n"/>
      <c r="B14" s="70" t="inlineStr">
        <is>
          <t>7.9</t>
        </is>
      </c>
      <c r="C14" s="71" t="n">
        <v>0</v>
      </c>
      <c r="D14" s="71" t="n"/>
      <c r="E14" s="71" t="n"/>
      <c r="F14" s="71" t="n"/>
      <c r="G14" s="71" t="n"/>
      <c r="H14" s="70" t="n"/>
    </row>
    <row r="15" customFormat="1" s="1">
      <c r="A15" s="170" t="n"/>
      <c r="B15" s="70" t="inlineStr">
        <is>
          <t>7.10</t>
        </is>
      </c>
      <c r="C15" s="71" t="n">
        <v>0</v>
      </c>
      <c r="D15" s="71" t="n"/>
      <c r="E15" s="71" t="n"/>
      <c r="F15" s="71" t="n"/>
      <c r="G15" s="71" t="n"/>
      <c r="H15" s="70" t="n"/>
    </row>
    <row r="16" customFormat="1" s="1">
      <c r="A16" s="170" t="n"/>
      <c r="B16" s="70" t="inlineStr">
        <is>
          <t>7.11</t>
        </is>
      </c>
      <c r="C16" s="71" t="n">
        <v>0</v>
      </c>
      <c r="D16" s="71" t="n"/>
      <c r="E16" s="71" t="n"/>
      <c r="F16" s="71" t="n"/>
      <c r="G16" s="71" t="n"/>
      <c r="H16" s="70" t="n"/>
    </row>
    <row r="17" customFormat="1" s="1">
      <c r="A17" s="170" t="n"/>
      <c r="B17" s="70" t="inlineStr">
        <is>
          <t>7.12</t>
        </is>
      </c>
      <c r="C17" s="71" t="n">
        <v>0</v>
      </c>
      <c r="D17" s="71" t="n"/>
      <c r="E17" s="71" t="n"/>
      <c r="F17" s="71" t="n"/>
      <c r="G17" s="71" t="n"/>
      <c r="H17" s="70" t="n"/>
    </row>
    <row r="18" customFormat="1" s="1">
      <c r="A18" s="170" t="n"/>
      <c r="B18" s="70" t="inlineStr">
        <is>
          <t>7.13</t>
        </is>
      </c>
      <c r="C18" s="71" t="n">
        <v>0</v>
      </c>
      <c r="D18" s="71" t="n"/>
      <c r="E18" s="71" t="n"/>
      <c r="F18" s="71" t="n"/>
      <c r="G18" s="71" t="n"/>
      <c r="H18" s="70" t="n"/>
    </row>
    <row r="19" customFormat="1" s="1">
      <c r="A19" s="170" t="n"/>
      <c r="B19" s="70" t="inlineStr">
        <is>
          <t>7.14</t>
        </is>
      </c>
      <c r="C19" s="71" t="n">
        <v>0</v>
      </c>
      <c r="D19" s="71" t="n"/>
      <c r="E19" s="71" t="n"/>
      <c r="F19" s="71" t="n"/>
      <c r="G19" s="71" t="n"/>
      <c r="H19" s="70" t="n"/>
    </row>
    <row r="20" customFormat="1" s="1">
      <c r="A20" s="170" t="n"/>
      <c r="B20" s="70" t="inlineStr">
        <is>
          <t>7.15</t>
        </is>
      </c>
      <c r="C20" s="71" t="n">
        <v>0</v>
      </c>
      <c r="D20" s="71" t="n"/>
      <c r="E20" s="71" t="n"/>
      <c r="F20" s="71" t="n"/>
      <c r="G20" s="71" t="n"/>
      <c r="H20" s="70" t="n"/>
    </row>
    <row r="21" customFormat="1" s="1">
      <c r="A21" s="170" t="n"/>
      <c r="B21" s="70" t="inlineStr">
        <is>
          <t>7.16</t>
        </is>
      </c>
      <c r="C21" s="71" t="n">
        <v>0</v>
      </c>
      <c r="D21" s="74" t="n"/>
      <c r="E21" s="71" t="n"/>
      <c r="F21" s="71" t="n"/>
      <c r="G21" s="71" t="n"/>
      <c r="H21" s="70" t="n"/>
    </row>
    <row r="22" customFormat="1" s="1">
      <c r="A22" s="170" t="n"/>
      <c r="B22" s="70" t="inlineStr">
        <is>
          <t>7.17</t>
        </is>
      </c>
      <c r="C22" s="71" t="n">
        <v>0</v>
      </c>
      <c r="D22" s="74" t="n"/>
      <c r="E22" s="71" t="n"/>
      <c r="F22" s="71" t="n"/>
      <c r="G22" s="71" t="n"/>
      <c r="H22" s="70" t="n"/>
    </row>
    <row r="23" customFormat="1" s="1">
      <c r="A23" s="170" t="n"/>
      <c r="B23" s="70" t="inlineStr">
        <is>
          <t>7.18</t>
        </is>
      </c>
      <c r="C23" s="71" t="n">
        <v>0</v>
      </c>
      <c r="D23" s="74" t="n"/>
      <c r="E23" s="71" t="n"/>
      <c r="F23" s="71" t="n"/>
      <c r="G23" s="71" t="n"/>
      <c r="H23" s="70" t="n"/>
    </row>
    <row r="24" customFormat="1" s="1">
      <c r="A24" s="170" t="n"/>
      <c r="B24" s="70" t="inlineStr">
        <is>
          <t>7.19</t>
        </is>
      </c>
      <c r="C24" s="71" t="n">
        <v>0</v>
      </c>
      <c r="D24" s="74" t="n"/>
      <c r="E24" s="71" t="n"/>
      <c r="F24" s="71" t="n"/>
      <c r="G24" s="71" t="n"/>
      <c r="H24" s="70" t="n"/>
    </row>
    <row r="25" customFormat="1" s="1">
      <c r="A25" s="170" t="n"/>
      <c r="B25" s="70" t="inlineStr">
        <is>
          <t>7.20</t>
        </is>
      </c>
      <c r="C25" s="71" t="n">
        <v>0</v>
      </c>
      <c r="D25" s="74" t="n"/>
      <c r="E25" s="71" t="n"/>
      <c r="F25" s="71" t="n"/>
      <c r="G25" s="71" t="n"/>
      <c r="H25" s="70" t="n"/>
    </row>
    <row r="26" customFormat="1" s="1">
      <c r="A26" s="170" t="n"/>
      <c r="B26" s="70" t="inlineStr">
        <is>
          <t>7.21</t>
        </is>
      </c>
      <c r="C26" s="71" t="n">
        <v>0</v>
      </c>
      <c r="D26" s="74" t="n"/>
      <c r="E26" s="71" t="n"/>
      <c r="F26" s="71" t="n"/>
      <c r="G26" s="71" t="n"/>
      <c r="H26" s="70" t="n"/>
    </row>
    <row r="27" customFormat="1" s="1">
      <c r="A27" s="170" t="n"/>
      <c r="B27" s="70" t="inlineStr">
        <is>
          <t>7.22</t>
        </is>
      </c>
      <c r="C27" s="71" t="n">
        <v>0</v>
      </c>
      <c r="D27" s="74" t="n"/>
      <c r="E27" s="71" t="n"/>
      <c r="F27" s="71" t="n"/>
      <c r="G27" s="71" t="n"/>
      <c r="H27" s="70" t="n"/>
    </row>
    <row r="28" customFormat="1" s="1">
      <c r="A28" s="170" t="n"/>
      <c r="B28" s="70" t="inlineStr">
        <is>
          <t>7.23</t>
        </is>
      </c>
      <c r="C28" s="71" t="n">
        <v>0</v>
      </c>
      <c r="D28" s="74" t="n"/>
      <c r="E28" s="71" t="n"/>
      <c r="F28" s="71" t="n"/>
      <c r="G28" s="71" t="n"/>
      <c r="H28" s="70" t="n"/>
    </row>
    <row r="29" customFormat="1" s="1">
      <c r="A29" s="170" t="n"/>
      <c r="B29" s="70" t="inlineStr">
        <is>
          <t>7.24</t>
        </is>
      </c>
      <c r="C29" s="71" t="n">
        <v>0</v>
      </c>
      <c r="D29" s="74" t="n"/>
      <c r="E29" s="71" t="n"/>
      <c r="F29" s="71" t="n"/>
      <c r="G29" s="71" t="n"/>
      <c r="H29" s="70" t="n"/>
    </row>
    <row r="30" customFormat="1" s="1">
      <c r="A30" s="170" t="n"/>
      <c r="B30" s="70" t="inlineStr">
        <is>
          <t>7.25</t>
        </is>
      </c>
      <c r="C30" s="71" t="n">
        <v>0</v>
      </c>
      <c r="D30" s="74" t="n"/>
      <c r="E30" s="71" t="n"/>
      <c r="F30" s="71" t="n"/>
      <c r="G30" s="71" t="n"/>
      <c r="H30" s="70" t="n"/>
    </row>
    <row r="31" customFormat="1" s="1">
      <c r="A31" s="170" t="n"/>
      <c r="B31" s="70" t="inlineStr">
        <is>
          <t>7.26</t>
        </is>
      </c>
      <c r="C31" s="71" t="n">
        <v>0</v>
      </c>
      <c r="D31" s="74" t="n"/>
      <c r="E31" s="71" t="n"/>
      <c r="F31" s="71" t="n"/>
      <c r="G31" s="71" t="n"/>
      <c r="H31" s="171" t="n"/>
    </row>
    <row r="32" customFormat="1" s="1">
      <c r="A32" s="170" t="n"/>
      <c r="B32" s="70" t="inlineStr">
        <is>
          <t>7.27</t>
        </is>
      </c>
      <c r="C32" s="71" t="n">
        <v>0</v>
      </c>
      <c r="D32" s="74" t="n"/>
      <c r="E32" s="71" t="n"/>
      <c r="F32" s="71" t="n"/>
      <c r="G32" s="71" t="n"/>
      <c r="H32" s="70" t="n"/>
    </row>
    <row r="33" customFormat="1" s="1">
      <c r="A33" s="170" t="n"/>
      <c r="B33" s="70" t="inlineStr">
        <is>
          <t>7.28</t>
        </is>
      </c>
      <c r="C33" s="71" t="n">
        <v>0</v>
      </c>
      <c r="D33" s="74" t="n"/>
      <c r="E33" s="71" t="n"/>
      <c r="F33" s="71" t="n"/>
      <c r="G33" s="71" t="n"/>
      <c r="H33" s="70" t="n"/>
    </row>
    <row r="34" customFormat="1" s="1">
      <c r="A34" s="170" t="n"/>
      <c r="B34" s="70" t="inlineStr">
        <is>
          <t>7.29</t>
        </is>
      </c>
      <c r="C34" s="71" t="n">
        <v>0</v>
      </c>
      <c r="D34" s="74" t="n"/>
      <c r="E34" s="71" t="n"/>
      <c r="F34" s="71" t="n"/>
      <c r="G34" s="71" t="n"/>
      <c r="H34" s="70" t="n"/>
    </row>
    <row r="35" customFormat="1" s="1">
      <c r="A35" s="170" t="n"/>
      <c r="B35" s="70" t="inlineStr">
        <is>
          <t>7.30</t>
        </is>
      </c>
      <c r="C35" s="71" t="n">
        <v>0</v>
      </c>
      <c r="D35" s="74" t="n"/>
      <c r="E35" s="71" t="n"/>
      <c r="F35" s="71" t="n"/>
      <c r="G35" s="71" t="n"/>
      <c r="H35" s="70" t="n"/>
    </row>
    <row r="36" customFormat="1" s="1">
      <c r="A36" s="172" t="n"/>
      <c r="B36" s="70" t="inlineStr">
        <is>
          <t>7.31</t>
        </is>
      </c>
      <c r="C36" s="71" t="n">
        <v>0</v>
      </c>
      <c r="D36" s="74" t="n"/>
      <c r="E36" s="71" t="n"/>
      <c r="F36" s="71" t="n"/>
      <c r="G36" s="71" t="n"/>
      <c r="H36" s="70" t="n"/>
    </row>
    <row r="37" customFormat="1" s="1">
      <c r="A37" s="173" t="inlineStr">
        <is>
          <t>合计</t>
        </is>
      </c>
      <c r="B37" s="174" t="n"/>
      <c r="C37" s="171">
        <f>SUM(C6:C36)</f>
        <v/>
      </c>
      <c r="D37" s="171">
        <f>SUM(D6:D36)</f>
        <v/>
      </c>
      <c r="E37" s="171">
        <f>SUM(E6:E36)</f>
        <v/>
      </c>
      <c r="F37" s="171">
        <f>SUM(F6:F36)</f>
        <v/>
      </c>
      <c r="G37" s="171">
        <f>SUM(G6:G36)</f>
        <v/>
      </c>
      <c r="H37" s="173" t="n"/>
    </row>
    <row r="38" customFormat="1" s="1">
      <c r="A38" s="175" t="n"/>
      <c r="B38" s="175" t="n"/>
      <c r="C38" s="176" t="n"/>
      <c r="D38" s="175" t="n"/>
      <c r="E38" s="176" t="n"/>
      <c r="F38" s="176" t="n"/>
      <c r="G38" s="175" t="n"/>
      <c r="H38" s="175" t="n"/>
    </row>
  </sheetData>
  <mergeCells count="2">
    <mergeCell ref="A37:B37"/>
    <mergeCell ref="A6:A36"/>
  </mergeCells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1"/>
  <sheetViews>
    <sheetView topLeftCell="A4" workbookViewId="0">
      <selection activeCell="C5" sqref="C5:H5"/>
    </sheetView>
  </sheetViews>
  <sheetFormatPr baseColWidth="8" defaultColWidth="9" defaultRowHeight="27" customHeight="1"/>
  <cols>
    <col width="19.75" customWidth="1" style="1" min="1" max="1"/>
    <col width="19.125" customWidth="1" style="147" min="2" max="2"/>
    <col width="12" customWidth="1" style="177" min="3" max="3"/>
    <col width="12" customWidth="1" style="178" min="4" max="4"/>
    <col width="12" customWidth="1" style="148" min="5" max="7"/>
    <col width="12" customWidth="1" style="1" min="8" max="9"/>
    <col width="9" customWidth="1" style="1" min="10" max="11"/>
    <col width="5.625" customWidth="1" style="1" min="12" max="13"/>
    <col width="9" customWidth="1" style="1" min="14" max="16384"/>
  </cols>
  <sheetData>
    <row r="1" ht="36" customFormat="1" customHeight="1" s="1">
      <c r="A1" s="151" t="inlineStr">
        <is>
          <t>截止日期：2025年7月31日</t>
        </is>
      </c>
    </row>
    <row r="2" ht="40" customFormat="1" customHeight="1" s="2">
      <c r="B2" s="150" t="n"/>
      <c r="C2" s="179" t="n"/>
      <c r="D2" s="180" t="n"/>
      <c r="E2" s="181" t="n"/>
      <c r="F2" s="153" t="n"/>
      <c r="G2" s="179" t="n"/>
      <c r="H2" s="179" t="n"/>
      <c r="I2" s="180" t="n"/>
    </row>
    <row r="3" ht="40" customFormat="1" customHeight="1" s="3">
      <c r="B3" s="150" t="inlineStr">
        <is>
          <t>切削液</t>
        </is>
      </c>
      <c r="C3" s="182" t="n"/>
      <c r="D3" s="183" t="n"/>
      <c r="E3" s="184" t="n"/>
      <c r="F3" s="156" t="n"/>
      <c r="G3" s="182" t="n"/>
      <c r="H3" s="182" t="n"/>
      <c r="I3" s="183" t="n"/>
    </row>
    <row r="4" ht="21" customFormat="1" customHeight="1" s="2">
      <c r="B4" s="161" t="n"/>
      <c r="C4" s="185" t="n"/>
      <c r="D4" s="186" t="n"/>
      <c r="E4" s="162" t="n"/>
      <c r="F4" s="162" t="n"/>
      <c r="G4" s="162" t="n"/>
    </row>
    <row r="5" ht="23" customFormat="1" customHeight="1" s="2">
      <c r="A5" s="26" t="inlineStr">
        <is>
          <t>                          
</t>
        </is>
      </c>
      <c r="B5" s="26" t="n"/>
      <c r="C5" s="27" t="inlineStr">
        <is>
          <t>2025年</t>
        </is>
      </c>
      <c r="D5" s="187" t="n"/>
      <c r="E5" s="187" t="n"/>
      <c r="F5" s="187" t="n"/>
      <c r="G5" s="187" t="n"/>
      <c r="H5" s="174" t="n"/>
      <c r="I5" s="188" t="inlineStr">
        <is>
          <t>合计</t>
        </is>
      </c>
    </row>
    <row r="6" ht="36" customFormat="1" customHeight="1" s="4">
      <c r="A6" s="26" t="inlineStr">
        <is>
          <t xml:space="preserve">
设备编号</t>
        </is>
      </c>
      <c r="B6" s="26" t="n">
        <v>188.7</v>
      </c>
      <c r="C6" s="27" t="inlineStr">
        <is>
          <t>7月</t>
        </is>
      </c>
      <c r="D6" s="27" t="inlineStr">
        <is>
          <t>8月</t>
        </is>
      </c>
      <c r="E6" s="27" t="inlineStr">
        <is>
          <t>9月</t>
        </is>
      </c>
      <c r="F6" s="27" t="inlineStr">
        <is>
          <t>10月</t>
        </is>
      </c>
      <c r="G6" s="27" t="inlineStr">
        <is>
          <t>11月</t>
        </is>
      </c>
      <c r="H6" s="27" t="inlineStr">
        <is>
          <t>12月</t>
        </is>
      </c>
      <c r="I6" s="172" t="n"/>
    </row>
    <row r="7" ht="34" customFormat="1" customHeight="1" s="4">
      <c r="A7" s="4" t="inlineStr">
        <is>
          <t>MO24111301600017</t>
        </is>
      </c>
      <c r="B7" s="4" t="inlineStr">
        <is>
          <t>全合成研磨切削液S8L-1</t>
        </is>
      </c>
      <c r="C7" s="189" t="n">
        <v>4190.26</v>
      </c>
      <c r="D7" s="189" t="n"/>
      <c r="E7" s="189" t="n"/>
      <c r="F7" s="189" t="n"/>
      <c r="G7" s="189" t="n"/>
      <c r="H7" s="189" t="n"/>
      <c r="I7" s="189">
        <f>SUM(C7:H7)</f>
        <v/>
      </c>
      <c r="J7" s="190" t="n"/>
      <c r="K7" s="190" t="n"/>
    </row>
    <row r="8" ht="34" customFormat="1" customHeight="1" s="191">
      <c r="A8" s="4" t="inlineStr">
        <is>
          <t>MO25050803700013</t>
        </is>
      </c>
      <c r="B8" s="4" t="inlineStr">
        <is>
          <t>全合成研磨切削液825-1</t>
        </is>
      </c>
      <c r="C8" s="29" t="n">
        <v>10048.88</v>
      </c>
      <c r="D8" s="29" t="n"/>
      <c r="E8" s="192" t="n"/>
      <c r="F8" s="192" t="n"/>
      <c r="G8" s="192" t="n"/>
      <c r="H8" s="192" t="n"/>
      <c r="I8" s="189">
        <f>SUM(C8:H8)</f>
        <v/>
      </c>
      <c r="J8" s="4" t="n"/>
      <c r="K8" s="4" t="n"/>
      <c r="L8" s="4" t="n"/>
    </row>
    <row r="9" ht="34" customFormat="1" customHeight="1" s="4">
      <c r="A9" s="4" t="inlineStr">
        <is>
          <t>MO24082401300006</t>
        </is>
      </c>
      <c r="B9" s="4" t="inlineStr">
        <is>
          <t>全合成研磨切削液S8L-2</t>
        </is>
      </c>
      <c r="C9" s="189" t="n">
        <v>43.25</v>
      </c>
      <c r="D9" s="189" t="n"/>
      <c r="E9" s="189" t="n"/>
      <c r="F9" s="189" t="n"/>
      <c r="G9" s="189" t="n"/>
      <c r="H9" s="189" t="n"/>
      <c r="I9" s="189">
        <f>SUM(C9:H9)</f>
        <v/>
      </c>
      <c r="J9" s="190" t="n"/>
      <c r="K9" s="190" t="n"/>
    </row>
    <row r="10" ht="34" customFormat="1" customHeight="1" s="191">
      <c r="A10" s="4" t="inlineStr">
        <is>
          <t>ZRPYA1AA0001</t>
        </is>
      </c>
      <c r="B10" s="4" t="inlineStr">
        <is>
          <t>全合成研磨切削液825-2</t>
        </is>
      </c>
      <c r="C10" s="29" t="n">
        <v>190.21</v>
      </c>
      <c r="D10" s="29" t="n"/>
      <c r="E10" s="192" t="n"/>
      <c r="F10" s="192" t="n"/>
      <c r="G10" s="192" t="n"/>
      <c r="H10" s="192" t="n"/>
      <c r="I10" s="189">
        <f>SUM(C10:H10)</f>
        <v/>
      </c>
      <c r="J10" s="4" t="n"/>
      <c r="K10" s="4" t="n"/>
      <c r="L10" s="4" t="n"/>
    </row>
    <row r="11" ht="34" customFormat="1" customHeight="1" s="4">
      <c r="A11" s="31" t="n"/>
      <c r="B11" s="4" t="n"/>
      <c r="C11" s="189" t="n"/>
      <c r="D11" s="189" t="n"/>
      <c r="E11" s="189" t="n"/>
      <c r="F11" s="189" t="n"/>
      <c r="G11" s="189" t="n"/>
      <c r="H11" s="189" t="n"/>
      <c r="I11" s="189" t="n"/>
    </row>
    <row r="12" ht="46" customFormat="1" customHeight="1" s="6">
      <c r="A12" s="32" t="n"/>
      <c r="B12" s="193" t="n"/>
      <c r="C12" s="194" t="n"/>
      <c r="D12" s="194" t="n"/>
      <c r="E12" s="194" t="n"/>
      <c r="F12" s="194" t="n"/>
      <c r="G12" s="194" t="n"/>
      <c r="H12" s="194" t="n"/>
      <c r="I12" s="194" t="n"/>
      <c r="J12" s="48" t="n"/>
      <c r="K12" s="49" t="n"/>
    </row>
    <row r="13" ht="34" customFormat="1" customHeight="1" s="4">
      <c r="A13" s="35" t="n"/>
      <c r="B13" s="36" t="n"/>
      <c r="C13" s="195" t="n"/>
      <c r="D13" s="195" t="n"/>
      <c r="E13" s="195" t="n"/>
      <c r="F13" s="195" t="n"/>
      <c r="G13" s="195" t="n"/>
      <c r="H13" s="195" t="n"/>
      <c r="I13" s="196" t="n"/>
    </row>
    <row r="14" ht="34" customFormat="1" customHeight="1" s="191">
      <c r="A14" s="35" t="n"/>
      <c r="B14" s="197" t="n"/>
      <c r="C14" s="195" t="n"/>
      <c r="D14" s="195" t="n"/>
      <c r="E14" s="195" t="n"/>
      <c r="F14" s="195" t="n"/>
      <c r="G14" s="195" t="n"/>
      <c r="H14" s="195" t="n"/>
      <c r="I14" s="196" t="n"/>
    </row>
    <row r="15" ht="46" customFormat="1" customHeight="1" s="6">
      <c r="A15" s="32" t="n"/>
      <c r="B15" s="198" t="n"/>
      <c r="C15" s="199" t="n"/>
      <c r="D15" s="199" t="n"/>
      <c r="E15" s="199" t="n"/>
      <c r="F15" s="199" t="n"/>
      <c r="G15" s="199" t="n"/>
      <c r="H15" s="199" t="n"/>
      <c r="I15" s="199" t="n"/>
      <c r="J15" s="48" t="n"/>
    </row>
    <row r="16" ht="34" customFormat="1" customHeight="1" s="4">
      <c r="A16" s="35" t="n"/>
      <c r="B16" s="36" t="n"/>
      <c r="C16" s="195" t="n"/>
      <c r="D16" s="195" t="n"/>
      <c r="E16" s="195" t="n"/>
      <c r="F16" s="195" t="n"/>
      <c r="G16" s="195" t="n"/>
      <c r="H16" s="195" t="n"/>
      <c r="I16" s="196" t="n"/>
    </row>
    <row r="17" ht="34" customFormat="1" customHeight="1" s="191">
      <c r="A17" s="35" t="n"/>
      <c r="B17" s="197" t="n"/>
      <c r="C17" s="195" t="n"/>
      <c r="D17" s="195" t="n"/>
      <c r="E17" s="195" t="n"/>
      <c r="F17" s="195" t="n"/>
      <c r="G17" s="195" t="n"/>
      <c r="H17" s="195" t="n"/>
      <c r="I17" s="196" t="n"/>
    </row>
    <row r="18" ht="46" customFormat="1" customHeight="1" s="6">
      <c r="A18" s="32" t="n"/>
      <c r="B18" s="198" t="n"/>
      <c r="C18" s="199" t="n"/>
      <c r="D18" s="199" t="n"/>
      <c r="E18" s="199" t="n"/>
      <c r="F18" s="199" t="n"/>
      <c r="G18" s="199" t="n"/>
      <c r="H18" s="199" t="n"/>
      <c r="I18" s="199" t="n"/>
      <c r="J18" s="51" t="n"/>
    </row>
    <row r="19" ht="28" customFormat="1" customHeight="1" s="7">
      <c r="A19" s="41" t="n"/>
      <c r="B19" s="42" t="n"/>
      <c r="C19" s="1" t="n"/>
      <c r="D19" s="1" t="n"/>
      <c r="E19" s="200" t="n"/>
      <c r="F19" s="1" t="n"/>
      <c r="G19" s="1" t="n"/>
      <c r="H19" s="1" t="n"/>
      <c r="I19" s="1" t="n"/>
    </row>
    <row r="20" customFormat="1" s="7">
      <c r="A20" s="41" t="n"/>
      <c r="B20" s="41" t="n"/>
      <c r="E20" s="201" t="n"/>
    </row>
    <row r="21" hidden="1" customFormat="1" s="7">
      <c r="A21" s="41" t="n"/>
      <c r="B21" s="41" t="n"/>
      <c r="E21" s="202" t="n"/>
    </row>
    <row r="22" customFormat="1" s="7">
      <c r="A22" s="41" t="n"/>
      <c r="B22" s="41" t="n"/>
      <c r="E22" s="202" t="n"/>
    </row>
    <row r="23" customFormat="1" s="7">
      <c r="A23" s="41" t="n"/>
      <c r="B23" s="41" t="n"/>
      <c r="E23" s="202" t="n"/>
    </row>
    <row r="24" customFormat="1" s="7">
      <c r="A24" s="41" t="n"/>
      <c r="B24" s="41" t="n"/>
      <c r="E24" s="202" t="n"/>
    </row>
    <row r="25" customFormat="1" s="7">
      <c r="A25" s="41" t="n"/>
      <c r="B25" s="41" t="n"/>
      <c r="E25" s="202" t="n"/>
    </row>
    <row r="26" customFormat="1" s="7">
      <c r="E26" s="202" t="n"/>
    </row>
    <row r="27" customFormat="1" s="7">
      <c r="E27" s="202" t="n"/>
    </row>
    <row r="28" customFormat="1" s="7">
      <c r="E28" s="202" t="n"/>
    </row>
    <row r="29" customFormat="1" s="7">
      <c r="E29" s="202" t="n"/>
    </row>
    <row r="30" customFormat="1" s="7">
      <c r="E30" s="202" t="n"/>
    </row>
    <row r="31" customFormat="1" s="7">
      <c r="E31" s="202" t="n"/>
    </row>
    <row r="32" customFormat="1" s="7">
      <c r="E32" s="202" t="n"/>
    </row>
    <row r="33" customFormat="1" s="7">
      <c r="E33" s="202" t="n"/>
    </row>
    <row r="34" customFormat="1" s="7">
      <c r="E34" s="202" t="n"/>
    </row>
    <row r="35" customFormat="1" s="7">
      <c r="E35" s="202" t="n"/>
    </row>
    <row r="36" customFormat="1" s="7">
      <c r="E36" s="202" t="n"/>
    </row>
    <row r="37" customFormat="1" s="1">
      <c r="B37" s="7" t="n"/>
      <c r="C37" s="7" t="n"/>
      <c r="D37" s="7" t="n"/>
      <c r="E37" s="148" t="n"/>
      <c r="F37" s="148" t="n"/>
      <c r="G37" s="148" t="n"/>
    </row>
    <row r="38" customFormat="1" s="1">
      <c r="B38" s="7" t="n"/>
      <c r="C38" s="7" t="n"/>
      <c r="D38" s="7" t="n"/>
      <c r="E38" s="148" t="n"/>
      <c r="F38" s="148" t="n"/>
      <c r="G38" s="148" t="n"/>
    </row>
    <row r="39" customFormat="1" s="1">
      <c r="B39" s="7" t="n"/>
      <c r="C39" s="7" t="n"/>
      <c r="D39" s="7" t="n"/>
      <c r="E39" s="148" t="n"/>
      <c r="F39" s="148" t="n"/>
      <c r="G39" s="148" t="n"/>
    </row>
    <row r="40" customFormat="1" s="1">
      <c r="B40" s="7" t="n"/>
      <c r="C40" s="7" t="n"/>
      <c r="D40" s="7" t="n"/>
      <c r="E40" s="148" t="n"/>
      <c r="F40" s="148" t="n"/>
      <c r="G40" s="148" t="n"/>
    </row>
    <row r="41" customFormat="1" s="1">
      <c r="B41" s="7" t="n"/>
      <c r="C41" s="7" t="n"/>
      <c r="D41" s="7" t="n"/>
      <c r="E41" s="148" t="n"/>
      <c r="F41" s="148" t="n"/>
      <c r="G41" s="148" t="n"/>
    </row>
  </sheetData>
  <mergeCells count="3">
    <mergeCell ref="A1:I1"/>
    <mergeCell ref="C5:H5"/>
    <mergeCell ref="I5:I6"/>
  </mergeCell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2022-09-26T02:49:00Z</dcterms:created>
  <dcterms:modified xsi:type="dcterms:W3CDTF">2025-08-08T05:59:38Z</dcterms:modified>
  <cp:lastModifiedBy>zryl1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E121A62C8DB44E82AB9C9F5A3ED1A7A3_13</vt:lpwstr>
  </property>
  <property name="KSOProductBuildVer" fmtid="{D5CDD505-2E9C-101B-9397-08002B2CF9AE}" pid="3">
    <vt:lpwstr>2052-12.1.0.21915</vt:lpwstr>
  </property>
</Properties>
</file>