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255" activeTab="1"/>
  </bookViews>
  <sheets>
    <sheet name="中润对账单" sheetId="3" r:id="rId1"/>
    <sheet name="每日用量明细" sheetId="7" r:id="rId2"/>
    <sheet name="每月用量对比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<sst xmlns="http://schemas.openxmlformats.org/spreadsheetml/2006/main" count="43" uniqueCount="42">
  <si>
    <t>客户名称：浙江巨跃齿轮有限公司</t>
  </si>
  <si>
    <r>
      <rPr>
        <sz val="11"/>
        <color theme="1"/>
        <rFont val="黑体"/>
        <charset val="134"/>
      </rPr>
      <t>月份：7月份</t>
    </r>
    <r>
      <rPr>
        <sz val="12"/>
        <color theme="1"/>
        <rFont val="黑体"/>
        <charset val="134"/>
      </rPr>
      <t>（</t>
    </r>
    <r>
      <rPr>
        <sz val="11"/>
        <color theme="1"/>
        <rFont val="黑体"/>
        <charset val="134"/>
      </rPr>
      <t>2025.7.1-2025.7.31</t>
    </r>
    <r>
      <rPr>
        <sz val="12"/>
        <color theme="1"/>
        <rFont val="黑体"/>
        <charset val="134"/>
      </rPr>
      <t>）</t>
    </r>
  </si>
  <si>
    <t>序号</t>
  </si>
  <si>
    <t>油品名称/型号</t>
  </si>
  <si>
    <t>设备编码</t>
  </si>
  <si>
    <t>本月总升数计量（L）</t>
  </si>
  <si>
    <t>备注</t>
  </si>
  <si>
    <t>全合成研磨切削液S8L-1</t>
  </si>
  <si>
    <t>MO24111301600017</t>
  </si>
  <si>
    <t>全合成研磨切削液825-1</t>
  </si>
  <si>
    <t>MO25050803700013</t>
  </si>
  <si>
    <t>全合成研磨切削液S8L-2</t>
  </si>
  <si>
    <t>MO24082401300006</t>
  </si>
  <si>
    <t>全合成研磨切削液825-2</t>
  </si>
  <si>
    <t>ZRPYA1AA0001</t>
  </si>
  <si>
    <t>以下空白</t>
  </si>
  <si>
    <t>月度使用量趋势分析</t>
  </si>
  <si>
    <r>
      <rPr>
        <sz val="10"/>
        <color theme="1"/>
        <rFont val="宋体"/>
        <charset val="134"/>
        <scheme val="minor"/>
      </rPr>
      <t xml:space="preserve">
 </t>
    </r>
    <r>
      <rPr>
        <sz val="10"/>
        <color theme="1"/>
        <rFont val="黑体"/>
        <charset val="134"/>
      </rPr>
      <t>日期：2025年8月6日                                               制单人：陆静</t>
    </r>
  </si>
  <si>
    <t xml:space="preserve">车间化学品数字化一站式供应商                      ADD: 浙江省台州市天台县始丰街道永盛路30号孵化中心二期6号楼               E-MAIL: zhongrunyl@163.com         WEB: www.zr228.com  </t>
  </si>
  <si>
    <t>初始日期</t>
  </si>
  <si>
    <t>结束日期</t>
  </si>
  <si>
    <t xml:space="preserve">                          
                        用油型号
</t>
  </si>
  <si>
    <t>日</t>
  </si>
  <si>
    <t>2025年
7月</t>
  </si>
  <si>
    <t>合计</t>
  </si>
  <si>
    <t>截止日期：2025年7月31日</t>
  </si>
  <si>
    <t xml:space="preserve">                          
</t>
  </si>
  <si>
    <t>2024年</t>
  </si>
  <si>
    <t>设备编号</t>
  </si>
  <si>
    <t>油品名称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</si>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</sst>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);[Red]\(0.0\)"/>
    <numFmt numFmtId="177" formatCode="yyyy/mm/dd"/>
    <numFmt numFmtId="178" formatCode="#,##0_ ;[Red]\-#,##0\ "/>
    <numFmt numFmtId="179" formatCode="yyyy&quot;年&quot;m&quot;月&quot;d&quot;日&quot;;@"/>
    <numFmt numFmtId="180" formatCode="0.00_ "/>
    <numFmt numFmtId="181" formatCode="General&quot;月&quot;"/>
    <numFmt numFmtId="182" formatCode="\¥#,##0.00_);[Red]\(\¥#,##0.00\)"/>
    <numFmt numFmtId="183" formatCode="0_ "/>
    <numFmt numFmtId="184" formatCode="[DBNum2][$RMB]General;[Red][DBNum2][$RMB]General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0"/>
      <color theme="1"/>
      <name val="微软雅黑"/>
      <charset val="134"/>
    </font>
    <font>
      <sz val="9"/>
      <color theme="1"/>
      <name val="微软雅黑"/>
      <charset val="134"/>
    </font>
    <font>
      <sz val="10"/>
      <color theme="1"/>
      <name val="微软雅黑"/>
      <charset val="134"/>
    </font>
    <font>
      <b/>
      <sz val="20"/>
      <color theme="1"/>
      <name val="微软雅黑"/>
      <charset val="134"/>
    </font>
    <font>
      <b/>
      <sz val="11"/>
      <color rgb="FFFFFFFF"/>
      <name val="微软雅黑"/>
      <charset val="134"/>
    </font>
    <font>
      <sz val="11"/>
      <color rgb="FF000000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Arial"/>
      <charset val="134"/>
    </font>
    <font>
      <sz val="12"/>
      <color theme="1"/>
      <name val="黑体"/>
      <charset val="134"/>
    </font>
    <font>
      <b/>
      <sz val="26"/>
      <color theme="1"/>
      <name val="黑体"/>
      <charset val="134"/>
    </font>
    <font>
      <sz val="11"/>
      <color theme="1"/>
      <name val="黑体"/>
      <charset val="134"/>
    </font>
    <font>
      <sz val="11"/>
      <color theme="0"/>
      <name val="黑体"/>
      <charset val="134"/>
    </font>
    <font>
      <sz val="10"/>
      <color theme="1"/>
      <name val="黑体"/>
      <charset val="134"/>
    </font>
    <font>
      <u/>
      <sz val="11"/>
      <color rgb="FF84B860"/>
      <name val="宋体"/>
      <charset val="0"/>
      <scheme val="minor"/>
    </font>
    <font>
      <b/>
      <sz val="10"/>
      <color theme="1"/>
      <name val="黑体"/>
      <charset val="134"/>
    </font>
    <font>
      <sz val="10"/>
      <color theme="1"/>
      <name val="宋体"/>
      <charset val="134"/>
      <scheme val="minor"/>
    </font>
    <font>
      <sz val="6"/>
      <color theme="1"/>
      <name val="阿里巴巴普惠体 M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9"/>
        <bgColor indexed="64"/>
      </patternFill>
    </fill>
    <fill>
      <patternFill patternType="solid">
        <fgColor rgb="FFBDD7A1"/>
        <bgColor indexed="64"/>
      </patternFill>
    </fill>
    <fill>
      <patternFill patternType="solid">
        <fgColor rgb="FFCADFB3"/>
        <bgColor indexed="64"/>
      </patternFill>
    </fill>
    <fill>
      <patternFill patternType="solid">
        <fgColor rgb="FF005C37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164D1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5">
    <border>
      <left/>
      <right/>
      <top/>
      <bottom/>
      <diagonal/>
    </border>
    <border>
      <left style="thin">
        <color theme="0" tint="-0.15"/>
      </left>
      <right style="thin">
        <color theme="0" tint="-0.15"/>
      </right>
      <top style="thin">
        <color theme="0" tint="-0.15"/>
      </top>
      <bottom style="thin">
        <color theme="0" tint="-0.14996795556505"/>
      </bottom>
      <diagonal/>
    </border>
    <border>
      <left style="thin">
        <color theme="0" tint="-0.15"/>
      </left>
      <right style="thin">
        <color theme="0" tint="-0.1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rgb="FFCADFB3"/>
      </left>
      <right style="thin">
        <color rgb="FFCADFB3"/>
      </right>
      <top style="thin">
        <color rgb="FFCADFB3"/>
      </top>
      <bottom style="thin">
        <color rgb="FFCADFB3"/>
      </bottom>
      <diagonal/>
    </border>
    <border>
      <left style="thin">
        <color rgb="FFCADFB3"/>
      </left>
      <right/>
      <top style="thin">
        <color rgb="FFCADFB3"/>
      </top>
      <bottom style="thin">
        <color rgb="FFCADFB3"/>
      </bottom>
      <diagonal/>
    </border>
    <border>
      <left/>
      <right/>
      <top style="thin">
        <color rgb="FFCADFB3"/>
      </top>
      <bottom style="thin">
        <color rgb="FFCADFB3"/>
      </bottom>
      <diagonal/>
    </border>
    <border>
      <left/>
      <right style="thin">
        <color rgb="FFCADFB3"/>
      </right>
      <top style="thin">
        <color rgb="FFCADFB3"/>
      </top>
      <bottom style="thin">
        <color rgb="FFCADFB3"/>
      </bottom>
      <diagonal/>
    </border>
    <border>
      <left style="thin">
        <color theme="0" tint="-0.15"/>
      </left>
      <right/>
      <top style="thin">
        <color theme="0" tint="-0.14996795556505"/>
      </top>
      <bottom style="thin">
        <color theme="0" tint="-0.14996795556505"/>
      </bottom>
      <diagonal/>
    </border>
    <border>
      <left/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4996795556505"/>
      </left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 diagonalDown="1">
      <left style="thin">
        <color theme="0"/>
      </left>
      <right/>
      <top style="thin">
        <color theme="0"/>
      </top>
      <bottom/>
      <diagonal style="thin">
        <color rgb="FFD8E7C7"/>
      </diagonal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329E2E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29E2E"/>
      </left>
      <right/>
      <top/>
      <bottom/>
      <diagonal/>
    </border>
    <border>
      <left/>
      <right style="thin">
        <color rgb="FF329E2E"/>
      </right>
      <top/>
      <bottom/>
      <diagonal/>
    </border>
    <border>
      <left style="thin">
        <color rgb="FF329E2E"/>
      </left>
      <right/>
      <top/>
      <bottom style="thin">
        <color rgb="FF329E2E"/>
      </bottom>
      <diagonal/>
    </border>
    <border>
      <left style="thin">
        <color rgb="FF329E2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 style="thin">
        <color auto="1"/>
      </right>
      <top/>
      <bottom style="thin">
        <color rgb="FF329E2E"/>
      </bottom>
      <diagonal/>
    </border>
    <border>
      <left style="thin">
        <color rgb="FF88061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 style="thin">
        <color rgb="FF329E2E"/>
      </right>
      <top/>
      <bottom style="thin">
        <color rgb="FF329E2E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0" borderId="27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25" fillId="0" borderId="28" applyNumberFormat="0" applyFill="0" applyAlignment="0" applyProtection="0">
      <alignment vertical="center"/>
    </xf>
    <xf numFmtId="0" fontId="26" fillId="0" borderId="29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11" borderId="30" applyNumberFormat="0" applyAlignment="0" applyProtection="0">
      <alignment vertical="center"/>
    </xf>
    <xf numFmtId="0" fontId="28" fillId="12" borderId="31" applyNumberFormat="0" applyAlignment="0" applyProtection="0">
      <alignment vertical="center"/>
    </xf>
    <xf numFmtId="0" fontId="29" fillId="12" borderId="30" applyNumberFormat="0" applyAlignment="0" applyProtection="0">
      <alignment vertical="center"/>
    </xf>
    <xf numFmtId="0" fontId="30" fillId="13" borderId="32" applyNumberFormat="0" applyAlignment="0" applyProtection="0">
      <alignment vertical="center"/>
    </xf>
    <xf numFmtId="0" fontId="31" fillId="0" borderId="33" applyNumberFormat="0" applyFill="0" applyAlignment="0" applyProtection="0">
      <alignment vertical="center"/>
    </xf>
    <xf numFmtId="0" fontId="32" fillId="0" borderId="34" applyNumberFormat="0" applyFill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0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top"/>
    </xf>
    <xf numFmtId="0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8" fontId="1" fillId="0" borderId="0" xfId="0" applyNumberFormat="1" applyFont="1" applyFill="1" applyAlignment="1">
      <alignment horizontal="right" vertical="center"/>
    </xf>
    <xf numFmtId="178" fontId="5" fillId="0" borderId="0" xfId="0" applyNumberFormat="1" applyFont="1" applyFill="1" applyAlignment="1">
      <alignment horizontal="center" vertical="center"/>
    </xf>
    <xf numFmtId="178" fontId="1" fillId="0" borderId="1" xfId="0" applyNumberFormat="1" applyFont="1" applyFill="1" applyBorder="1" applyAlignment="1">
      <alignment vertical="center"/>
    </xf>
    <xf numFmtId="179" fontId="1" fillId="0" borderId="2" xfId="0" applyNumberFormat="1" applyFont="1" applyFill="1" applyBorder="1" applyAlignment="1">
      <alignment vertical="center"/>
    </xf>
    <xf numFmtId="177" fontId="4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6" fillId="2" borderId="3" xfId="0" applyNumberFormat="1" applyFont="1" applyFill="1" applyBorder="1" applyAlignment="1">
      <alignment vertical="center" wrapText="1"/>
    </xf>
    <xf numFmtId="0" fontId="6" fillId="2" borderId="4" xfId="0" applyNumberFormat="1" applyFont="1" applyFill="1" applyBorder="1" applyAlignment="1">
      <alignment horizontal="center" vertical="center" wrapText="1"/>
    </xf>
    <xf numFmtId="0" fontId="6" fillId="2" borderId="5" xfId="0" applyNumberFormat="1" applyFont="1" applyFill="1" applyBorder="1" applyAlignment="1">
      <alignment horizontal="center" vertical="center" wrapText="1"/>
    </xf>
    <xf numFmtId="0" fontId="6" fillId="2" borderId="3" xfId="0" applyNumberFormat="1" applyFont="1" applyFill="1" applyBorder="1" applyAlignment="1">
      <alignment horizontal="center" vertical="center" wrapText="1"/>
    </xf>
    <xf numFmtId="180" fontId="7" fillId="3" borderId="3" xfId="0" applyNumberFormat="1" applyFont="1" applyFill="1" applyBorder="1" applyAlignment="1">
      <alignment vertical="center" wrapText="1"/>
    </xf>
    <xf numFmtId="0" fontId="7" fillId="3" borderId="3" xfId="0" applyNumberFormat="1" applyFont="1" applyFill="1" applyBorder="1" applyAlignment="1">
      <alignment horizontal="center" vertical="center" shrinkToFit="1"/>
    </xf>
    <xf numFmtId="180" fontId="7" fillId="4" borderId="3" xfId="0" applyNumberFormat="1" applyFont="1" applyFill="1" applyBorder="1" applyAlignment="1">
      <alignment vertical="center" wrapText="1"/>
    </xf>
    <xf numFmtId="0" fontId="7" fillId="4" borderId="3" xfId="0" applyNumberFormat="1" applyFont="1" applyFill="1" applyBorder="1" applyAlignment="1">
      <alignment horizontal="center" vertical="center" shrinkToFit="1"/>
    </xf>
    <xf numFmtId="0" fontId="4" fillId="0" borderId="0" xfId="0" applyNumberFormat="1" applyFont="1" applyAlignment="1">
      <alignment vertical="center"/>
    </xf>
    <xf numFmtId="0" fontId="6" fillId="2" borderId="6" xfId="0" applyNumberFormat="1" applyFont="1" applyFill="1" applyBorder="1" applyAlignment="1">
      <alignment horizontal="center" vertical="center" wrapText="1"/>
    </xf>
    <xf numFmtId="181" fontId="6" fillId="2" borderId="3" xfId="0" applyNumberFormat="1" applyFont="1" applyFill="1" applyBorder="1" applyAlignment="1">
      <alignment horizontal="center" vertical="center"/>
    </xf>
    <xf numFmtId="180" fontId="7" fillId="3" borderId="3" xfId="0" applyNumberFormat="1" applyFont="1" applyFill="1" applyBorder="1" applyAlignment="1">
      <alignment horizontal="center" vertical="center" shrinkToFit="1"/>
    </xf>
    <xf numFmtId="178" fontId="1" fillId="0" borderId="0" xfId="0" applyNumberFormat="1" applyFont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79" fontId="1" fillId="0" borderId="7" xfId="0" applyNumberFormat="1" applyFont="1" applyFill="1" applyBorder="1" applyAlignment="1">
      <alignment vertical="center"/>
    </xf>
    <xf numFmtId="178" fontId="1" fillId="0" borderId="8" xfId="0" applyNumberFormat="1" applyFont="1" applyFill="1" applyBorder="1" applyAlignment="1">
      <alignment vertical="center"/>
    </xf>
    <xf numFmtId="182" fontId="1" fillId="0" borderId="8" xfId="0" applyNumberFormat="1" applyFont="1" applyFill="1" applyBorder="1" applyAlignment="1">
      <alignment vertical="center"/>
    </xf>
    <xf numFmtId="182" fontId="4" fillId="5" borderId="9" xfId="0" applyNumberFormat="1" applyFont="1" applyFill="1" applyBorder="1" applyAlignment="1">
      <alignment horizontal="center" vertical="center"/>
    </xf>
    <xf numFmtId="178" fontId="4" fillId="5" borderId="8" xfId="0" applyNumberFormat="1" applyFont="1" applyFill="1" applyBorder="1" applyAlignment="1">
      <alignment horizontal="center" vertical="center"/>
    </xf>
    <xf numFmtId="179" fontId="1" fillId="0" borderId="8" xfId="0" applyNumberFormat="1" applyFont="1" applyFill="1" applyBorder="1" applyAlignment="1">
      <alignment vertical="center"/>
    </xf>
    <xf numFmtId="179" fontId="4" fillId="0" borderId="9" xfId="0" applyNumberFormat="1" applyFont="1" applyBorder="1" applyAlignment="1">
      <alignment horizontal="center" vertical="center"/>
    </xf>
    <xf numFmtId="179" fontId="4" fillId="0" borderId="8" xfId="0" applyNumberFormat="1" applyFont="1" applyFill="1" applyBorder="1" applyAlignment="1">
      <alignment horizontal="center" vertical="center"/>
    </xf>
    <xf numFmtId="177" fontId="4" fillId="0" borderId="10" xfId="0" applyNumberFormat="1" applyFont="1" applyBorder="1" applyAlignment="1">
      <alignment horizontal="center" vertical="center"/>
    </xf>
    <xf numFmtId="177" fontId="4" fillId="0" borderId="11" xfId="0" applyNumberFormat="1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4" fillId="0" borderId="0" xfId="0" applyNumberFormat="1" applyFont="1" applyFill="1" applyBorder="1" applyAlignment="1">
      <alignment horizontal="center" vertical="center"/>
    </xf>
    <xf numFmtId="180" fontId="8" fillId="6" borderId="12" xfId="0" applyNumberFormat="1" applyFont="1" applyFill="1" applyBorder="1" applyAlignment="1">
      <alignment horizontal="center" vertical="center" wrapText="1"/>
    </xf>
    <xf numFmtId="180" fontId="8" fillId="6" borderId="12" xfId="0" applyNumberFormat="1" applyFont="1" applyFill="1" applyBorder="1" applyAlignment="1">
      <alignment vertical="center" wrapText="1"/>
    </xf>
    <xf numFmtId="180" fontId="8" fillId="6" borderId="13" xfId="0" applyNumberFormat="1" applyFont="1" applyFill="1" applyBorder="1" applyAlignment="1">
      <alignment horizontal="center" vertical="center" wrapText="1"/>
    </xf>
    <xf numFmtId="180" fontId="8" fillId="6" borderId="14" xfId="0" applyNumberFormat="1" applyFont="1" applyFill="1" applyBorder="1" applyAlignment="1">
      <alignment horizontal="center" vertical="center" wrapText="1"/>
    </xf>
    <xf numFmtId="183" fontId="8" fillId="6" borderId="13" xfId="0" applyNumberFormat="1" applyFont="1" applyFill="1" applyBorder="1" applyAlignment="1">
      <alignment horizontal="center" vertical="center" wrapText="1"/>
    </xf>
    <xf numFmtId="180" fontId="8" fillId="6" borderId="0" xfId="0" applyNumberFormat="1" applyFont="1" applyFill="1" applyAlignment="1">
      <alignment horizontal="center" vertical="center" wrapText="1"/>
    </xf>
    <xf numFmtId="180" fontId="8" fillId="6" borderId="10" xfId="0" applyNumberFormat="1" applyFont="1" applyFill="1" applyBorder="1" applyAlignment="1">
      <alignment horizontal="center" vertical="center"/>
    </xf>
    <xf numFmtId="180" fontId="4" fillId="0" borderId="3" xfId="0" applyNumberFormat="1" applyFont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/>
    </xf>
    <xf numFmtId="0" fontId="4" fillId="0" borderId="3" xfId="0" applyNumberFormat="1" applyFont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180" fontId="4" fillId="0" borderId="3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180" fontId="1" fillId="0" borderId="3" xfId="0" applyNumberFormat="1" applyFont="1" applyBorder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80" fontId="9" fillId="0" borderId="0" xfId="0" applyNumberFormat="1" applyFont="1" applyAlignment="1">
      <alignment horizontal="center" vertical="center"/>
    </xf>
    <xf numFmtId="180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15" xfId="0" applyFill="1" applyBorder="1" applyAlignment="1">
      <alignment vertical="center"/>
    </xf>
    <xf numFmtId="0" fontId="10" fillId="0" borderId="0" xfId="0" applyFont="1" applyFill="1" applyAlignment="1">
      <alignment horizontal="justify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2" fillId="0" borderId="0" xfId="0" applyFont="1" applyFill="1" applyAlignment="1">
      <alignment horizontal="right" vertical="center"/>
    </xf>
    <xf numFmtId="0" fontId="10" fillId="0" borderId="0" xfId="0" applyFont="1" applyFill="1" applyAlignment="1">
      <alignment horizontal="right" vertical="center"/>
    </xf>
    <xf numFmtId="0" fontId="13" fillId="7" borderId="16" xfId="0" applyFont="1" applyFill="1" applyBorder="1" applyAlignment="1">
      <alignment horizontal="center" vertical="center" wrapText="1"/>
    </xf>
    <xf numFmtId="0" fontId="13" fillId="7" borderId="17" xfId="0" applyFont="1" applyFill="1" applyBorder="1" applyAlignment="1">
      <alignment horizontal="center" vertical="center" wrapText="1"/>
    </xf>
    <xf numFmtId="0" fontId="13" fillId="7" borderId="18" xfId="0" applyFont="1" applyFill="1" applyBorder="1" applyAlignment="1">
      <alignment horizontal="center" vertical="center" wrapText="1"/>
    </xf>
    <xf numFmtId="0" fontId="14" fillId="8" borderId="16" xfId="0" applyFont="1" applyFill="1" applyBorder="1" applyAlignment="1">
      <alignment horizontal="center" vertical="center" wrapText="1"/>
    </xf>
    <xf numFmtId="0" fontId="14" fillId="8" borderId="16" xfId="0" applyNumberFormat="1" applyFont="1" applyFill="1" applyBorder="1" applyAlignment="1">
      <alignment horizontal="center" vertical="center" shrinkToFit="1"/>
    </xf>
    <xf numFmtId="0" fontId="14" fillId="8" borderId="16" xfId="0" applyNumberFormat="1" applyFont="1" applyFill="1" applyBorder="1" applyAlignment="1">
      <alignment horizontal="center" vertical="center" wrapText="1"/>
    </xf>
    <xf numFmtId="180" fontId="14" fillId="8" borderId="17" xfId="0" applyNumberFormat="1" applyFont="1" applyFill="1" applyBorder="1" applyAlignment="1">
      <alignment horizontal="center" vertical="center" wrapText="1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5" fillId="8" borderId="16" xfId="6" applyNumberFormat="1" applyFont="1" applyFill="1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 wrapText="1"/>
    </xf>
    <xf numFmtId="0" fontId="14" fillId="0" borderId="16" xfId="0" applyNumberFormat="1" applyFont="1" applyFill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5" fillId="0" borderId="16" xfId="6" applyFont="1" applyBorder="1" applyAlignment="1">
      <alignment horizontal="center" vertical="center"/>
    </xf>
    <xf numFmtId="0" fontId="15" fillId="8" borderId="16" xfId="6" applyFont="1" applyFill="1" applyBorder="1" applyAlignment="1">
      <alignment horizontal="center" vertical="center" wrapText="1"/>
    </xf>
    <xf numFmtId="0" fontId="14" fillId="0" borderId="17" xfId="0" applyFont="1" applyFill="1" applyBorder="1" applyAlignment="1">
      <alignment horizontal="center" vertical="center" wrapText="1"/>
    </xf>
    <xf numFmtId="0" fontId="14" fillId="0" borderId="18" xfId="0" applyFont="1" applyFill="1" applyBorder="1" applyAlignment="1">
      <alignment horizontal="center" vertical="center" wrapText="1"/>
    </xf>
    <xf numFmtId="0" fontId="15" fillId="0" borderId="16" xfId="6" applyFont="1" applyFill="1" applyBorder="1" applyAlignment="1">
      <alignment horizontal="center" vertical="center" wrapText="1"/>
    </xf>
    <xf numFmtId="0" fontId="14" fillId="8" borderId="16" xfId="0" applyFont="1" applyFill="1" applyBorder="1" applyAlignment="1">
      <alignment horizontal="center" vertical="center" shrinkToFit="1"/>
    </xf>
    <xf numFmtId="180" fontId="14" fillId="8" borderId="16" xfId="0" applyNumberFormat="1" applyFont="1" applyFill="1" applyBorder="1" applyAlignment="1">
      <alignment horizontal="center" vertical="center" wrapText="1"/>
    </xf>
    <xf numFmtId="0" fontId="14" fillId="0" borderId="19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84" fontId="1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right" vertical="center"/>
    </xf>
    <xf numFmtId="180" fontId="14" fillId="0" borderId="0" xfId="0" applyNumberFormat="1" applyFont="1" applyFill="1" applyBorder="1" applyAlignment="1">
      <alignment horizontal="center" vertical="center"/>
    </xf>
    <xf numFmtId="180" fontId="14" fillId="0" borderId="20" xfId="0" applyNumberFormat="1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3" fillId="0" borderId="19" xfId="0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0" borderId="20" xfId="0" applyFon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17" fillId="8" borderId="21" xfId="0" applyFont="1" applyFill="1" applyBorder="1" applyAlignment="1">
      <alignment horizontal="left" vertical="top" wrapText="1"/>
    </xf>
    <xf numFmtId="0" fontId="17" fillId="8" borderId="22" xfId="0" applyFont="1" applyFill="1" applyBorder="1" applyAlignment="1">
      <alignment horizontal="left" vertical="top" wrapText="1"/>
    </xf>
    <xf numFmtId="0" fontId="17" fillId="8" borderId="23" xfId="0" applyFont="1" applyFill="1" applyBorder="1" applyAlignment="1">
      <alignment horizontal="left" vertical="top" wrapText="1"/>
    </xf>
    <xf numFmtId="0" fontId="17" fillId="8" borderId="24" xfId="0" applyFont="1" applyFill="1" applyBorder="1" applyAlignment="1">
      <alignment horizontal="left" vertical="top" wrapText="1"/>
    </xf>
    <xf numFmtId="0" fontId="17" fillId="8" borderId="25" xfId="0" applyFont="1" applyFill="1" applyBorder="1" applyAlignment="1">
      <alignment horizontal="left" vertical="top" wrapText="1"/>
    </xf>
    <xf numFmtId="0" fontId="18" fillId="0" borderId="0" xfId="0" applyFont="1" applyFill="1" applyAlignment="1">
      <alignment horizontal="left" wrapText="1"/>
    </xf>
    <xf numFmtId="0" fontId="0" fillId="0" borderId="26" xfId="0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6AA54"/>
      <color rgb="00329E2E"/>
      <color rgb="00FFE6B2"/>
      <color rgb="00FFC000"/>
      <color rgb="00A5A5A5"/>
      <color rgb="004472C4"/>
      <color rgb="00255E91"/>
      <color rgb="00164D1C"/>
      <color rgb="00005C37"/>
      <color rgb="0084B86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1000">
                <a:latin typeface="黑体" panose="02010609060101010101" charset="-122"/>
                <a:ea typeface="黑体" panose="02010609060101010101" charset="-122"/>
              </a:rPr>
              <a:t>每日使用量</a:t>
            </a:r>
            <a:endParaRPr lang="en-US" altLang="en-US" sz="1000">
              <a:latin typeface="黑体" panose="02010609060101010101" charset="-122"/>
              <a:ea typeface="黑体" panose="02010609060101010101" charset="-122"/>
            </a:endParaRPr>
          </a:p>
        </c:rich>
      </c:tx>
      <c:layout>
        <c:manualLayout>
          <c:xMode val="edge"/>
          <c:yMode val="edge"/>
          <c:x val="0.900102180703901"/>
          <c:y val="0.0083263946711074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70045564493447"/>
          <c:y val="0.162181471778995"/>
          <c:w val="0.94455757439388"/>
          <c:h val="0.797499404620148"/>
        </c:manualLayout>
      </c:layout>
      <c:lineChart>
        <c:grouping val="standard"/>
        <c:varyColors val="0"/>
        <c:ser>
          <c:idx val="0"/>
          <c:order val="0"/>
          <c:tx>
            <c:strRef>
              <c:f>每日用量明细!$B$5</c:f>
              <c:strCache>
                <c:ptCount val="1"/>
                <c:pt idx="0">
                  <c:v>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每日用量明细!$B$6:$B$36</c:f>
              <c:numCache>
                <c:formatCode>@</c:formatCode>
                <c:ptCount val="31"/>
              </c:numCache>
            </c:numRef>
          </c:cat>
          <c:val>
            <c:numRef>
              <c:f>每日用量明细!$B$6:$B$36</c:f>
              <c:numCache>
                <c:formatCode>@</c:formatCode>
                <c:ptCount val="31"/>
              </c:numCache>
            </c:numRef>
          </c:val>
          <c:smooth val="0"/>
        </c:ser>
        <c:ser>
          <c:idx val="1"/>
          <c:order val="1"/>
          <c:tx>
            <c:strRef>
              <c:f>每日用量明细!$C$5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每日用量明细!$B$6:$B$36</c:f>
              <c:numCache>
                <c:formatCode>@</c:formatCode>
                <c:ptCount val="31"/>
              </c:numCache>
            </c:numRef>
          </c:cat>
          <c:val>
            <c:numRef>
              <c:f>每日用量明细!$C$6:$C$36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2"/>
          <c:order val="2"/>
          <c:tx>
            <c:strRef>
              <c:f>每日用量明细!$D$5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每日用量明细!$B$6:$B$36</c:f>
              <c:numCache>
                <c:formatCode>@</c:formatCode>
                <c:ptCount val="31"/>
              </c:numCache>
            </c:numRef>
          </c:cat>
          <c:val>
            <c:numRef>
              <c:f>每日用量明细!$D$6:$D$36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3"/>
          <c:order val="3"/>
          <c:tx>
            <c:strRef>
              <c:f>每日用量明细!$E$5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每日用量明细!$B$6:$B$36</c:f>
              <c:numCache>
                <c:formatCode>@</c:formatCode>
                <c:ptCount val="31"/>
              </c:numCache>
            </c:numRef>
          </c:cat>
          <c:val>
            <c:numRef>
              <c:f>每日用量明细!$E$6:$E$36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4"/>
          <c:order val="4"/>
          <c:tx>
            <c:strRef>
              <c:f>每日用量明细!$F$5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每日用量明细!$B$6:$B$36</c:f>
              <c:numCache>
                <c:formatCode>@</c:formatCode>
                <c:ptCount val="31"/>
              </c:numCache>
            </c:numRef>
          </c:cat>
          <c:val>
            <c:numRef>
              <c:f>每日用量明细!$F$6:$F$36</c:f>
              <c:numCache>
                <c:formatCode>General</c:formatCode>
                <c:ptCount val="3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2489740"/>
        <c:axId val="176390944"/>
      </c:lineChart>
      <c:catAx>
        <c:axId val="9324897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390944"/>
        <c:crosses val="autoZero"/>
        <c:auto val="1"/>
        <c:lblAlgn val="ctr"/>
        <c:lblOffset val="100"/>
        <c:noMultiLvlLbl val="0"/>
      </c:catAx>
      <c:valAx>
        <c:axId val="1763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897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0787342406279"/>
          <c:y val="0.0749375520399667"/>
          <c:w val="0.58670785672539"/>
          <c:h val="0.15403830141548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a2194e5-05bc-4acb-b283-9d06c1c792a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  <a:r>
              <a:rPr sz="1000" b="1"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rPr>
              <a:t>每月使用量</a:t>
            </a:r>
            <a:endParaRPr sz="1000" b="1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endParaRPr>
          </a:p>
        </c:rich>
      </c:tx>
      <c:layout>
        <c:manualLayout>
          <c:xMode val="edge"/>
          <c:yMode val="edge"/>
          <c:x val="0.903012946205452"/>
          <c:y val="0.04297994269340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65231926452152"/>
          <c:y val="0.0521148036253776"/>
          <c:w val="0.902604681833168"/>
          <c:h val="0.67682266794014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每月用量对比!$C$6</c:f>
              <c:strCache>
                <c:ptCount val="1"/>
                <c:pt idx="0">
                  <c:v>1月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每月用量对比!$B$7:$B$11</c:f>
              <c:numCache>
                <c:formatCode>0.00_ </c:formatCode>
                <c:ptCount val="5"/>
              </c:numCache>
            </c:numRef>
          </c:cat>
          <c:val>
            <c:numRef>
              <c:f>每月用量对比!$C$7:$C$11</c:f>
              <c:numCache>
                <c:formatCode>General</c:formatCode>
                <c:ptCount val="5"/>
              </c:numCache>
            </c:numRef>
          </c:val>
        </c:ser>
        <c:ser>
          <c:idx val="7"/>
          <c:order val="1"/>
          <c:tx>
            <c:strRef>
              <c:f>每月用量对比!$D$6</c:f>
              <c:strCache>
                <c:ptCount val="1"/>
                <c:pt idx="0">
                  <c:v>2月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每月用量对比!$B$7:$B$11</c:f>
              <c:numCache>
                <c:formatCode>0.00_ </c:formatCode>
                <c:ptCount val="5"/>
              </c:numCache>
            </c:numRef>
          </c:cat>
          <c:val>
            <c:numRef>
              <c:f>每月用量对比!$D$7:$D$11</c:f>
              <c:numCache>
                <c:formatCode>General</c:formatCode>
                <c:ptCount val="5"/>
              </c:numCache>
            </c:numRef>
          </c:val>
        </c:ser>
        <c:ser>
          <c:idx val="8"/>
          <c:order val="2"/>
          <c:tx>
            <c:strRef>
              <c:f>每月用量对比!$E$6</c:f>
              <c:strCache>
                <c:ptCount val="1"/>
                <c:pt idx="0">
                  <c:v>3月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每月用量对比!$B$7:$B$11</c:f>
              <c:numCache>
                <c:formatCode>0.00_ </c:formatCode>
                <c:ptCount val="5"/>
              </c:numCache>
            </c:numRef>
          </c:cat>
          <c:val>
            <c:numRef>
              <c:f>每月用量对比!$E$7:$E$11</c:f>
              <c:numCache>
                <c:formatCode>General</c:formatCode>
                <c:ptCount val="5"/>
              </c:numCache>
            </c:numRef>
          </c:val>
        </c:ser>
        <c:ser>
          <c:idx val="9"/>
          <c:order val="3"/>
          <c:tx>
            <c:strRef>
              <c:f>每月用量对比!$F$6</c:f>
              <c:strCache>
                <c:ptCount val="1"/>
                <c:pt idx="0">
                  <c:v>4月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每月用量对比!$B$7:$B$11</c:f>
              <c:numCache>
                <c:formatCode>0.00_ </c:formatCode>
                <c:ptCount val="5"/>
              </c:numCache>
            </c:numRef>
          </c:cat>
          <c:val>
            <c:numRef>
              <c:f>每月用量对比!$F$7:$F$11</c:f>
              <c:numCache>
                <c:formatCode>General</c:formatCode>
                <c:ptCount val="5"/>
              </c:numCache>
            </c:numRef>
          </c:val>
        </c:ser>
        <c:ser>
          <c:idx val="10"/>
          <c:order val="4"/>
          <c:tx>
            <c:strRef>
              <c:f>每月用量对比!$G$6</c:f>
              <c:strCache>
                <c:ptCount val="1"/>
                <c:pt idx="0">
                  <c:v>5月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每月用量对比!$B$7:$B$11</c:f>
              <c:numCache>
                <c:formatCode>0.00_ </c:formatCode>
                <c:ptCount val="5"/>
              </c:numCache>
            </c:numRef>
          </c:cat>
          <c:val>
            <c:numRef>
              <c:f>每月用量对比!$G$7:$G$11</c:f>
              <c:numCache>
                <c:formatCode>General</c:formatCode>
                <c:ptCount val="5"/>
              </c:numCache>
            </c:numRef>
          </c:val>
        </c:ser>
        <c:ser>
          <c:idx val="11"/>
          <c:order val="5"/>
          <c:tx>
            <c:strRef>
              <c:f>每月用量对比!$H$6</c:f>
              <c:strCache>
                <c:ptCount val="1"/>
                <c:pt idx="0">
                  <c:v>6月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每月用量对比!$B$7:$B$11</c:f>
              <c:numCache>
                <c:formatCode>0.00_ </c:formatCode>
                <c:ptCount val="5"/>
              </c:numCache>
            </c:numRef>
          </c:cat>
          <c:val>
            <c:numRef>
              <c:f>每月用量对比!$H$7:$H$11</c:f>
              <c:numCache>
                <c:formatCode>General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28229538808945"/>
          <c:y val="0.828906930897287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黑体" panose="02010609060101010101" charset="-122"/>
          <a:ea typeface="黑体" panose="02010609060101010101" charset="-122"/>
          <a:cs typeface="黑体" panose="02010609060101010101" charset="-122"/>
          <a:sym typeface="黑体" panose="02010609060101010101" charset="-122"/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736508757189944"/>
          <c:y val="0.0438178448504104"/>
          <c:w val="0.902565759710463"/>
          <c:h val="0.6425469949695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每月用量对比!$A$7:$B$7</c:f>
              <c:strCache>
                <c:ptCount val="1"/>
                <c:pt idx="0">
                  <c:v>设备编号 油品名称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每月用量对比!$C$6:$N$6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(每月用量对比!$A$7:$N$7,每月用量对比!$C$7:$N$7)</c:f>
              <c:numCache>
                <c:formatCode>0.00_ </c:formatCode>
                <c:ptCount val="26"/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每月用量对比!$C$6:$N$6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每月用量对比!$A$8:$N$8</c:f>
              <c:numCache>
                <c:formatCode>0.00_ </c:formatCode>
                <c:ptCount val="14"/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每月用量对比!$C$6:$N$6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每月用量对比!$A$9:$N$9</c:f>
              <c:numCache>
                <c:formatCode>0.00_ </c:formatCode>
                <c:ptCount val="14"/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每月用量对比!$C$6:$N$6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每月用量对比!$A$10:$N$10</c:f>
              <c:numCache>
                <c:formatCode>0.00_ </c:formatCode>
                <c:ptCount val="14"/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每月用量对比!$C$6:$N$6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每月用量对比!$A$11:$N$11</c:f>
              <c:numCache>
                <c:formatCode>0.00_ </c:formatCode>
                <c:ptCount val="14"/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每月用量对比!$C$6:$N$6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每月用量对比!$A$12:$N$12</c:f>
              <c:numCache>
                <c:formatCode>0.00_ 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25722225812706"/>
          <c:y val="0.837966640190627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png"/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63500</xdr:colOff>
      <xdr:row>4</xdr:row>
      <xdr:rowOff>266065</xdr:rowOff>
    </xdr:from>
    <xdr:to>
      <xdr:col>4</xdr:col>
      <xdr:colOff>104775</xdr:colOff>
      <xdr:row>5</xdr:row>
      <xdr:rowOff>9525</xdr:rowOff>
    </xdr:to>
    <xdr:cxnSp>
      <xdr:nvCxnSpPr>
        <xdr:cNvPr id="9" name="直接连接符 8"/>
        <xdr:cNvCxnSpPr/>
      </xdr:nvCxnSpPr>
      <xdr:spPr>
        <a:xfrm>
          <a:off x="63500" y="951865"/>
          <a:ext cx="2591435" cy="10160"/>
        </a:xfrm>
        <a:prstGeom prst="line">
          <a:avLst/>
        </a:prstGeom>
        <a:ln>
          <a:solidFill>
            <a:srgbClr val="BD0303"/>
          </a:solidFill>
          <a:prstDash val="sysDash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</xdr:colOff>
      <xdr:row>24</xdr:row>
      <xdr:rowOff>41275</xdr:rowOff>
    </xdr:from>
    <xdr:to>
      <xdr:col>7</xdr:col>
      <xdr:colOff>1606550</xdr:colOff>
      <xdr:row>24</xdr:row>
      <xdr:rowOff>120650</xdr:rowOff>
    </xdr:to>
    <xdr:sp>
      <xdr:nvSpPr>
        <xdr:cNvPr id="11" name="矩形 444"/>
        <xdr:cNvSpPr>
          <a:spLocks noChangeArrowheads="1"/>
        </xdr:cNvSpPr>
      </xdr:nvSpPr>
      <xdr:spPr>
        <a:xfrm flipV="1">
          <a:off x="9525" y="9680575"/>
          <a:ext cx="7686040" cy="79375"/>
        </a:xfrm>
        <a:prstGeom prst="rect">
          <a:avLst/>
        </a:prstGeom>
        <a:gradFill flip="none" rotWithShape="1">
          <a:gsLst>
            <a:gs pos="100000">
              <a:srgbClr val="00572A"/>
            </a:gs>
            <a:gs pos="66000">
              <a:srgbClr val="00A74D"/>
            </a:gs>
            <a:gs pos="0">
              <a:srgbClr val="E62027"/>
            </a:gs>
          </a:gsLst>
          <a:lin ang="0" scaled="1"/>
          <a:tileRect/>
        </a:gradFill>
        <a:ln w="9525">
          <a:solidFill>
            <a:schemeClr val="accent1"/>
          </a:solidFill>
          <a:miter lim="800000"/>
        </a:ln>
      </xdr:spPr>
    </xdr:sp>
    <xdr:clientData/>
  </xdr:twoCellAnchor>
  <xdr:twoCellAnchor>
    <xdr:from>
      <xdr:col>5</xdr:col>
      <xdr:colOff>541020</xdr:colOff>
      <xdr:row>1</xdr:row>
      <xdr:rowOff>27940</xdr:rowOff>
    </xdr:from>
    <xdr:to>
      <xdr:col>8</xdr:col>
      <xdr:colOff>0</xdr:colOff>
      <xdr:row>2</xdr:row>
      <xdr:rowOff>121920</xdr:rowOff>
    </xdr:to>
    <xdr:sp>
      <xdr:nvSpPr>
        <xdr:cNvPr id="13" name="文本框 12"/>
        <xdr:cNvSpPr txBox="1"/>
      </xdr:nvSpPr>
      <xdr:spPr>
        <a:xfrm>
          <a:off x="4538980" y="116840"/>
          <a:ext cx="3156585" cy="360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zh-CN" altLang="en-US" sz="1200">
              <a:solidFill>
                <a:srgbClr val="5E5E5D"/>
              </a:solidFill>
              <a:latin typeface="阿里巴巴普惠体 B" panose="00020600040101010101" charset="-122"/>
              <a:ea typeface="阿里巴巴普惠体 B" panose="00020600040101010101" charset="-122"/>
            </a:rPr>
            <a:t>中润油联（台州）智能科技有限公司</a:t>
          </a:r>
          <a:endParaRPr lang="zh-CN" altLang="en-US" sz="1200">
            <a:solidFill>
              <a:srgbClr val="5E5E5D"/>
            </a:solidFill>
            <a:latin typeface="阿里巴巴普惠体 B" panose="00020600040101010101" charset="-122"/>
            <a:ea typeface="阿里巴巴普惠体 B" panose="00020600040101010101" charset="-122"/>
          </a:endParaRPr>
        </a:p>
      </xdr:txBody>
    </xdr:sp>
    <xdr:clientData/>
  </xdr:twoCellAnchor>
  <xdr:twoCellAnchor editAs="oneCell">
    <xdr:from>
      <xdr:col>0</xdr:col>
      <xdr:colOff>57150</xdr:colOff>
      <xdr:row>0</xdr:row>
      <xdr:rowOff>33020</xdr:rowOff>
    </xdr:from>
    <xdr:to>
      <xdr:col>3</xdr:col>
      <xdr:colOff>92075</xdr:colOff>
      <xdr:row>2</xdr:row>
      <xdr:rowOff>220980</xdr:rowOff>
    </xdr:to>
    <xdr:pic>
      <xdr:nvPicPr>
        <xdr:cNvPr id="18" name="图片 17" descr="中润油联新版 高清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" y="33020"/>
          <a:ext cx="2042160" cy="543560"/>
        </a:xfrm>
        <a:prstGeom prst="rect">
          <a:avLst/>
        </a:prstGeom>
      </xdr:spPr>
    </xdr:pic>
    <xdr:clientData/>
  </xdr:twoCellAnchor>
  <xdr:twoCellAnchor editAs="oneCell">
    <xdr:from>
      <xdr:col>0</xdr:col>
      <xdr:colOff>135572</xdr:colOff>
      <xdr:row>23</xdr:row>
      <xdr:rowOff>5397</xdr:rowOff>
    </xdr:from>
    <xdr:to>
      <xdr:col>0</xdr:col>
      <xdr:colOff>289242</xdr:colOff>
      <xdr:row>24</xdr:row>
      <xdr:rowOff>83502</xdr:rowOff>
    </xdr:to>
    <xdr:grpSp>
      <xdr:nvGrpSpPr>
        <xdr:cNvPr id="28" name="组合 27"/>
        <xdr:cNvGrpSpPr/>
      </xdr:nvGrpSpPr>
      <xdr:grpSpPr>
        <a:xfrm rot="5400000">
          <a:off x="115570" y="9549130"/>
          <a:ext cx="192405" cy="153670"/>
          <a:chOff x="10217" y="9410"/>
          <a:chExt cx="1566" cy="590"/>
        </a:xfrm>
      </xdr:grpSpPr>
      <xdr:sp>
        <xdr:nvSpPr>
          <xdr:cNvPr id="29" name="燕尾形 28"/>
          <xdr:cNvSpPr/>
        </xdr:nvSpPr>
        <xdr:spPr>
          <a:xfrm>
            <a:off x="11101" y="9410"/>
            <a:ext cx="682" cy="590"/>
          </a:xfrm>
          <a:prstGeom prst="chevron">
            <a:avLst>
              <a:gd name="adj" fmla="val 57951"/>
            </a:avLst>
          </a:prstGeom>
          <a:solidFill>
            <a:srgbClr val="06AA54"/>
          </a:solidFill>
          <a:ln w="9525">
            <a:noFill/>
          </a:ln>
        </xdr:spPr>
      </xdr:sp>
      <xdr:sp>
        <xdr:nvSpPr>
          <xdr:cNvPr id="30" name="燕尾形 29"/>
          <xdr:cNvSpPr/>
        </xdr:nvSpPr>
        <xdr:spPr>
          <a:xfrm>
            <a:off x="10659" y="9410"/>
            <a:ext cx="682" cy="590"/>
          </a:xfrm>
          <a:prstGeom prst="chevron">
            <a:avLst>
              <a:gd name="adj" fmla="val 56094"/>
            </a:avLst>
          </a:prstGeom>
          <a:solidFill>
            <a:srgbClr val="005C37"/>
          </a:solidFill>
          <a:ln w="9525">
            <a:noFill/>
          </a:ln>
        </xdr:spPr>
      </xdr:sp>
      <xdr:sp>
        <xdr:nvSpPr>
          <xdr:cNvPr id="31" name="燕尾形 30"/>
          <xdr:cNvSpPr/>
        </xdr:nvSpPr>
        <xdr:spPr>
          <a:xfrm>
            <a:off x="10217" y="9410"/>
            <a:ext cx="682" cy="590"/>
          </a:xfrm>
          <a:prstGeom prst="chevron">
            <a:avLst>
              <a:gd name="adj" fmla="val 59803"/>
            </a:avLst>
          </a:prstGeom>
          <a:solidFill>
            <a:srgbClr val="C00000"/>
          </a:solidFill>
          <a:ln w="9525">
            <a:noFill/>
          </a:ln>
        </xdr:spPr>
      </xdr:sp>
    </xdr:grpSp>
    <xdr:clientData/>
  </xdr:twoCellAnchor>
  <xdr:twoCellAnchor>
    <xdr:from>
      <xdr:col>0</xdr:col>
      <xdr:colOff>28575</xdr:colOff>
      <xdr:row>18</xdr:row>
      <xdr:rowOff>19050</xdr:rowOff>
    </xdr:from>
    <xdr:to>
      <xdr:col>7</xdr:col>
      <xdr:colOff>1442720</xdr:colOff>
      <xdr:row>19</xdr:row>
      <xdr:rowOff>2268855</xdr:rowOff>
    </xdr:to>
    <xdr:graphicFrame>
      <xdr:nvGraphicFramePr>
        <xdr:cNvPr id="6" name="图表 5"/>
        <xdr:cNvGraphicFramePr/>
      </xdr:nvGraphicFramePr>
      <xdr:xfrm>
        <a:off x="28575" y="4286250"/>
        <a:ext cx="7612380" cy="2287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36195</xdr:colOff>
      <xdr:row>19</xdr:row>
      <xdr:rowOff>2278380</xdr:rowOff>
    </xdr:from>
    <xdr:to>
      <xdr:col>7</xdr:col>
      <xdr:colOff>1442720</xdr:colOff>
      <xdr:row>20</xdr:row>
      <xdr:rowOff>1664335</xdr:rowOff>
    </xdr:to>
    <xdr:graphicFrame>
      <xdr:nvGraphicFramePr>
        <xdr:cNvPr id="12" name="图表 11" descr="7b0a202020202263686172745265734964223a202234363235383337220a7d0a"/>
        <xdr:cNvGraphicFramePr/>
      </xdr:nvGraphicFramePr>
      <xdr:xfrm>
        <a:off x="36195" y="6583680"/>
        <a:ext cx="7604760" cy="1684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869950</xdr:colOff>
      <xdr:row>20</xdr:row>
      <xdr:rowOff>1507490</xdr:rowOff>
    </xdr:from>
    <xdr:to>
      <xdr:col>7</xdr:col>
      <xdr:colOff>1382395</xdr:colOff>
      <xdr:row>24</xdr:row>
      <xdr:rowOff>48895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98210" y="8111490"/>
          <a:ext cx="1582420" cy="1576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1</xdr:col>
      <xdr:colOff>509905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 editAs="oneCell">
    <xdr:from>
      <xdr:col>0</xdr:col>
      <xdr:colOff>381635</xdr:colOff>
      <xdr:row>0</xdr:row>
      <xdr:rowOff>208280</xdr:rowOff>
    </xdr:from>
    <xdr:to>
      <xdr:col>1</xdr:col>
      <xdr:colOff>509905</xdr:colOff>
      <xdr:row>2</xdr:row>
      <xdr:rowOff>216535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0</xdr:col>
      <xdr:colOff>1357630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>
    <xdr:from>
      <xdr:col>0</xdr:col>
      <xdr:colOff>952500</xdr:colOff>
      <xdr:row>12</xdr:row>
      <xdr:rowOff>228600</xdr:rowOff>
    </xdr:from>
    <xdr:to>
      <xdr:col>15</xdr:col>
      <xdr:colOff>5080</xdr:colOff>
      <xdr:row>23</xdr:row>
      <xdr:rowOff>190500</xdr:rowOff>
    </xdr:to>
    <xdr:graphicFrame>
      <xdr:nvGraphicFramePr>
        <xdr:cNvPr id="4" name="图表 3" descr="7b0a202020202263686172745265734964223a202234363235383337220a7d0a"/>
        <xdr:cNvGraphicFramePr/>
      </xdr:nvGraphicFramePr>
      <xdr:xfrm>
        <a:off x="952500" y="5308600"/>
        <a:ext cx="11720830" cy="373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topLeftCell="A12" workbookViewId="0">
      <selection activeCell="H9" sqref="H9"/>
    </sheetView>
  </sheetViews>
  <sheetFormatPr defaultColWidth="9" defaultRowHeight="13.5"/>
  <cols>
    <col min="1" max="1" width="5.43333333333333" style="59" customWidth="1"/>
    <col min="2" max="2" width="13.75" style="59" customWidth="1"/>
    <col min="3" max="3" width="7.15833333333333" style="59" customWidth="1"/>
    <col min="4" max="4" width="7.125" style="59" customWidth="1"/>
    <col min="5" max="5" width="19" style="59" customWidth="1"/>
    <col min="6" max="6" width="14.8333333333333" style="59" customWidth="1"/>
    <col min="7" max="7" width="14.0416666666667" style="59" customWidth="1"/>
    <col min="8" max="8" width="19.65" style="59" customWidth="1"/>
    <col min="9" max="9" width="11.5" style="59"/>
    <col min="10" max="11" width="9" style="59"/>
    <col min="12" max="12" width="11.5" style="59"/>
    <col min="13" max="16345" width="9" style="59"/>
  </cols>
  <sheetData>
    <row r="1" s="59" customFormat="1" ht="7" customHeight="1"/>
    <row r="2" s="59" customFormat="1" ht="21" customHeight="1" spans="4:5">
      <c r="D2" s="61"/>
      <c r="E2" s="62"/>
    </row>
    <row r="3" s="59" customFormat="1" ht="21" customHeight="1" spans="4:5">
      <c r="D3" s="61"/>
      <c r="E3" s="62"/>
    </row>
    <row r="4" s="59" customFormat="1" ht="5" customHeight="1"/>
    <row r="5" s="59" customFormat="1" ht="21" customHeight="1" spans="1:8">
      <c r="A5" s="63" t="s">
        <v>0</v>
      </c>
      <c r="B5" s="63"/>
      <c r="C5" s="63"/>
      <c r="D5" s="63"/>
      <c r="E5" s="64"/>
      <c r="F5" s="64"/>
      <c r="G5" s="65" t="s">
        <v>1</v>
      </c>
      <c r="H5" s="66"/>
    </row>
    <row r="6" s="59" customFormat="1" ht="1" customHeight="1" spans="1:8">
      <c r="A6" s="64"/>
      <c r="B6" s="64"/>
      <c r="C6" s="64"/>
      <c r="D6" s="64"/>
      <c r="E6" s="64"/>
      <c r="F6" s="64"/>
      <c r="G6" s="66"/>
      <c r="H6" s="66"/>
    </row>
    <row r="7" s="59" customFormat="1" ht="2" customHeight="1"/>
    <row r="8" s="59" customFormat="1" ht="30" customHeight="1" spans="1:8">
      <c r="A8" s="67" t="s">
        <v>2</v>
      </c>
      <c r="B8" s="67" t="s">
        <v>3</v>
      </c>
      <c r="C8" s="67"/>
      <c r="D8" s="67"/>
      <c r="E8" s="67" t="s">
        <v>4</v>
      </c>
      <c r="F8" s="68" t="s">
        <v>5</v>
      </c>
      <c r="G8" s="69"/>
      <c r="H8" s="67" t="s">
        <v>6</v>
      </c>
    </row>
    <row r="9" s="60" customFormat="1" ht="25" customHeight="1" spans="1:9">
      <c r="A9" s="70">
        <v>1</v>
      </c>
      <c r="B9" s="71" t="s">
        <v>7</v>
      </c>
      <c r="C9" s="71"/>
      <c r="D9" s="71"/>
      <c r="E9" s="72" t="s">
        <v>8</v>
      </c>
      <c r="F9" s="73">
        <v>4190.26</v>
      </c>
      <c r="G9" s="74"/>
      <c r="H9" s="75"/>
      <c r="I9" s="110"/>
    </row>
    <row r="10" s="59" customFormat="1" ht="25" customHeight="1" spans="1:8">
      <c r="A10" s="76">
        <v>2</v>
      </c>
      <c r="B10" s="77" t="s">
        <v>9</v>
      </c>
      <c r="C10" s="77"/>
      <c r="D10" s="77"/>
      <c r="E10" s="77" t="s">
        <v>10</v>
      </c>
      <c r="F10" s="78">
        <v>10048.88</v>
      </c>
      <c r="G10" s="79"/>
      <c r="H10" s="80"/>
    </row>
    <row r="11" s="60" customFormat="1" ht="25" customHeight="1" spans="1:9">
      <c r="A11" s="70">
        <v>3</v>
      </c>
      <c r="B11" s="71" t="s">
        <v>11</v>
      </c>
      <c r="C11" s="71"/>
      <c r="D11" s="71"/>
      <c r="E11" s="72" t="s">
        <v>12</v>
      </c>
      <c r="F11" s="73">
        <v>43.25</v>
      </c>
      <c r="G11" s="74"/>
      <c r="H11" s="81"/>
      <c r="I11" s="110"/>
    </row>
    <row r="12" s="59" customFormat="1" ht="25" customHeight="1" spans="1:8">
      <c r="A12" s="76">
        <v>4</v>
      </c>
      <c r="B12" s="77" t="s">
        <v>13</v>
      </c>
      <c r="C12" s="77"/>
      <c r="D12" s="77"/>
      <c r="E12" s="77" t="s">
        <v>14</v>
      </c>
      <c r="F12" s="82">
        <v>190.21</v>
      </c>
      <c r="G12" s="83"/>
      <c r="H12" s="84"/>
    </row>
    <row r="13" s="60" customFormat="1" ht="25" customHeight="1" spans="1:9">
      <c r="A13" s="70"/>
      <c r="B13" s="71" t="s">
        <v>15</v>
      </c>
      <c r="C13" s="71"/>
      <c r="D13" s="71"/>
      <c r="E13" s="72"/>
      <c r="F13" s="73"/>
      <c r="G13" s="74"/>
      <c r="H13" s="81"/>
      <c r="I13" s="110"/>
    </row>
    <row r="14" s="59" customFormat="1" ht="25" customHeight="1" spans="1:8">
      <c r="A14" s="76"/>
      <c r="B14" s="76"/>
      <c r="C14" s="76"/>
      <c r="D14" s="76"/>
      <c r="E14" s="76"/>
      <c r="F14" s="82"/>
      <c r="G14" s="83"/>
      <c r="H14" s="76"/>
    </row>
    <row r="15" s="60" customFormat="1" ht="25" customHeight="1" spans="1:9">
      <c r="A15" s="70"/>
      <c r="B15" s="85"/>
      <c r="C15" s="85"/>
      <c r="D15" s="85"/>
      <c r="E15" s="86"/>
      <c r="F15" s="81"/>
      <c r="G15" s="75"/>
      <c r="H15" s="81"/>
      <c r="I15" s="110"/>
    </row>
    <row r="16" s="59" customFormat="1" ht="25" customHeight="1" spans="1:8">
      <c r="A16" s="76"/>
      <c r="B16" s="76"/>
      <c r="C16" s="76"/>
      <c r="D16" s="76"/>
      <c r="E16" s="76"/>
      <c r="F16" s="82"/>
      <c r="G16" s="83"/>
      <c r="H16" s="76"/>
    </row>
    <row r="17" s="59" customFormat="1" ht="3" customHeight="1" spans="1:8">
      <c r="A17" s="87"/>
      <c r="B17" s="88"/>
      <c r="C17" s="89"/>
      <c r="D17" s="89"/>
      <c r="E17" s="89"/>
      <c r="F17" s="90"/>
      <c r="G17" s="91"/>
      <c r="H17" s="92"/>
    </row>
    <row r="18" s="59" customFormat="1" ht="25" customHeight="1" spans="1:8">
      <c r="A18" s="93" t="s">
        <v>16</v>
      </c>
      <c r="B18" s="94"/>
      <c r="C18" s="94"/>
      <c r="D18" s="94"/>
      <c r="E18" s="94"/>
      <c r="F18" s="94"/>
      <c r="G18" s="94"/>
      <c r="H18" s="95"/>
    </row>
    <row r="19" s="59" customFormat="1" ht="3" customHeight="1" spans="1:8">
      <c r="A19" s="96"/>
      <c r="B19" s="97"/>
      <c r="C19" s="97"/>
      <c r="D19" s="97"/>
      <c r="E19" s="97"/>
      <c r="F19" s="97"/>
      <c r="G19" s="97"/>
      <c r="H19" s="98"/>
    </row>
    <row r="20" s="59" customFormat="1" ht="181" customHeight="1" spans="1:8">
      <c r="A20" s="87"/>
      <c r="B20" s="99"/>
      <c r="C20" s="99"/>
      <c r="D20" s="99"/>
      <c r="E20" s="99"/>
      <c r="F20" s="99"/>
      <c r="G20" s="99"/>
      <c r="H20" s="100"/>
    </row>
    <row r="21" ht="135" customHeight="1" spans="1:8">
      <c r="A21" s="101"/>
      <c r="B21" s="102"/>
      <c r="C21" s="102"/>
      <c r="D21" s="102"/>
      <c r="E21" s="102"/>
      <c r="F21" s="102"/>
      <c r="G21" s="102"/>
      <c r="H21" s="103"/>
    </row>
    <row r="22" ht="87" customHeight="1" spans="1:8">
      <c r="A22" s="104" t="s">
        <v>17</v>
      </c>
      <c r="B22" s="105"/>
      <c r="C22" s="106"/>
      <c r="D22" s="107"/>
      <c r="E22" s="107"/>
      <c r="F22" s="106"/>
      <c r="G22" s="106"/>
      <c r="H22" s="108"/>
    </row>
    <row r="23" ht="8" customHeight="1"/>
    <row r="24" ht="9" customHeight="1" spans="2:8">
      <c r="B24" s="109" t="s">
        <v>18</v>
      </c>
      <c r="C24" s="109"/>
      <c r="D24" s="109"/>
      <c r="E24" s="109"/>
      <c r="F24" s="109"/>
      <c r="G24" s="109"/>
      <c r="H24" s="109"/>
    </row>
    <row r="25" ht="14" customHeight="1"/>
  </sheetData>
  <mergeCells count="24">
    <mergeCell ref="B8:D8"/>
    <mergeCell ref="F8:G8"/>
    <mergeCell ref="B9:D9"/>
    <mergeCell ref="F9:G9"/>
    <mergeCell ref="B10:D10"/>
    <mergeCell ref="F10:G10"/>
    <mergeCell ref="B11:D11"/>
    <mergeCell ref="F11:G11"/>
    <mergeCell ref="B12:D12"/>
    <mergeCell ref="F12:G12"/>
    <mergeCell ref="B13:D13"/>
    <mergeCell ref="F13:G13"/>
    <mergeCell ref="B14:D14"/>
    <mergeCell ref="F14:G14"/>
    <mergeCell ref="B15:D15"/>
    <mergeCell ref="F15:G15"/>
    <mergeCell ref="B16:D16"/>
    <mergeCell ref="F16:G16"/>
    <mergeCell ref="A18:H18"/>
    <mergeCell ref="A20:H20"/>
    <mergeCell ref="A21:H21"/>
    <mergeCell ref="A22:H22"/>
    <mergeCell ref="B24:H24"/>
    <mergeCell ref="G5:H6"/>
  </mergeCells>
  <pageMargins left="0.196527777777778" right="0.0388888888888889" top="0.354166666666667" bottom="0" header="0.275" footer="0.0388888888888889"/>
  <pageSetup paperSize="9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"/>
  <sheetViews>
    <sheetView tabSelected="1" workbookViewId="0">
      <pane ySplit="5" topLeftCell="A28" activePane="bottomLeft" state="frozen"/>
      <selection/>
      <selection pane="bottomLeft" activeCell="H37" sqref="H37"/>
    </sheetView>
  </sheetViews>
  <sheetFormatPr defaultColWidth="9" defaultRowHeight="27" customHeight="1" outlineLevelCol="7"/>
  <cols>
    <col min="1" max="1" width="11.125" style="1" customWidth="1"/>
    <col min="2" max="2" width="15.625" style="7" customWidth="1"/>
    <col min="3" max="4" width="24.4083333333333" style="7" customWidth="1"/>
    <col min="5" max="5" width="24.4083333333333" style="1" customWidth="1"/>
    <col min="6" max="6" width="24.4083333333333" style="27" customWidth="1"/>
    <col min="7" max="7" width="19.2583333333333" style="28" customWidth="1"/>
    <col min="8" max="8" width="17.5" style="1" customWidth="1"/>
    <col min="9" max="10" width="9" style="1"/>
    <col min="11" max="12" width="5.625" style="1" customWidth="1"/>
    <col min="13" max="16384" width="9" style="1"/>
  </cols>
  <sheetData>
    <row r="1" s="1" customFormat="1" ht="36" customHeight="1" spans="1:8">
      <c r="A1" s="29"/>
      <c r="B1" s="29"/>
      <c r="C1" s="29"/>
      <c r="D1" s="29"/>
      <c r="E1" s="10"/>
      <c r="F1" s="28"/>
      <c r="G1" s="28"/>
      <c r="H1" s="9"/>
    </row>
    <row r="2" s="2" customFormat="1" ht="40" customHeight="1" spans="1:8">
      <c r="A2" s="29"/>
      <c r="B2" s="29"/>
      <c r="C2" s="29"/>
      <c r="D2" s="29"/>
      <c r="E2" s="30"/>
      <c r="F2" s="31"/>
      <c r="G2" s="32" t="s">
        <v>19</v>
      </c>
      <c r="H2" s="33" t="s">
        <v>20</v>
      </c>
    </row>
    <row r="3" s="3" customFormat="1" ht="40" customHeight="1" spans="1:8">
      <c r="A3" s="29"/>
      <c r="B3" s="29"/>
      <c r="C3" s="29"/>
      <c r="D3" s="29"/>
      <c r="E3" s="29"/>
      <c r="F3" s="34"/>
      <c r="G3" s="35">
        <v>45839</v>
      </c>
      <c r="H3" s="36">
        <v>45869</v>
      </c>
    </row>
    <row r="4" s="2" customFormat="1" ht="21" customHeight="1" spans="2:7">
      <c r="B4" s="37"/>
      <c r="C4" s="38"/>
      <c r="D4" s="13"/>
      <c r="E4" s="39"/>
      <c r="F4" s="40"/>
      <c r="G4" s="41"/>
    </row>
    <row r="5" s="2" customFormat="1" ht="50" customHeight="1" spans="1:8">
      <c r="A5" s="42" t="s">
        <v>21</v>
      </c>
      <c r="B5" s="43" t="s">
        <v>22</v>
      </c>
      <c r="C5" s="44"/>
      <c r="D5" s="45"/>
      <c r="E5" s="46"/>
      <c r="F5" s="44"/>
      <c r="G5" s="47"/>
      <c r="H5" s="48"/>
    </row>
    <row r="6" s="6" customFormat="1" customHeight="1" spans="1:8">
      <c r="A6" s="49" t="s">
        <v>23</v>
      </c>
      <c r="B6" s="50"/>
      <c r="C6" s="51"/>
      <c r="D6" s="51"/>
      <c r="E6" s="51"/>
      <c r="F6" s="51"/>
      <c r="G6" s="52"/>
      <c r="H6" s="50"/>
    </row>
    <row r="7" s="6" customFormat="1" customHeight="1" spans="1:8">
      <c r="A7" s="53"/>
      <c r="B7" s="50"/>
      <c r="C7" s="51"/>
      <c r="D7" s="51"/>
      <c r="E7" s="51"/>
      <c r="F7" s="51"/>
      <c r="G7" s="51"/>
      <c r="H7" s="50"/>
    </row>
    <row r="8" s="6" customFormat="1" customHeight="1" spans="1:8">
      <c r="A8" s="53"/>
      <c r="B8" s="50"/>
      <c r="C8" s="51"/>
      <c r="D8" s="51"/>
      <c r="E8" s="51"/>
      <c r="F8" s="51"/>
      <c r="G8" s="51"/>
      <c r="H8" s="50"/>
    </row>
    <row r="9" s="6" customFormat="1" customHeight="1" spans="1:8">
      <c r="A9" s="53"/>
      <c r="B9" s="50"/>
      <c r="C9" s="51"/>
      <c r="D9" s="51"/>
      <c r="E9" s="51"/>
      <c r="F9" s="51"/>
      <c r="G9" s="51"/>
      <c r="H9" s="50"/>
    </row>
    <row r="10" s="6" customFormat="1" customHeight="1" spans="1:8">
      <c r="A10" s="53"/>
      <c r="B10" s="50"/>
      <c r="C10" s="51"/>
      <c r="D10" s="51"/>
      <c r="E10" s="51"/>
      <c r="F10" s="51"/>
      <c r="G10" s="51"/>
      <c r="H10" s="50"/>
    </row>
    <row r="11" s="6" customFormat="1" customHeight="1" spans="1:8">
      <c r="A11" s="53"/>
      <c r="B11" s="50"/>
      <c r="C11" s="51"/>
      <c r="D11" s="51"/>
      <c r="E11" s="51"/>
      <c r="F11" s="51"/>
      <c r="G11" s="51"/>
      <c r="H11" s="50"/>
    </row>
    <row r="12" s="6" customFormat="1" customHeight="1" spans="1:8">
      <c r="A12" s="53"/>
      <c r="B12" s="50"/>
      <c r="C12" s="51"/>
      <c r="D12" s="51"/>
      <c r="E12" s="51"/>
      <c r="F12" s="51"/>
      <c r="G12" s="51"/>
      <c r="H12" s="50"/>
    </row>
    <row r="13" s="6" customFormat="1" customHeight="1" spans="1:8">
      <c r="A13" s="53"/>
      <c r="B13" s="50"/>
      <c r="C13" s="51"/>
      <c r="D13" s="51"/>
      <c r="E13" s="51"/>
      <c r="F13" s="51"/>
      <c r="G13" s="51"/>
      <c r="H13" s="50"/>
    </row>
    <row r="14" s="1" customFormat="1" customHeight="1" spans="1:8">
      <c r="A14" s="53"/>
      <c r="B14" s="50"/>
      <c r="C14" s="51"/>
      <c r="D14" s="51"/>
      <c r="E14" s="51"/>
      <c r="F14" s="51"/>
      <c r="G14" s="51"/>
      <c r="H14" s="50"/>
    </row>
    <row r="15" s="1" customFormat="1" customHeight="1" spans="1:8">
      <c r="A15" s="53"/>
      <c r="B15" s="50"/>
      <c r="C15" s="51"/>
      <c r="D15" s="51"/>
      <c r="E15" s="51"/>
      <c r="F15" s="51"/>
      <c r="G15" s="51"/>
      <c r="H15" s="50"/>
    </row>
    <row r="16" s="1" customFormat="1" customHeight="1" spans="1:8">
      <c r="A16" s="53"/>
      <c r="B16" s="50"/>
      <c r="C16" s="51"/>
      <c r="D16" s="51"/>
      <c r="E16" s="51"/>
      <c r="F16" s="51"/>
      <c r="G16" s="51"/>
      <c r="H16" s="50"/>
    </row>
    <row r="17" s="1" customFormat="1" customHeight="1" spans="1:8">
      <c r="A17" s="53"/>
      <c r="B17" s="50"/>
      <c r="C17" s="51"/>
      <c r="D17" s="51"/>
      <c r="E17" s="51"/>
      <c r="F17" s="51"/>
      <c r="G17" s="51"/>
      <c r="H17" s="50"/>
    </row>
    <row r="18" s="1" customFormat="1" customHeight="1" spans="1:8">
      <c r="A18" s="53"/>
      <c r="B18" s="50"/>
      <c r="C18" s="51"/>
      <c r="D18" s="51"/>
      <c r="E18" s="51"/>
      <c r="F18" s="51"/>
      <c r="G18" s="51"/>
      <c r="H18" s="50"/>
    </row>
    <row r="19" s="1" customFormat="1" customHeight="1" spans="1:8">
      <c r="A19" s="53"/>
      <c r="B19" s="50"/>
      <c r="C19" s="51"/>
      <c r="D19" s="51"/>
      <c r="E19" s="51"/>
      <c r="F19" s="51"/>
      <c r="G19" s="51"/>
      <c r="H19" s="50"/>
    </row>
    <row r="20" s="1" customFormat="1" customHeight="1" spans="1:8">
      <c r="A20" s="53"/>
      <c r="B20" s="50"/>
      <c r="C20" s="51"/>
      <c r="D20" s="51"/>
      <c r="E20" s="51"/>
      <c r="F20" s="51"/>
      <c r="G20" s="51"/>
      <c r="H20" s="50"/>
    </row>
    <row r="21" s="1" customFormat="1" customHeight="1" spans="1:8">
      <c r="A21" s="53"/>
      <c r="B21" s="50"/>
      <c r="C21" s="51"/>
      <c r="D21" s="54"/>
      <c r="E21" s="51"/>
      <c r="F21" s="51"/>
      <c r="G21" s="51"/>
      <c r="H21" s="50"/>
    </row>
    <row r="22" s="1" customFormat="1" customHeight="1" spans="1:8">
      <c r="A22" s="53"/>
      <c r="B22" s="50"/>
      <c r="C22" s="51"/>
      <c r="D22" s="54"/>
      <c r="E22" s="51"/>
      <c r="F22" s="51"/>
      <c r="G22" s="51"/>
      <c r="H22" s="50"/>
    </row>
    <row r="23" s="1" customFormat="1" customHeight="1" spans="1:8">
      <c r="A23" s="53"/>
      <c r="B23" s="50"/>
      <c r="C23" s="51"/>
      <c r="D23" s="54"/>
      <c r="E23" s="51"/>
      <c r="F23" s="51"/>
      <c r="G23" s="51"/>
      <c r="H23" s="50"/>
    </row>
    <row r="24" s="1" customFormat="1" customHeight="1" spans="1:8">
      <c r="A24" s="53"/>
      <c r="B24" s="50"/>
      <c r="C24" s="51"/>
      <c r="D24" s="54"/>
      <c r="E24" s="51"/>
      <c r="F24" s="51"/>
      <c r="G24" s="51"/>
      <c r="H24" s="50"/>
    </row>
    <row r="25" s="1" customFormat="1" customHeight="1" spans="1:8">
      <c r="A25" s="53"/>
      <c r="B25" s="50"/>
      <c r="C25" s="51"/>
      <c r="D25" s="54"/>
      <c r="E25" s="51"/>
      <c r="F25" s="51"/>
      <c r="G25" s="51"/>
      <c r="H25" s="50"/>
    </row>
    <row r="26" s="1" customFormat="1" customHeight="1" spans="1:8">
      <c r="A26" s="53"/>
      <c r="B26" s="50"/>
      <c r="C26" s="51"/>
      <c r="D26" s="54"/>
      <c r="E26" s="51"/>
      <c r="F26" s="51"/>
      <c r="G26" s="51"/>
      <c r="H26" s="50"/>
    </row>
    <row r="27" s="1" customFormat="1" customHeight="1" spans="1:8">
      <c r="A27" s="53"/>
      <c r="B27" s="50"/>
      <c r="C27" s="51"/>
      <c r="D27" s="54"/>
      <c r="E27" s="51"/>
      <c r="F27" s="51"/>
      <c r="G27" s="51"/>
      <c r="H27" s="50"/>
    </row>
    <row r="28" s="1" customFormat="1" customHeight="1" spans="1:8">
      <c r="A28" s="53"/>
      <c r="B28" s="50"/>
      <c r="C28" s="51"/>
      <c r="D28" s="54"/>
      <c r="E28" s="51"/>
      <c r="F28" s="51"/>
      <c r="G28" s="51"/>
      <c r="H28" s="50"/>
    </row>
    <row r="29" s="1" customFormat="1" customHeight="1" spans="1:8">
      <c r="A29" s="53"/>
      <c r="B29" s="50"/>
      <c r="C29" s="51"/>
      <c r="D29" s="54"/>
      <c r="E29" s="51"/>
      <c r="F29" s="51"/>
      <c r="G29" s="51"/>
      <c r="H29" s="50"/>
    </row>
    <row r="30" s="1" customFormat="1" customHeight="1" spans="1:8">
      <c r="A30" s="53"/>
      <c r="B30" s="50"/>
      <c r="C30" s="51"/>
      <c r="D30" s="54"/>
      <c r="E30" s="51"/>
      <c r="F30" s="51"/>
      <c r="G30" s="51"/>
      <c r="H30" s="50"/>
    </row>
    <row r="31" s="1" customFormat="1" customHeight="1" spans="1:8">
      <c r="A31" s="53"/>
      <c r="B31" s="50"/>
      <c r="C31" s="51"/>
      <c r="D31" s="54"/>
      <c r="E31" s="51"/>
      <c r="F31" s="51"/>
      <c r="G31" s="51"/>
      <c r="H31" s="53"/>
    </row>
    <row r="32" s="1" customFormat="1" customHeight="1" spans="1:8">
      <c r="A32" s="53"/>
      <c r="B32" s="50"/>
      <c r="C32" s="51"/>
      <c r="D32" s="54"/>
      <c r="E32" s="51"/>
      <c r="F32" s="51"/>
      <c r="G32" s="51"/>
      <c r="H32" s="50"/>
    </row>
    <row r="33" s="1" customFormat="1" customHeight="1" spans="1:8">
      <c r="A33" s="53"/>
      <c r="B33" s="50"/>
      <c r="C33" s="51"/>
      <c r="D33" s="54"/>
      <c r="E33" s="51"/>
      <c r="F33" s="51"/>
      <c r="G33" s="51"/>
      <c r="H33" s="50"/>
    </row>
    <row r="34" s="1" customFormat="1" customHeight="1" spans="1:8">
      <c r="A34" s="53"/>
      <c r="B34" s="50"/>
      <c r="C34" s="51"/>
      <c r="D34" s="54"/>
      <c r="E34" s="51"/>
      <c r="F34" s="51"/>
      <c r="G34" s="51"/>
      <c r="H34" s="50"/>
    </row>
    <row r="35" s="1" customFormat="1" customHeight="1" spans="1:8">
      <c r="A35" s="53"/>
      <c r="B35" s="50"/>
      <c r="C35" s="51"/>
      <c r="D35" s="54"/>
      <c r="E35" s="51"/>
      <c r="F35" s="51"/>
      <c r="G35" s="51"/>
      <c r="H35" s="50"/>
    </row>
    <row r="36" s="1" customFormat="1" customHeight="1" spans="1:8">
      <c r="A36" s="53"/>
      <c r="B36" s="50"/>
      <c r="C36" s="51"/>
      <c r="D36" s="54"/>
      <c r="E36" s="51"/>
      <c r="F36" s="51"/>
      <c r="G36" s="51"/>
      <c r="H36" s="50"/>
    </row>
    <row r="37" s="1" customFormat="1" customHeight="1" spans="1:8">
      <c r="A37" s="55" t="s">
        <v>24</v>
      </c>
      <c r="B37" s="55"/>
      <c r="C37" s="53">
        <f>SUM(C6:C36)</f>
        <v>0</v>
      </c>
      <c r="D37" s="53">
        <f>SUM(D6:D36)</f>
        <v>0</v>
      </c>
      <c r="E37" s="53">
        <f>SUM(E6:E36)</f>
        <v>0</v>
      </c>
      <c r="F37" s="53">
        <f>SUM(F6:F36)</f>
        <v>0</v>
      </c>
      <c r="G37" s="53">
        <f>SUM(G6:G36)</f>
        <v>0</v>
      </c>
      <c r="H37" s="53">
        <f>SUM(H6:H36)</f>
        <v>0</v>
      </c>
    </row>
    <row r="38" s="1" customFormat="1" customHeight="1" spans="1:8">
      <c r="A38" s="56"/>
      <c r="B38" s="56"/>
      <c r="C38" s="57"/>
      <c r="D38" s="56"/>
      <c r="E38" s="57"/>
      <c r="F38" s="57"/>
      <c r="G38" s="58"/>
      <c r="H38" s="56"/>
    </row>
  </sheetData>
  <mergeCells count="2">
    <mergeCell ref="A37:B37"/>
    <mergeCell ref="A6:A36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"/>
  <sheetViews>
    <sheetView workbookViewId="0">
      <selection activeCell="C5" sqref="C5:N5"/>
    </sheetView>
  </sheetViews>
  <sheetFormatPr defaultColWidth="9" defaultRowHeight="27" customHeight="1"/>
  <cols>
    <col min="1" max="1" width="19.75" style="1" customWidth="1"/>
    <col min="2" max="2" width="19" style="7" customWidth="1"/>
    <col min="3" max="14" width="9.875" style="8" customWidth="1"/>
    <col min="15" max="16384" width="9" style="1"/>
  </cols>
  <sheetData>
    <row r="1" s="1" customFormat="1" ht="36" customHeight="1" spans="1:15">
      <c r="A1" s="9" t="s">
        <v>25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="2" customFormat="1" ht="40" customHeight="1" spans="2:14"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="3" customFormat="1" ht="40" customHeight="1" spans="2:14">
      <c r="B3" s="10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</row>
    <row r="4" s="2" customFormat="1" ht="21" customHeight="1" spans="2:14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</row>
    <row r="5" s="2" customFormat="1" ht="23" customHeight="1" spans="1:15">
      <c r="A5" s="15" t="s">
        <v>26</v>
      </c>
      <c r="B5" s="15"/>
      <c r="C5" s="16" t="s">
        <v>27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24"/>
      <c r="O5" s="25" t="s">
        <v>24</v>
      </c>
    </row>
    <row r="6" s="4" customFormat="1" ht="36" customHeight="1" spans="1:15">
      <c r="A6" s="18" t="s">
        <v>28</v>
      </c>
      <c r="B6" s="15" t="s">
        <v>29</v>
      </c>
      <c r="C6" s="18" t="s">
        <v>30</v>
      </c>
      <c r="D6" s="18" t="s">
        <v>31</v>
      </c>
      <c r="E6" s="18" t="s">
        <v>32</v>
      </c>
      <c r="F6" s="18" t="s">
        <v>33</v>
      </c>
      <c r="G6" s="18" t="s">
        <v>34</v>
      </c>
      <c r="H6" s="18" t="s">
        <v>35</v>
      </c>
      <c r="I6" s="18" t="s">
        <v>36</v>
      </c>
      <c r="J6" s="18" t="s">
        <v>37</v>
      </c>
      <c r="K6" s="18" t="s">
        <v>38</v>
      </c>
      <c r="L6" s="18" t="s">
        <v>39</v>
      </c>
      <c r="M6" s="18" t="s">
        <v>40</v>
      </c>
      <c r="N6" s="18" t="s">
        <v>41</v>
      </c>
      <c r="O6" s="25"/>
    </row>
    <row r="7" s="4" customFormat="1" ht="34" customHeight="1" spans="1:15">
      <c r="A7" s="19"/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6">
        <f t="shared" ref="O7:O12" si="0">SUM(C7:N7)</f>
        <v>0</v>
      </c>
    </row>
    <row r="8" s="5" customFormat="1" ht="34" customHeight="1" spans="1:15">
      <c r="A8" s="21"/>
      <c r="B8" s="21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6">
        <f t="shared" si="0"/>
        <v>0</v>
      </c>
    </row>
    <row r="9" s="4" customFormat="1" ht="34" customHeight="1" spans="1:15">
      <c r="A9" s="19"/>
      <c r="B9" s="19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6">
        <f t="shared" si="0"/>
        <v>0</v>
      </c>
    </row>
    <row r="10" s="5" customFormat="1" ht="34" customHeight="1" spans="1:15">
      <c r="A10" s="21"/>
      <c r="B10" s="21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6">
        <f t="shared" si="0"/>
        <v>0</v>
      </c>
    </row>
    <row r="11" s="4" customFormat="1" ht="34" customHeight="1" spans="1:15">
      <c r="A11" s="19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6">
        <f t="shared" si="0"/>
        <v>0</v>
      </c>
    </row>
    <row r="12" s="5" customFormat="1" ht="34" customHeight="1" spans="1:15">
      <c r="A12" s="21"/>
      <c r="B12" s="21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6">
        <f t="shared" si="0"/>
        <v>0</v>
      </c>
    </row>
    <row r="13" s="6" customFormat="1" customHeight="1" spans="1:2">
      <c r="A13" s="23"/>
      <c r="B13" s="23"/>
    </row>
    <row r="14" s="6" customFormat="1" customHeight="1" spans="1:2">
      <c r="A14" s="23"/>
      <c r="B14" s="23"/>
    </row>
    <row r="15" s="6" customFormat="1" customHeight="1" spans="1:2">
      <c r="A15" s="23"/>
      <c r="B15" s="23"/>
    </row>
    <row r="16" s="6" customFormat="1" customHeight="1" spans="1:2">
      <c r="A16" s="23"/>
      <c r="B16" s="23"/>
    </row>
    <row r="17" s="6" customFormat="1" customHeight="1" spans="1:2">
      <c r="A17" s="23"/>
      <c r="B17" s="23"/>
    </row>
    <row r="18" s="6" customFormat="1" customHeight="1" spans="1:2">
      <c r="A18" s="23"/>
      <c r="B18" s="23"/>
    </row>
    <row r="19" s="6" customFormat="1" customHeight="1" spans="1:2">
      <c r="A19" s="23"/>
      <c r="B19" s="23"/>
    </row>
    <row r="20" s="6" customFormat="1" customHeight="1" spans="1:2">
      <c r="A20" s="23"/>
      <c r="B20" s="23"/>
    </row>
    <row r="21" s="6" customFormat="1" customHeight="1" spans="1:2">
      <c r="A21" s="23"/>
      <c r="B21" s="23"/>
    </row>
    <row r="22" s="6" customFormat="1" customHeight="1" spans="1:2">
      <c r="A22" s="23"/>
      <c r="B22" s="23"/>
    </row>
    <row r="23" s="6" customFormat="1" customHeight="1" spans="1:2">
      <c r="A23" s="23"/>
      <c r="B23" s="23"/>
    </row>
    <row r="24" s="6" customFormat="1" customHeight="1" spans="1:2">
      <c r="A24" s="23"/>
      <c r="B24" s="23"/>
    </row>
    <row r="25" s="6" customFormat="1" customHeight="1" spans="1:2">
      <c r="A25" s="23"/>
      <c r="B25" s="23"/>
    </row>
    <row r="26" s="6" customFormat="1" customHeight="1" spans="1:2">
      <c r="A26" s="23"/>
      <c r="B26" s="23"/>
    </row>
    <row r="27" s="6" customFormat="1" customHeight="1"/>
    <row r="28" s="6" customFormat="1" customHeight="1"/>
    <row r="29" s="6" customFormat="1" customHeight="1"/>
    <row r="30" s="6" customFormat="1" customHeight="1"/>
    <row r="31" s="6" customFormat="1" customHeight="1"/>
    <row r="32" s="6" customFormat="1" customHeight="1"/>
    <row r="33" s="6" customFormat="1" customHeight="1"/>
    <row r="34" s="6" customFormat="1" customHeight="1"/>
    <row r="35" s="6" customFormat="1" customHeight="1"/>
    <row r="36" s="6" customFormat="1" customHeight="1"/>
    <row r="37" s="1" customFormat="1" customHeight="1" spans="2:14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</row>
    <row r="38" s="1" customFormat="1" customHeight="1" spans="2:14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</row>
    <row r="39" s="1" customFormat="1" customHeight="1" spans="2:14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</row>
    <row r="40" s="1" customFormat="1" customHeight="1" spans="2:14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</row>
    <row r="41" s="1" customFormat="1" customHeight="1" spans="2:14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</row>
  </sheetData>
  <mergeCells count="3">
    <mergeCell ref="A1:O1"/>
    <mergeCell ref="C5:N5"/>
    <mergeCell ref="O5:O6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中润对账单</vt:lpstr>
      <vt:lpstr>每日用量明细</vt:lpstr>
      <vt:lpstr>每月用量对比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zryl1</cp:lastModifiedBy>
  <dcterms:created xsi:type="dcterms:W3CDTF">2022-09-26T02:49:00Z</dcterms:created>
  <dcterms:modified xsi:type="dcterms:W3CDTF">2025-09-11T06:11:42Z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E121A62C8DB44E82AB9C9F5A3ED1A7A3_13</vt:lpwstr>
  </property>
  <property fmtid="{D5CDD505-2E9C-101B-9397-08002B2CF9AE}" pid="3" name="KSOProductBuildVer">
    <vt:lpwstr>2052-12.1.0.22529</vt:lpwstr>
  </property>
</Properties>
</file>