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ate1904="1"/>
  <bookViews>
    <workbookView xWindow="0" yWindow="40" windowWidth="15960" windowHeight="18080" activeTab="2" xr2:uid="{00000000-000D-0000-FFFF-FFFF00000000}"/>
  </bookViews>
  <sheets>
    <sheet name="-Ο0 Optimisations - Χρόνοι εκτέ" sheetId="1" r:id="rId1"/>
    <sheet name="-Ο0 Optimisations - PSNR για κά" sheetId="2" r:id="rId2"/>
    <sheet name="-Ο0 Optimisations - Σχέδια" sheetId="3" r:id="rId3"/>
    <sheet name="-fast Optimisations - Χρόνοι εκ" sheetId="4" r:id="rId4"/>
    <sheet name="-fast Optimisations - PSNR για " sheetId="5" r:id="rId5"/>
    <sheet name="-fast Optimisations - Σχέδια" sheetId="6" r:id="rId6"/>
  </sheets>
  <calcPr calcId="171026"/>
</workbook>
</file>

<file path=xl/calcChain.xml><?xml version="1.0" encoding="utf-8"?>
<calcChain xmlns="http://schemas.openxmlformats.org/spreadsheetml/2006/main">
  <c r="I16" i="4" l="1"/>
  <c r="H16" i="4"/>
  <c r="G16" i="4"/>
  <c r="F16" i="4"/>
  <c r="E16" i="4"/>
  <c r="D16" i="4"/>
  <c r="C16" i="4"/>
  <c r="B16" i="4"/>
  <c r="I15" i="4"/>
  <c r="H15" i="4"/>
  <c r="G15" i="4"/>
  <c r="F15" i="4"/>
  <c r="E15" i="4"/>
  <c r="D15" i="4"/>
  <c r="C15" i="4"/>
  <c r="B15" i="4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<sst xmlns="http://schemas.openxmlformats.org/spreadsheetml/2006/main" count="317" uniqueCount="30">
  <si>
    <t>Χρόνοι εκτέλεσης για κάθε βελτιστοποίηση</t>
  </si>
  <si>
    <t>Βελτιστοποιήσεις</t>
  </si>
  <si>
    <t>Original</t>
  </si>
  <si>
    <t>Loop Interchange</t>
  </si>
  <si>
    <t>Loop Unrolling</t>
  </si>
  <si>
    <t>Function Inlining</t>
  </si>
  <si>
    <t>Loop Invariant code motion</t>
  </si>
  <si>
    <t>Common Subexpression Eliminination</t>
  </si>
  <si>
    <t>Strength Reduction</t>
  </si>
  <si>
    <t>Υποβοήθιση Μεταγλωττιστή</t>
  </si>
  <si>
    <t>Loop Fusion</t>
  </si>
  <si>
    <t>1η Μέτρηση</t>
  </si>
  <si>
    <t>2η Μέτρηση</t>
  </si>
  <si>
    <t>3η Μέτρηση</t>
  </si>
  <si>
    <t>4η Μέτρηση</t>
  </si>
  <si>
    <t>5η Μέτρηση</t>
  </si>
  <si>
    <t>6η Μέτρηση</t>
  </si>
  <si>
    <t>7η Μέτρηση</t>
  </si>
  <si>
    <t>8η Μέτρηση</t>
  </si>
  <si>
    <t>9η Μέτρηση</t>
  </si>
  <si>
    <t>10η Μέτρηση</t>
  </si>
  <si>
    <t>11η Μέτρηση</t>
  </si>
  <si>
    <t>12η Μέτρηση</t>
  </si>
  <si>
    <t>Μέση Τιμή</t>
  </si>
  <si>
    <t>Τυπική Απόκλιση</t>
  </si>
  <si>
    <t>Υποβοήθιση Επεξεργαστή</t>
  </si>
  <si>
    <t>inf</t>
  </si>
  <si>
    <t>Συνολικό PSNR</t>
  </si>
  <si>
    <t>Common Subexpression Elimination &amp; Strength Reduction</t>
  </si>
  <si>
    <t>PSNR για κάθε βελτιστοποίηση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</si>
</sst>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Avenir Next"/>
    </font>
    <font>
      <sz val="12"/>
      <color indexed="8"/>
      <name val="Avenir Next"/>
    </font>
    <font>
      <sz val="10"/>
      <color indexed="8"/>
      <name val="Avenir Next Demi Bold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dotted">
        <color indexed="11"/>
      </bottom>
      <diagonal/>
    </border>
    <border>
      <left style="thin">
        <color indexed="10"/>
      </left>
      <right/>
      <top style="thin">
        <color indexed="10"/>
      </top>
      <bottom style="dotted">
        <color indexed="11"/>
      </bottom>
      <diagonal/>
    </border>
    <border>
      <left/>
      <right/>
      <top style="thin">
        <color indexed="10"/>
      </top>
      <bottom style="dotted">
        <color indexed="11"/>
      </bottom>
      <diagonal/>
    </border>
    <border>
      <left/>
      <right style="thin">
        <color indexed="10"/>
      </right>
      <top style="dotted">
        <color indexed="11"/>
      </top>
      <bottom style="dotted">
        <color indexed="11"/>
      </bottom>
      <diagonal/>
    </border>
    <border>
      <left style="thin">
        <color indexed="10"/>
      </left>
      <right/>
      <top style="dotted">
        <color indexed="11"/>
      </top>
      <bottom style="dotted">
        <color indexed="11"/>
      </bottom>
      <diagonal/>
    </border>
    <border>
      <left/>
      <right/>
      <top style="dotted">
        <color indexed="11"/>
      </top>
      <bottom style="dotted">
        <color indexed="11"/>
      </bottom>
      <diagonal/>
    </border>
    <border>
      <left/>
      <right style="thin">
        <color indexed="10"/>
      </right>
      <top style="dotted">
        <color indexed="11"/>
      </top>
      <bottom style="thin">
        <color indexed="10"/>
      </bottom>
      <diagonal/>
    </border>
    <border>
      <left style="thin">
        <color indexed="10"/>
      </left>
      <right/>
      <top style="dotted">
        <color indexed="11"/>
      </top>
      <bottom style="thin">
        <color indexed="10"/>
      </bottom>
      <diagonal/>
    </border>
    <border>
      <left/>
      <right/>
      <top style="dotted">
        <color indexed="11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/>
      <bottom/>
      <diagonal/>
    </border>
    <border>
      <left/>
      <right/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2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49" fontId="2" fillId="0" borderId="5" xfId="0" applyNumberFormat="1" applyFont="1" applyBorder="1" applyAlignment="1">
      <alignment vertical="top" wrapText="1"/>
    </xf>
    <xf numFmtId="0" fontId="0" fillId="2" borderId="6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0" fillId="2" borderId="9" xfId="0" applyNumberFormat="1" applyFont="1" applyFill="1" applyBorder="1" applyAlignment="1">
      <alignment vertical="top" wrapText="1"/>
    </xf>
    <xf numFmtId="0" fontId="0" fillId="2" borderId="10" xfId="0" applyNumberFormat="1" applyFont="1" applyFill="1" applyBorder="1" applyAlignment="1">
      <alignment vertical="top" wrapText="1"/>
    </xf>
    <xf numFmtId="49" fontId="2" fillId="0" borderId="11" xfId="0" applyNumberFormat="1" applyFont="1" applyBorder="1" applyAlignment="1">
      <alignment vertical="top" wrapText="1"/>
    </xf>
    <xf numFmtId="0" fontId="2" fillId="0" borderId="11" xfId="0" applyNumberFormat="1" applyFont="1" applyBorder="1" applyAlignment="1">
      <alignment vertical="top" wrapText="1"/>
    </xf>
    <xf numFmtId="0" fontId="2" fillId="3" borderId="11" xfId="0" applyNumberFormat="1" applyFont="1" applyFill="1" applyBorder="1" applyAlignment="1">
      <alignment vertical="top" wrapText="1"/>
    </xf>
    <xf numFmtId="49" fontId="2" fillId="0" borderId="12" xfId="0" applyNumberFormat="1" applyFont="1" applyBorder="1" applyAlignment="1">
      <alignment vertical="top" wrapText="1"/>
    </xf>
    <xf numFmtId="0" fontId="2" fillId="0" borderId="12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49" fontId="0" fillId="2" borderId="9" xfId="0" applyNumberFormat="1" applyFont="1" applyFill="1" applyBorder="1" applyAlignment="1">
      <alignment vertical="top" wrapText="1"/>
    </xf>
    <xf numFmtId="49" fontId="0" fillId="2" borderId="10" xfId="0" applyNumberFormat="1" applyFont="1" applyFill="1" applyBorder="1" applyAlignment="1">
      <alignment vertical="top" wrapText="1"/>
    </xf>
    <xf numFmtId="49" fontId="2" fillId="0" borderId="13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594A3A"/>
      <rgbColor rgb="FF000000"/>
      <rgbColor rgb="FF99948E"/>
      <rgbColor rgb="FFB2AFAA"/>
      <rgbColor rgb="FFF1EEEB"/>
      <rgbColor rgb="FFF7825C"/>
      <rgbColor rgb="FFFFFFFF"/>
      <rgbColor rgb="FFC8C2BA"/>
      <rgbColor rgb="FFD6B242"/>
      <rgbColor rgb="FFAF7319"/>
      <rgbColor rgb="FF6E4910"/>
      <rgbColor rgb="FF4A4238"/>
      <rgbColor rgb="FFB53A04"/>
      <rgbColor rgb="FF5B2301"/>
      <rgbColor rgb="FFDBBB58"/>
      <rgbColor rgb="FFBA823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594B3B"/>
                </a:solidFill>
                <a:latin typeface="Avenir Next"/>
              </a:defRPr>
            </a:pPr>
            <a:r>
              <a:rPr lang="el-GR" sz="1200" b="0" i="0" u="none" strike="noStrike">
                <a:solidFill>
                  <a:srgbClr val="594B3B"/>
                </a:solidFill>
                <a:latin typeface="Avenir Next"/>
              </a:rPr>
              <a:t>τυπικη αποκλιση</a:t>
            </a:r>
          </a:p>
        </c:rich>
      </c:tx>
      <c:layout>
        <c:manualLayout>
          <c:xMode val="edge"/>
          <c:yMode val="edge"/>
          <c:x val="0.18196300000000001"/>
          <c:y val="0"/>
          <c:w val="0.195017"/>
          <c:h val="7.728369999999999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2928600000000001"/>
          <c:y val="7.7283699999999997E-2"/>
          <c:w val="0.42965700000000001"/>
          <c:h val="0.379070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'-Ο0 Optimisations - Χρόνοι εκτέ'!$A$16</c:f>
              <c:strCache>
                <c:ptCount val="1"/>
                <c:pt idx="0">
                  <c:v>Τυπική Απόκλιση</c:v>
                </c:pt>
              </c:strCache>
            </c:strRef>
          </c:tx>
          <c:spPr>
            <a:solidFill>
              <a:srgbClr val="D6B243">
                <a:alpha val="7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Pt>
            <c:idx val="0"/>
            <c:invertIfNegative val="1"/>
            <c:bubble3D val="0"/>
          </c:dPt>
          <c:dPt>
            <c:idx val="1"/>
            <c:invertIfNegative val="1"/>
            <c:bubble3D val="0"/>
            <c:spPr>
              <a:solidFill>
                <a:srgbClr val="AF7319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rgbClr val="6F4910">
                  <a:alpha val="80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rgbClr val="4A4338">
                  <a:alpha val="91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rgbClr val="B63A04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rgbClr val="5B2401">
                  <a:alpha val="80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rgbClr val="DCBC58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rgbClr val="BA8330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cat>
            <c:strRef>
              <c:f>'-Ο0 Optimisations - Χρόνοι εκτέ'!$B$2:$I$2</c:f>
              <c:strCache>
                <c:ptCount val="8"/>
                <c:pt idx="0">
                  <c:v>Original</c:v>
                </c:pt>
                <c:pt idx="1">
                  <c:v>Loop Interchange</c:v>
                </c:pt>
                <c:pt idx="2">
                  <c:v>Loop Unrolling</c:v>
                </c:pt>
                <c:pt idx="3">
                  <c:v>Function Inlining</c:v>
                </c:pt>
                <c:pt idx="4">
                  <c:v>Loop Invariant code motion</c:v>
                </c:pt>
                <c:pt idx="5">
                  <c:v>Common Subexpression Eliminination</c:v>
                </c:pt>
                <c:pt idx="6">
                  <c:v>Strength Reduction</c:v>
                </c:pt>
                <c:pt idx="7">
                  <c:v>Υποβοήθιση Μεταγλωττιστή</c:v>
                </c:pt>
              </c:strCache>
            </c:strRef>
          </c:cat>
          <c:val>
            <c:numRef>
              <c:f>'-Ο0 Optimisations - Χρόνοι εκτέ'!$B$16:$I$16</c:f>
              <c:numCache>
                <c:formatCode>General</c:formatCode>
                <c:ptCount val="8"/>
                <c:pt idx="0">
                  <c:v>1.0375600000000018E-2</c:v>
                </c:pt>
                <c:pt idx="1">
                  <c:v>1.6448799999999996E-2</c:v>
                </c:pt>
                <c:pt idx="2">
                  <c:v>1.2343200000000021E-2</c:v>
                </c:pt>
                <c:pt idx="3">
                  <c:v>6.1784000000000058E-3</c:v>
                </c:pt>
                <c:pt idx="4">
                  <c:v>7.1099999999999939E-3</c:v>
                </c:pt>
                <c:pt idx="5">
                  <c:v>7.6059999999999791E-3</c:v>
                </c:pt>
                <c:pt idx="6">
                  <c:v>1.8672799999999989E-3</c:v>
                </c:pt>
                <c:pt idx="7">
                  <c:v>1.6264399999999847E-3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3-DC4D-833B-3C5CE1078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594B3B"/>
                    </a:solidFill>
                    <a:latin typeface="Avenir Next"/>
                  </a:defRPr>
                </a:pPr>
                <a:r>
                  <a:rPr lang="el-GR" sz="1000" b="0" i="0" u="none" strike="noStrike">
                    <a:solidFill>
                      <a:srgbClr val="594B3B"/>
                    </a:solidFill>
                    <a:latin typeface="Avenir Next"/>
                  </a:rPr>
                  <a:t>Βελτιστοποιήσεις -</a:t>
                </a:r>
                <a:r>
                  <a:rPr lang="en-US" sz="1000" b="0" i="0" u="none" strike="noStrike">
                    <a:solidFill>
                      <a:srgbClr val="594B3B"/>
                    </a:solidFill>
                    <a:latin typeface="Avenir Next"/>
                  </a:rPr>
                  <a:t>O0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-5400000"/>
          <a:lstStyle/>
          <a:p>
            <a:pPr>
              <a:defRPr sz="1000" b="0" i="0" u="none" strike="noStrike">
                <a:solidFill>
                  <a:srgbClr val="594B3B"/>
                </a:solidFill>
                <a:latin typeface="Avenir Next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C9C3BA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4B3B"/>
                    </a:solidFill>
                    <a:latin typeface="Avenir Next"/>
                  </a:defRPr>
                </a:pPr>
                <a:r>
                  <a:rPr lang="el-GR" sz="1000" b="0" i="0" u="none" strike="noStrike">
                    <a:solidFill>
                      <a:srgbClr val="594B3B"/>
                    </a:solidFill>
                    <a:latin typeface="Avenir Next"/>
                  </a:rPr>
                  <a:t>Τιπική Απόκλίση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594B3B"/>
                </a:solidFill>
                <a:latin typeface="Avenir Next"/>
              </a:defRPr>
            </a:pPr>
            <a:endParaRPr lang="en-US"/>
          </a:p>
        </c:txPr>
        <c:crossAx val="2094734552"/>
        <c:crosses val="autoZero"/>
        <c:crossBetween val="between"/>
        <c:majorUnit val="4.4999999999999997E-3"/>
        <c:minorUnit val="2.2499999999999998E-3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56170600000000004"/>
          <c:y val="0.11842"/>
          <c:w val="0.43829400000000002"/>
          <c:h val="0.3135260000000000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594B3B"/>
              </a:solidFill>
              <a:latin typeface="Avenir Next"/>
            </a:defRPr>
          </a:pPr>
          <a:endParaRPr lang="en-US"/>
        </a:p>
      </c:txPr>
    </c:legend>
    <c:plotVisOnly val="0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594B3B"/>
                </a:solidFill>
                <a:latin typeface="Avenir Next"/>
              </a:defRPr>
            </a:pPr>
            <a:r>
              <a:rPr lang="el-GR" sz="1200" b="0" i="0" u="none" strike="noStrike">
                <a:solidFill>
                  <a:srgbClr val="594B3B"/>
                </a:solidFill>
                <a:latin typeface="Avenir Next"/>
              </a:rPr>
              <a:t>Μέση τιμη</a:t>
            </a:r>
          </a:p>
        </c:rich>
      </c:tx>
      <c:layout>
        <c:manualLayout>
          <c:xMode val="edge"/>
          <c:yMode val="edge"/>
          <c:x val="0.20566799999999999"/>
          <c:y val="0"/>
          <c:w val="0.12770100000000001"/>
          <c:h val="7.728369999999999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8.9990100000000003E-2"/>
          <c:y val="7.7283699999999997E-2"/>
          <c:w val="0.449048"/>
          <c:h val="0.379070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'-Ο0 Optimisations - Χρόνοι εκτέ'!$A$15</c:f>
              <c:strCache>
                <c:ptCount val="1"/>
                <c:pt idx="0">
                  <c:v>Μέση Τιμή</c:v>
                </c:pt>
              </c:strCache>
            </c:strRef>
          </c:tx>
          <c:spPr>
            <a:solidFill>
              <a:srgbClr val="D6B243">
                <a:alpha val="7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Pt>
            <c:idx val="0"/>
            <c:invertIfNegative val="1"/>
            <c:bubble3D val="0"/>
          </c:dPt>
          <c:dPt>
            <c:idx val="1"/>
            <c:invertIfNegative val="1"/>
            <c:bubble3D val="0"/>
            <c:spPr>
              <a:solidFill>
                <a:srgbClr val="AF7319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rgbClr val="6F4910">
                  <a:alpha val="80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rgbClr val="4A4338">
                  <a:alpha val="91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rgbClr val="B63A04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rgbClr val="5B2401">
                  <a:alpha val="80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rgbClr val="DCBC58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rgbClr val="BA8330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cat>
            <c:strRef>
              <c:f>'-Ο0 Optimisations - Χρόνοι εκτέ'!$B$2:$I$2</c:f>
              <c:strCache>
                <c:ptCount val="8"/>
                <c:pt idx="0">
                  <c:v>Original</c:v>
                </c:pt>
                <c:pt idx="1">
                  <c:v>Loop Interchange</c:v>
                </c:pt>
                <c:pt idx="2">
                  <c:v>Loop Unrolling</c:v>
                </c:pt>
                <c:pt idx="3">
                  <c:v>Function Inlining</c:v>
                </c:pt>
                <c:pt idx="4">
                  <c:v>Loop Invariant code motion</c:v>
                </c:pt>
                <c:pt idx="5">
                  <c:v>Common Subexpression Eliminination</c:v>
                </c:pt>
                <c:pt idx="6">
                  <c:v>Strength Reduction</c:v>
                </c:pt>
                <c:pt idx="7">
                  <c:v>Υποβοήθιση Μεταγλωττιστή</c:v>
                </c:pt>
              </c:strCache>
            </c:strRef>
          </c:cat>
          <c:val>
            <c:numRef>
              <c:f>'-Ο0 Optimisations - Χρόνοι εκτέ'!$B$15:$I$15</c:f>
              <c:numCache>
                <c:formatCode>General</c:formatCode>
                <c:ptCount val="8"/>
                <c:pt idx="0">
                  <c:v>3.8435130000000002</c:v>
                </c:pt>
                <c:pt idx="1">
                  <c:v>2.671424</c:v>
                </c:pt>
                <c:pt idx="2">
                  <c:v>2.128031</c:v>
                </c:pt>
                <c:pt idx="3">
                  <c:v>1.964712</c:v>
                </c:pt>
                <c:pt idx="4">
                  <c:v>1.9364099999999997</c:v>
                </c:pt>
                <c:pt idx="5">
                  <c:v>1.8864300000000001</c:v>
                </c:pt>
                <c:pt idx="6">
                  <c:v>0.2908924</c:v>
                </c:pt>
                <c:pt idx="7">
                  <c:v>0.26769340000000003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0-9243-9624-9409A46F3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594B3B"/>
                    </a:solidFill>
                    <a:latin typeface="Avenir Next"/>
                  </a:defRPr>
                </a:pPr>
                <a:r>
                  <a:rPr lang="el-GR" sz="1000" b="0" i="0" u="none" strike="noStrike">
                    <a:solidFill>
                      <a:srgbClr val="594B3B"/>
                    </a:solidFill>
                    <a:latin typeface="Avenir Next"/>
                  </a:rPr>
                  <a:t>Βελτιστοποιήσεις -</a:t>
                </a:r>
                <a:r>
                  <a:rPr lang="en-US" sz="1000" b="0" i="0" u="none" strike="noStrike">
                    <a:solidFill>
                      <a:srgbClr val="594B3B"/>
                    </a:solidFill>
                    <a:latin typeface="Avenir Next"/>
                  </a:rPr>
                  <a:t>O0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-5400000"/>
          <a:lstStyle/>
          <a:p>
            <a:pPr>
              <a:defRPr sz="1000" b="0" i="0" u="none" strike="noStrike">
                <a:solidFill>
                  <a:srgbClr val="594B3B"/>
                </a:solidFill>
                <a:latin typeface="Avenir Next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C9C3BA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4B3B"/>
                    </a:solidFill>
                    <a:latin typeface="Avenir Next"/>
                  </a:defRPr>
                </a:pPr>
                <a:r>
                  <a:rPr lang="el-GR" sz="1000" b="0" i="0" u="none" strike="noStrike">
                    <a:solidFill>
                      <a:srgbClr val="594B3B"/>
                    </a:solidFill>
                    <a:latin typeface="Avenir Next"/>
                  </a:rPr>
                  <a:t>Μέση Τιμή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594B3B"/>
                </a:solidFill>
                <a:latin typeface="Avenir Next"/>
              </a:defRPr>
            </a:pPr>
            <a:endParaRPr lang="en-US"/>
          </a:p>
        </c:txPr>
        <c:crossAx val="2094734552"/>
        <c:crosses val="autoZero"/>
        <c:crossBetween val="between"/>
        <c:majorUnit val="1"/>
        <c:minorUnit val="0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54192600000000002"/>
          <c:y val="0.11842"/>
          <c:w val="0.45807399999999998"/>
          <c:h val="0.3135260000000000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594B3B"/>
              </a:solidFill>
              <a:latin typeface="Avenir Next"/>
            </a:defRPr>
          </a:pPr>
          <a:endParaRPr lang="en-US"/>
        </a:p>
      </c:txPr>
    </c:legend>
    <c:plotVisOnly val="0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594B3B"/>
                </a:solidFill>
                <a:latin typeface="Avenir Next"/>
              </a:defRPr>
            </a:pPr>
            <a:r>
              <a:rPr lang="el-GR" sz="1200" b="0" i="0" u="none" strike="noStrike">
                <a:solidFill>
                  <a:srgbClr val="594B3B"/>
                </a:solidFill>
                <a:latin typeface="Avenir Next"/>
              </a:rPr>
              <a:t>τυπικη αποκλιση</a:t>
            </a:r>
          </a:p>
        </c:rich>
      </c:tx>
      <c:layout>
        <c:manualLayout>
          <c:xMode val="edge"/>
          <c:yMode val="edge"/>
          <c:x val="0.15208199999999999"/>
          <c:y val="0"/>
          <c:w val="0.162993"/>
          <c:h val="6.252739999999999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08055"/>
          <c:y val="6.2527399999999997E-2"/>
          <c:w val="0.35910199999999998"/>
          <c:h val="0.304304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'-fast Optimisations - Χρόνοι εκ'!$A$16</c:f>
              <c:strCache>
                <c:ptCount val="1"/>
                <c:pt idx="0">
                  <c:v>Τυπική Απόκλιση</c:v>
                </c:pt>
              </c:strCache>
            </c:strRef>
          </c:tx>
          <c:spPr>
            <a:solidFill>
              <a:srgbClr val="D6B243">
                <a:alpha val="7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Pt>
            <c:idx val="0"/>
            <c:invertIfNegative val="1"/>
            <c:bubble3D val="0"/>
          </c:dPt>
          <c:dPt>
            <c:idx val="1"/>
            <c:invertIfNegative val="1"/>
            <c:bubble3D val="0"/>
            <c:spPr>
              <a:solidFill>
                <a:srgbClr val="AF7319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rgbClr val="6F4910">
                  <a:alpha val="80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rgbClr val="4A4338">
                  <a:alpha val="91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rgbClr val="B63A04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cat>
            <c:strRef>
              <c:f>'-fast Optimisations - Χρόνοι εκ'!$B$2,'-fast Optimisations - Χρόνοι εκ'!$C$2,'-fast Optimisations - Χρόνοι εκ'!$E$2,'-fast Optimisations - Χρόνοι εκ'!$F$2,'-fast Optimisations - Χρόνοι εκ'!$G$2</c:f>
              <c:strCache>
                <c:ptCount val="5"/>
                <c:pt idx="0">
                  <c:v>Original</c:v>
                </c:pt>
                <c:pt idx="1">
                  <c:v>Loop Unrolling</c:v>
                </c:pt>
                <c:pt idx="2">
                  <c:v>Function Inlining</c:v>
                </c:pt>
                <c:pt idx="3">
                  <c:v>Loop Invariant code motion</c:v>
                </c:pt>
                <c:pt idx="4">
                  <c:v>Common Subexpression Elimination &amp; Strength Reduction</c:v>
                </c:pt>
              </c:strCache>
            </c:strRef>
          </c:cat>
          <c:val>
            <c:numRef>
              <c:f>'-fast Optimisations - Χρόνοι εκ'!$B$16,'-fast Optimisations - Χρόνοι εκ'!$C$16,'-fast Optimisations - Χρόνοι εκ'!$E$16,'-fast Optimisations - Χρόνοι εκ'!$F$16,'-fast Optimisations - Χρόνοι εκ'!$G$16</c:f>
              <c:numCache>
                <c:formatCode>General</c:formatCode>
                <c:ptCount val="5"/>
                <c:pt idx="0">
                  <c:v>2.2896119999999985E-2</c:v>
                </c:pt>
                <c:pt idx="1">
                  <c:v>1.1650679999999983E-3</c:v>
                </c:pt>
                <c:pt idx="2">
                  <c:v>1.3177120000000034E-3</c:v>
                </c:pt>
                <c:pt idx="3">
                  <c:v>4.1863999999999931E-4</c:v>
                </c:pt>
                <c:pt idx="4">
                  <c:v>6.4272000000000005E-4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E-F345-AD20-7FF1D3E9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594B3B"/>
                    </a:solidFill>
                    <a:latin typeface="Avenir Next"/>
                  </a:defRPr>
                </a:pPr>
                <a:r>
                  <a:rPr lang="el-GR" sz="1000" b="0" i="0" u="none" strike="noStrike">
                    <a:solidFill>
                      <a:srgbClr val="594B3B"/>
                    </a:solidFill>
                    <a:latin typeface="Avenir Next"/>
                  </a:rPr>
                  <a:t>Βελτιστοποιήσεις -</a:t>
                </a:r>
                <a:r>
                  <a:rPr lang="en-US" sz="1000" b="0" i="0" u="none" strike="noStrike">
                    <a:solidFill>
                      <a:srgbClr val="594B3B"/>
                    </a:solidFill>
                    <a:latin typeface="Avenir Next"/>
                  </a:rPr>
                  <a:t>O0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-5400000"/>
          <a:lstStyle/>
          <a:p>
            <a:pPr>
              <a:defRPr sz="1000" b="0" i="0" u="none" strike="noStrike">
                <a:solidFill>
                  <a:srgbClr val="594B3B"/>
                </a:solidFill>
                <a:latin typeface="Avenir Next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C9C3BA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4B3B"/>
                    </a:solidFill>
                    <a:latin typeface="Avenir Next"/>
                  </a:defRPr>
                </a:pPr>
                <a:r>
                  <a:rPr lang="el-GR" sz="1000" b="0" i="0" u="none" strike="noStrike">
                    <a:solidFill>
                      <a:srgbClr val="594B3B"/>
                    </a:solidFill>
                    <a:latin typeface="Avenir Next"/>
                  </a:rPr>
                  <a:t>Τιπική Απόκλίση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594B3B"/>
                </a:solidFill>
                <a:latin typeface="Avenir Next"/>
              </a:defRPr>
            </a:pPr>
            <a:endParaRPr lang="en-US"/>
          </a:p>
        </c:txPr>
        <c:crossAx val="2094734552"/>
        <c:crosses val="autoZero"/>
        <c:crossBetween val="between"/>
        <c:majorUnit val="7.4999999999999997E-3"/>
        <c:minorUnit val="3.7499999999999999E-3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6946700000000002"/>
          <c:y val="9.4616099999999995E-2"/>
          <c:w val="0.53053300000000003"/>
          <c:h val="0.170896999999999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594B3B"/>
              </a:solidFill>
              <a:latin typeface="Avenir Next"/>
            </a:defRPr>
          </a:pPr>
          <a:endParaRPr lang="en-US"/>
        </a:p>
      </c:txPr>
    </c:legend>
    <c:plotVisOnly val="0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594B3B"/>
                </a:solidFill>
                <a:latin typeface="Avenir Next"/>
              </a:defRPr>
            </a:pPr>
            <a:r>
              <a:rPr lang="el-GR" sz="1200" b="0" i="0" u="none" strike="noStrike">
                <a:solidFill>
                  <a:srgbClr val="594B3B"/>
                </a:solidFill>
                <a:latin typeface="Avenir Next"/>
              </a:rPr>
              <a:t>Μέση τιμη</a:t>
            </a:r>
          </a:p>
        </c:rich>
      </c:tx>
      <c:layout>
        <c:manualLayout>
          <c:xMode val="edge"/>
          <c:yMode val="edge"/>
          <c:x val="0.17916000000000001"/>
          <c:y val="0"/>
          <c:w val="0.103202"/>
          <c:h val="6.2527399999999997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9.8621299999999995E-2"/>
          <c:y val="6.2527399999999997E-2"/>
          <c:w val="0.3629"/>
          <c:h val="0.30430499999999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'-fast Optimisations - Χρόνοι εκ'!$A$15</c:f>
              <c:strCache>
                <c:ptCount val="1"/>
                <c:pt idx="0">
                  <c:v>Μέση Τιμή</c:v>
                </c:pt>
              </c:strCache>
            </c:strRef>
          </c:tx>
          <c:spPr>
            <a:solidFill>
              <a:srgbClr val="D6B243">
                <a:alpha val="75000"/>
              </a:srgbClr>
            </a:solidFill>
            <a:ln w="12700" cap="flat">
              <a:noFill/>
              <a:miter lim="400000"/>
            </a:ln>
            <a:effectLst/>
          </c:spPr>
          <c:invertIfNegative val="0"/>
          <c:dPt>
            <c:idx val="0"/>
            <c:invertIfNegative val="1"/>
            <c:bubble3D val="0"/>
          </c:dPt>
          <c:dPt>
            <c:idx val="1"/>
            <c:invertIfNegative val="1"/>
            <c:bubble3D val="0"/>
            <c:spPr>
              <a:solidFill>
                <a:srgbClr val="AF7319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rgbClr val="6F4910">
                  <a:alpha val="80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rgbClr val="4A4338">
                  <a:alpha val="91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rgbClr val="B63A04">
                  <a:alpha val="75000"/>
                </a:srgbClr>
              </a:solidFill>
              <a:ln w="12700" cap="flat">
                <a:noFill/>
                <a:miter lim="400000"/>
              </a:ln>
              <a:effectLst/>
            </c:spPr>
          </c:dPt>
          <c:cat>
            <c:strRef>
              <c:f>'-fast Optimisations - Χρόνοι εκ'!$B$2,'-fast Optimisations - Χρόνοι εκ'!$C$2,'-fast Optimisations - Χρόνοι εκ'!$E$2,'-fast Optimisations - Χρόνοι εκ'!$F$2,'-fast Optimisations - Χρόνοι εκ'!$G$2</c:f>
              <c:strCache>
                <c:ptCount val="5"/>
                <c:pt idx="0">
                  <c:v>Original</c:v>
                </c:pt>
                <c:pt idx="1">
                  <c:v>Loop Unrolling</c:v>
                </c:pt>
                <c:pt idx="2">
                  <c:v>Function Inlining</c:v>
                </c:pt>
                <c:pt idx="3">
                  <c:v>Loop Invariant code motion</c:v>
                </c:pt>
                <c:pt idx="4">
                  <c:v>Common Subexpression Elimination &amp; Strength Reduction</c:v>
                </c:pt>
              </c:strCache>
            </c:strRef>
          </c:cat>
          <c:val>
            <c:numRef>
              <c:f>'-fast Optimisations - Χρόνοι εκ'!$B$15,'-fast Optimisations - Χρόνοι εκ'!$C$15,'-fast Optimisations - Χρόνοι εκ'!$E$15,'-fast Optimisations - Χρόνοι εκ'!$F$15,'-fast Optimisations - Χρόνοι εκ'!$G$15</c:f>
              <c:numCache>
                <c:formatCode>General</c:formatCode>
                <c:ptCount val="5"/>
                <c:pt idx="0">
                  <c:v>0.93919560000000002</c:v>
                </c:pt>
                <c:pt idx="1">
                  <c:v>8.6118239999999999E-2</c:v>
                </c:pt>
                <c:pt idx="2">
                  <c:v>6.2131310000000009E-2</c:v>
                </c:pt>
                <c:pt idx="3">
                  <c:v>6.0885359999999986E-2</c:v>
                </c:pt>
                <c:pt idx="4">
                  <c:v>3.7442940000000008E-2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3-6F4C-8A01-663E54401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4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i="0" u="none" strike="noStrike">
                    <a:solidFill>
                      <a:srgbClr val="594B3B"/>
                    </a:solidFill>
                    <a:latin typeface="Avenir Next"/>
                  </a:defRPr>
                </a:pPr>
                <a:r>
                  <a:rPr lang="el-GR" sz="1000" b="0" i="0" u="none" strike="noStrike">
                    <a:solidFill>
                      <a:srgbClr val="594B3B"/>
                    </a:solidFill>
                    <a:latin typeface="Avenir Next"/>
                  </a:rPr>
                  <a:t>Βελτιστοποιήσεις -</a:t>
                </a:r>
                <a:r>
                  <a:rPr lang="en-US" sz="1000" b="0" i="0" u="none" strike="noStrike">
                    <a:solidFill>
                      <a:srgbClr val="594B3B"/>
                    </a:solidFill>
                    <a:latin typeface="Avenir Next"/>
                  </a:rPr>
                  <a:t>O0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-5400000"/>
          <a:lstStyle/>
          <a:p>
            <a:pPr>
              <a:defRPr sz="1000" b="0" i="0" u="none" strike="noStrike">
                <a:solidFill>
                  <a:srgbClr val="594B3B"/>
                </a:solidFill>
                <a:latin typeface="Avenir Next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C9C3BA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4B3B"/>
                    </a:solidFill>
                    <a:latin typeface="Avenir Next"/>
                  </a:defRPr>
                </a:pPr>
                <a:r>
                  <a:rPr lang="el-GR" sz="1000" b="0" i="0" u="none" strike="noStrike">
                    <a:solidFill>
                      <a:srgbClr val="594B3B"/>
                    </a:solidFill>
                    <a:latin typeface="Avenir Next"/>
                  </a:rPr>
                  <a:t>Μέση Τιμή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6350" cap="flat">
            <a:solidFill>
              <a:srgbClr val="C9C3BA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594B3B"/>
                </a:solidFill>
                <a:latin typeface="Avenir Next"/>
              </a:defRPr>
            </a:pPr>
            <a:endParaRPr lang="en-US"/>
          </a:p>
        </c:txPr>
        <c:crossAx val="2094734552"/>
        <c:crosses val="autoZero"/>
        <c:crossBetween val="between"/>
        <c:majorUnit val="0.25"/>
        <c:minorUnit val="0.1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6385599999999999"/>
          <c:y val="9.4616099999999995E-2"/>
          <c:w val="0.53614399999999995"/>
          <c:h val="0.1708969999999999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594B3B"/>
              </a:solidFill>
              <a:latin typeface="Avenir Next"/>
            </a:defRPr>
          </a:pPr>
          <a:endParaRPr lang="en-US"/>
        </a:p>
      </c:txPr>
    </c:legend>
    <c:plotVisOnly val="0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 /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492105</xdr:colOff>
      <xdr:row>11</xdr:row>
      <xdr:rowOff>105748</xdr:rowOff>
    </xdr:from>
    <xdr:to>
      <xdr:col>23</xdr:col>
      <xdr:colOff>278237</xdr:colOff>
      <xdr:row>41</xdr:row>
      <xdr:rowOff>82634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267112</xdr:colOff>
      <xdr:row>0</xdr:row>
      <xdr:rowOff>0</xdr:rowOff>
    </xdr:from>
    <xdr:to>
      <xdr:col>17</xdr:col>
      <xdr:colOff>540839</xdr:colOff>
      <xdr:row>11</xdr:row>
      <xdr:rowOff>11855</xdr:rowOff>
    </xdr:to>
    <xdr:grpSp>
      <xdr:nvGrpSpPr>
        <xdr:cNvPr id="7" name="Group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pSpPr/>
      </xdr:nvGrpSpPr>
      <xdr:grpSpPr>
        <a:xfrm>
          <a:off x="6145398" y="0"/>
          <a:ext cx="5498871" cy="1874521"/>
          <a:chOff x="-19050" y="-38100"/>
          <a:chExt cx="6430203" cy="1252220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-19050" y="513080"/>
            <a:ext cx="6426200" cy="70104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2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chemeClr val="accent6">
                    <a:satOff val="3260"/>
                    <a:lumOff val="-27490"/>
                  </a:schemeClr>
                </a:solidFill>
                <a:uFillTx/>
                <a:latin typeface="Georgia"/>
                <a:ea typeface="Georgia"/>
                <a:cs typeface="Georgia"/>
                <a:sym typeface="Georgia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chemeClr val="accent6">
                    <a:satOff val="3260"/>
                    <a:lumOff val="-27490"/>
                  </a:schemeClr>
                </a:solidFill>
                <a:uFillTx/>
                <a:latin typeface="Georgia"/>
                <a:ea typeface="Georgia"/>
                <a:cs typeface="Georgia"/>
                <a:sym typeface="Georgia"/>
              </a:rPr>
              <a:t>Τροπος Υπολογισμού Τιμών: Έγιναν 12 επαναλήψεις εκτελέσεων του προγράμματος μετά από κάθε βελτιστοποίηση και καταγράφηκε ο χρόνος εκτέλεσης και το PSNR. Έπειτα αφαιρούμε την καλύτερη και την χειρότερη μέτρηση και βγάλαμε τη μέση τιμή και τυπική απόκλιση.</a:t>
            </a:r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 flipV="1">
            <a:off x="0" y="1155688"/>
            <a:ext cx="6392091" cy="13"/>
          </a:xfrm>
          <a:prstGeom prst="line">
            <a:avLst/>
          </a:prstGeom>
          <a:noFill/>
          <a:ln w="25400" cap="flat">
            <a:solidFill>
              <a:schemeClr val="accent6">
                <a:satOff val="3260"/>
                <a:lumOff val="-27490"/>
                <a:alpha val="50000"/>
              </a:schemeClr>
            </a:solidFill>
            <a:prstDash val="solid"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447" y="546100"/>
            <a:ext cx="6388102" cy="179"/>
          </a:xfrm>
          <a:prstGeom prst="line">
            <a:avLst/>
          </a:prstGeom>
          <a:noFill/>
          <a:ln w="6350" cap="flat">
            <a:solidFill>
              <a:schemeClr val="accent6">
                <a:satOff val="3260"/>
                <a:lumOff val="-27490"/>
                <a:alpha val="50000"/>
              </a:schemeClr>
            </a:solidFill>
            <a:prstDash val="solid"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-18602" y="-38100"/>
            <a:ext cx="6429756" cy="58420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sp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0" i="0" u="none" strike="noStrike" cap="all" spc="280" baseline="0">
                <a:ln>
                  <a:noFill/>
                </a:ln>
                <a:solidFill>
                  <a:schemeClr val="accent6">
                    <a:satOff val="3260"/>
                    <a:lumOff val="-27490"/>
                  </a:schemeClr>
                </a:solidFill>
                <a:uFillTx/>
                <a:latin typeface="+mj-lt"/>
                <a:ea typeface="+mj-ea"/>
                <a:cs typeface="+mj-cs"/>
                <a:sym typeface="Baskerville"/>
              </a:defRPr>
            </a:pPr>
            <a:r>
              <a:rPr sz="2800" b="0" i="0" u="none" strike="noStrike" cap="all" spc="280" baseline="0">
                <a:ln>
                  <a:noFill/>
                </a:ln>
                <a:solidFill>
                  <a:schemeClr val="accent6">
                    <a:satOff val="3260"/>
                    <a:lumOff val="-27490"/>
                  </a:schemeClr>
                </a:solidFill>
                <a:uFillTx/>
                <a:latin typeface="+mj-lt"/>
                <a:ea typeface="+mj-ea"/>
                <a:cs typeface="+mj-cs"/>
                <a:sym typeface="Baskerville"/>
              </a:rPr>
              <a:t>Sobel -o0 optimisations</a:t>
            </a:r>
          </a:p>
        </xdr:txBody>
      </xdr:sp>
    </xdr:grpSp>
    <xdr:clientData/>
  </xdr:twoCellAnchor>
  <xdr:twoCellAnchor>
    <xdr:from>
      <xdr:col>5</xdr:col>
      <xdr:colOff>392987</xdr:colOff>
      <xdr:row>11</xdr:row>
      <xdr:rowOff>105748</xdr:rowOff>
    </xdr:from>
    <xdr:to>
      <xdr:col>12</xdr:col>
      <xdr:colOff>687119</xdr:colOff>
      <xdr:row>41</xdr:row>
      <xdr:rowOff>82634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601368</xdr:colOff>
      <xdr:row>11</xdr:row>
      <xdr:rowOff>122682</xdr:rowOff>
    </xdr:from>
    <xdr:to>
      <xdr:col>25</xdr:col>
      <xdr:colOff>19199</xdr:colOff>
      <xdr:row>48</xdr:row>
      <xdr:rowOff>107314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418005</xdr:colOff>
      <xdr:row>1</xdr:row>
      <xdr:rowOff>48381</xdr:rowOff>
    </xdr:from>
    <xdr:to>
      <xdr:col>18</xdr:col>
      <xdr:colOff>16600</xdr:colOff>
      <xdr:row>11</xdr:row>
      <xdr:rowOff>84667</xdr:rowOff>
    </xdr:to>
    <xdr:grpSp>
      <xdr:nvGrpSpPr>
        <xdr:cNvPr id="15" name="Group 15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/>
      </xdr:nvGrpSpPr>
      <xdr:grpSpPr>
        <a:xfrm>
          <a:off x="6296291" y="217715"/>
          <a:ext cx="5476881" cy="1729618"/>
          <a:chOff x="-31301" y="-38100"/>
          <a:chExt cx="6438451" cy="1252220"/>
        </a:xfrm>
      </xdr:grpSpPr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/>
        </xdr:nvSpPr>
        <xdr:spPr>
          <a:xfrm>
            <a:off x="-19050" y="513080"/>
            <a:ext cx="6426200" cy="701041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noAutofit/>
          </a:bodyPr>
          <a:lstStyle/>
          <a:p>
            <a:pPr marL="0" marR="0" indent="0" algn="l" defTabSz="457200" rtl="0" latinLnBrk="0">
              <a:lnSpc>
                <a:spcPct val="12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chemeClr val="accent6">
                    <a:satOff val="3260"/>
                    <a:lumOff val="-27490"/>
                  </a:schemeClr>
                </a:solidFill>
                <a:uFillTx/>
                <a:latin typeface="Georgia"/>
                <a:ea typeface="Georgia"/>
                <a:cs typeface="Georgia"/>
                <a:sym typeface="Georgia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chemeClr val="accent6">
                    <a:satOff val="3260"/>
                    <a:lumOff val="-27490"/>
                  </a:schemeClr>
                </a:solidFill>
                <a:uFillTx/>
                <a:latin typeface="Georgia"/>
                <a:ea typeface="Georgia"/>
                <a:cs typeface="Georgia"/>
                <a:sym typeface="Georgia"/>
              </a:rPr>
              <a:t>Τροπος Υπολογισμού Τιμών: Έγιναν 12 επαναλήψεις εκτελέσεων του προγράμματος μετά από κάθε βελτιστοποίηση και καταγράφηκε ο χρόνος εκτέλεσης και το PSNR. Έπειτα αφαιρούμε την καλύτερη και την χειρότερη μέτρηση και βγάλαμε τη μέση τιμή και τυπική απόκλιση.</a:t>
            </a:r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 flipV="1">
            <a:off x="0" y="1155688"/>
            <a:ext cx="6392091" cy="13"/>
          </a:xfrm>
          <a:prstGeom prst="line">
            <a:avLst/>
          </a:prstGeom>
          <a:noFill/>
          <a:ln w="25400" cap="flat">
            <a:solidFill>
              <a:schemeClr val="accent6">
                <a:satOff val="3260"/>
                <a:lumOff val="-27490"/>
                <a:alpha val="50000"/>
              </a:schemeClr>
            </a:solidFill>
            <a:prstDash val="solid"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447" y="546100"/>
            <a:ext cx="6388102" cy="179"/>
          </a:xfrm>
          <a:prstGeom prst="line">
            <a:avLst/>
          </a:prstGeom>
          <a:noFill/>
          <a:ln w="6350" cap="flat">
            <a:solidFill>
              <a:schemeClr val="accent6">
                <a:satOff val="3260"/>
                <a:lumOff val="-27490"/>
                <a:alpha val="50000"/>
              </a:schemeClr>
            </a:solidFill>
            <a:prstDash val="solid"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-31302" y="-38100"/>
            <a:ext cx="6429756" cy="584200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50800" tIns="50800" rIns="50800" bIns="50800" numCol="1" anchor="t">
            <a:spAutoFit/>
          </a:bodyPr>
          <a:lstStyle/>
          <a:p>
            <a:pPr marL="0" marR="0" indent="0" algn="ctr" defTabSz="457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0" i="0" u="none" strike="noStrike" cap="all" spc="280" baseline="0">
                <a:ln>
                  <a:noFill/>
                </a:ln>
                <a:solidFill>
                  <a:schemeClr val="accent6">
                    <a:satOff val="3260"/>
                    <a:lumOff val="-27490"/>
                  </a:schemeClr>
                </a:solidFill>
                <a:uFillTx/>
                <a:latin typeface="+mj-lt"/>
                <a:ea typeface="+mj-ea"/>
                <a:cs typeface="+mj-cs"/>
                <a:sym typeface="Baskerville"/>
              </a:defRPr>
            </a:pPr>
            <a:r>
              <a:rPr sz="2800" b="0" i="0" u="none" strike="noStrike" cap="all" spc="280" baseline="0">
                <a:ln>
                  <a:noFill/>
                </a:ln>
                <a:solidFill>
                  <a:schemeClr val="accent6">
                    <a:satOff val="3260"/>
                    <a:lumOff val="-27490"/>
                  </a:schemeClr>
                </a:solidFill>
                <a:uFillTx/>
                <a:latin typeface="+mj-lt"/>
                <a:ea typeface="+mj-ea"/>
                <a:cs typeface="+mj-cs"/>
                <a:sym typeface="Baskerville"/>
              </a:rPr>
              <a:t>Sobel -fast optimisations</a:t>
            </a:r>
          </a:p>
        </xdr:txBody>
      </xdr:sp>
    </xdr:grpSp>
    <xdr:clientData/>
  </xdr:twoCellAnchor>
  <xdr:twoCellAnchor>
    <xdr:from>
      <xdr:col>5</xdr:col>
      <xdr:colOff>230542</xdr:colOff>
      <xdr:row>11</xdr:row>
      <xdr:rowOff>122682</xdr:rowOff>
    </xdr:from>
    <xdr:to>
      <xdr:col>14</xdr:col>
      <xdr:colOff>336713</xdr:colOff>
      <xdr:row>48</xdr:row>
      <xdr:rowOff>107314</xdr:rowOff>
    </xdr:to>
    <xdr:graphicFrame macro="">
      <xdr:nvGraphicFramePr>
        <xdr:cNvPr id="16" name="Chart 16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05_Personal_Budget">
  <a:themeElements>
    <a:clrScheme name="05_Personal_Budget">
      <a:dk1>
        <a:srgbClr val="000000"/>
      </a:dk1>
      <a:lt1>
        <a:srgbClr val="FFFFFF"/>
      </a:lt1>
      <a:dk2>
        <a:srgbClr val="5B5854"/>
      </a:dk2>
      <a:lt2>
        <a:srgbClr val="C9C3BA"/>
      </a:lt2>
      <a:accent1>
        <a:srgbClr val="5CB1AB"/>
      </a:accent1>
      <a:accent2>
        <a:srgbClr val="8FAD4B"/>
      </a:accent2>
      <a:accent3>
        <a:srgbClr val="FFD84A"/>
      </a:accent3>
      <a:accent4>
        <a:srgbClr val="F7825C"/>
      </a:accent4>
      <a:accent5>
        <a:srgbClr val="958BBD"/>
      </a:accent5>
      <a:accent6>
        <a:srgbClr val="A3917D"/>
      </a:accent6>
      <a:hlink>
        <a:srgbClr val="0000FF"/>
      </a:hlink>
      <a:folHlink>
        <a:srgbClr val="FF00FF"/>
      </a:folHlink>
    </a:clrScheme>
    <a:fontScheme name="05_Personal_Budget">
      <a:majorFont>
        <a:latin typeface="Baskerville"/>
        <a:ea typeface="Baskerville"/>
        <a:cs typeface="Baskerville"/>
      </a:majorFont>
      <a:minorFont>
        <a:latin typeface="Avenir Next"/>
        <a:ea typeface="Avenir Next"/>
        <a:cs typeface="Avenir Next"/>
      </a:minorFont>
    </a:fontScheme>
    <a:fmtScheme name="05_Personal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4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chemeClr val="accent6">
              <a:satOff val="3260"/>
              <a:lumOff val="-27490"/>
              <a:alpha val="50000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chemeClr val="accent6">
                <a:satOff val="3260"/>
                <a:lumOff val="-27490"/>
              </a:schemeClr>
            </a:solidFill>
            <a:effectLst/>
            <a:uFillTx/>
            <a:latin typeface="Georgia"/>
            <a:ea typeface="Georgia"/>
            <a:cs typeface="Georgia"/>
            <a:sym typeface="Georg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16"/>
  <sheetViews>
    <sheetView showGridLines="0" workbookViewId="0" xr3:uid="{AEA406A1-0E4B-5B11-9CD5-51D6E497D94C}">
      <pane xSplit="1" ySplit="2" topLeftCell="F3" activePane="bottomRight" state="frozen"/>
      <selection pane="bottomLeft" activeCell="A3" sqref="A3"/>
      <selection pane="topRight" activeCell="F1" sqref="F1"/>
      <selection pane="bottomRight"/>
    </sheetView>
  </sheetViews>
  <sheetFormatPr defaultColWidth="20.56640625" defaultRowHeight="21.6" customHeight="1" x14ac:dyDescent="0.2"/>
  <cols>
    <col min="1" max="1" width="26.78125" style="1" customWidth="1"/>
    <col min="2" max="10" width="27.5234375" style="1" customWidth="1"/>
    <col min="11" max="256" width="20.56640625" style="1" customWidth="1"/>
  </cols>
  <sheetData>
    <row r="1" spans="1:10" ht="30" customHeight="1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23.6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22.9" customHeight="1" x14ac:dyDescent="0.2">
      <c r="A3" s="3" t="s">
        <v>11</v>
      </c>
      <c r="B3" s="4">
        <v>3.8085499999999999</v>
      </c>
      <c r="C3" s="5">
        <v>2.6244800000000001</v>
      </c>
      <c r="D3" s="5">
        <v>2.11185</v>
      </c>
      <c r="E3" s="5">
        <v>1.9448300000000001</v>
      </c>
      <c r="F3" s="5">
        <v>1.92526</v>
      </c>
      <c r="G3" s="5">
        <v>1.86626</v>
      </c>
      <c r="H3" s="5">
        <v>0.28656900000000002</v>
      </c>
      <c r="I3" s="5">
        <v>0.26343100000000003</v>
      </c>
      <c r="J3" s="5">
        <v>0.2702</v>
      </c>
    </row>
    <row r="4" spans="1:10" ht="22.7" customHeight="1" x14ac:dyDescent="0.2">
      <c r="A4" s="6" t="s">
        <v>12</v>
      </c>
      <c r="B4" s="7">
        <v>3.82321</v>
      </c>
      <c r="C4" s="8">
        <v>2.64507</v>
      </c>
      <c r="D4" s="8">
        <v>2.1141399999999999</v>
      </c>
      <c r="E4" s="8">
        <v>1.9550799999999999</v>
      </c>
      <c r="F4" s="8">
        <v>1.92537</v>
      </c>
      <c r="G4" s="8">
        <v>1.86843</v>
      </c>
      <c r="H4" s="8">
        <v>0.28878300000000001</v>
      </c>
      <c r="I4" s="8">
        <v>0.26343100000000003</v>
      </c>
      <c r="J4" s="8">
        <v>0.27071400000000001</v>
      </c>
    </row>
    <row r="5" spans="1:10" ht="22.7" customHeight="1" x14ac:dyDescent="0.2">
      <c r="A5" s="6" t="s">
        <v>13</v>
      </c>
      <c r="B5" s="9">
        <v>3.82863</v>
      </c>
      <c r="C5" s="10">
        <v>2.6501999999999999</v>
      </c>
      <c r="D5" s="10">
        <v>2.1146099999999999</v>
      </c>
      <c r="E5" s="10">
        <v>1.9558599999999999</v>
      </c>
      <c r="F5" s="10">
        <v>1.9256</v>
      </c>
      <c r="G5" s="10">
        <v>1.8778999999999999</v>
      </c>
      <c r="H5" s="10">
        <v>0.288802</v>
      </c>
      <c r="I5" s="10">
        <v>0.26512400000000003</v>
      </c>
      <c r="J5" s="10">
        <v>0.271401</v>
      </c>
    </row>
    <row r="6" spans="1:10" ht="22.7" customHeight="1" x14ac:dyDescent="0.2">
      <c r="A6" s="6" t="s">
        <v>14</v>
      </c>
      <c r="B6" s="7">
        <v>3.8352499999999998</v>
      </c>
      <c r="C6" s="8">
        <v>2.6528100000000001</v>
      </c>
      <c r="D6" s="8">
        <v>2.1147399999999998</v>
      </c>
      <c r="E6" s="8">
        <v>1.9593</v>
      </c>
      <c r="F6" s="8">
        <v>1.9307399999999999</v>
      </c>
      <c r="G6" s="8">
        <v>1.88005</v>
      </c>
      <c r="H6" s="8">
        <v>0.28883399999999998</v>
      </c>
      <c r="I6" s="8">
        <v>0.26639299999999999</v>
      </c>
      <c r="J6" s="8">
        <v>0.274287</v>
      </c>
    </row>
    <row r="7" spans="1:10" ht="22.7" customHeight="1" x14ac:dyDescent="0.2">
      <c r="A7" s="6" t="s">
        <v>15</v>
      </c>
      <c r="B7" s="9">
        <v>3.8389500000000001</v>
      </c>
      <c r="C7" s="10">
        <v>2.6616399999999998</v>
      </c>
      <c r="D7" s="10">
        <v>2.1183700000000001</v>
      </c>
      <c r="E7" s="10">
        <v>1.9606600000000001</v>
      </c>
      <c r="F7" s="10">
        <v>1.9323399999999999</v>
      </c>
      <c r="G7" s="10">
        <v>1.8837600000000001</v>
      </c>
      <c r="H7" s="10">
        <v>0.28953400000000001</v>
      </c>
      <c r="I7" s="10">
        <v>0.26786199999999999</v>
      </c>
      <c r="J7" s="10">
        <v>0.27497700000000003</v>
      </c>
    </row>
    <row r="8" spans="1:10" ht="22.7" customHeight="1" x14ac:dyDescent="0.2">
      <c r="A8" s="6" t="s">
        <v>16</v>
      </c>
      <c r="B8" s="7">
        <v>3.83988</v>
      </c>
      <c r="C8" s="8">
        <v>2.6653899999999999</v>
      </c>
      <c r="D8" s="8">
        <v>2.12046</v>
      </c>
      <c r="E8" s="8">
        <v>1.96282</v>
      </c>
      <c r="F8" s="8">
        <v>1.93245</v>
      </c>
      <c r="G8" s="8">
        <v>1.88398</v>
      </c>
      <c r="H8" s="8">
        <v>0.28974299999999997</v>
      </c>
      <c r="I8" s="8">
        <v>0.26800099999999999</v>
      </c>
      <c r="J8" s="8">
        <v>0.27625100000000002</v>
      </c>
    </row>
    <row r="9" spans="1:10" ht="22.7" customHeight="1" x14ac:dyDescent="0.2">
      <c r="A9" s="6" t="s">
        <v>17</v>
      </c>
      <c r="B9" s="9">
        <v>3.84328</v>
      </c>
      <c r="C9" s="10">
        <v>2.6711900000000002</v>
      </c>
      <c r="D9" s="10">
        <v>2.1241500000000002</v>
      </c>
      <c r="E9" s="10">
        <v>1.96366</v>
      </c>
      <c r="F9" s="10">
        <v>1.93679</v>
      </c>
      <c r="G9" s="10">
        <v>1.8864799999999999</v>
      </c>
      <c r="H9" s="10">
        <v>0.29032200000000002</v>
      </c>
      <c r="I9" s="10">
        <v>0.26802300000000001</v>
      </c>
      <c r="J9" s="10">
        <v>0.27746599999999999</v>
      </c>
    </row>
    <row r="10" spans="1:10" ht="22.7" customHeight="1" x14ac:dyDescent="0.2">
      <c r="A10" s="6" t="s">
        <v>18</v>
      </c>
      <c r="B10" s="7">
        <v>3.8470399999999998</v>
      </c>
      <c r="C10" s="8">
        <v>2.6821799999999998</v>
      </c>
      <c r="D10" s="8">
        <v>2.1357400000000002</v>
      </c>
      <c r="E10" s="8">
        <v>1.9662200000000001</v>
      </c>
      <c r="F10" s="8">
        <v>1.93763</v>
      </c>
      <c r="G10" s="8">
        <v>1.88778</v>
      </c>
      <c r="H10" s="8">
        <v>0.29103800000000002</v>
      </c>
      <c r="I10" s="8">
        <v>0.26883000000000001</v>
      </c>
      <c r="J10" s="8">
        <v>0.27870499999999998</v>
      </c>
    </row>
    <row r="11" spans="1:10" ht="22.7" customHeight="1" x14ac:dyDescent="0.2">
      <c r="A11" s="6" t="s">
        <v>19</v>
      </c>
      <c r="B11" s="9">
        <v>3.85562</v>
      </c>
      <c r="C11" s="10">
        <v>2.6853400000000001</v>
      </c>
      <c r="D11" s="10">
        <v>2.1429</v>
      </c>
      <c r="E11" s="10">
        <v>1.968</v>
      </c>
      <c r="F11" s="10">
        <v>1.9431499999999999</v>
      </c>
      <c r="G11" s="10">
        <v>1.88784</v>
      </c>
      <c r="H11" s="10">
        <v>0.29319400000000001</v>
      </c>
      <c r="I11" s="10">
        <v>0.26900400000000002</v>
      </c>
      <c r="J11" s="10">
        <v>0.27872599999999997</v>
      </c>
    </row>
    <row r="12" spans="1:10" ht="22.7" customHeight="1" x14ac:dyDescent="0.2">
      <c r="A12" s="6" t="s">
        <v>20</v>
      </c>
      <c r="B12" s="7">
        <v>3.8582399999999999</v>
      </c>
      <c r="C12" s="8">
        <v>2.6919900000000001</v>
      </c>
      <c r="D12" s="8">
        <v>2.1432099999999998</v>
      </c>
      <c r="E12" s="8">
        <v>1.9770099999999999</v>
      </c>
      <c r="F12" s="8">
        <v>1.94448</v>
      </c>
      <c r="G12" s="8">
        <v>1.8889499999999999</v>
      </c>
      <c r="H12" s="8">
        <v>0.29413499999999998</v>
      </c>
      <c r="I12" s="8">
        <v>0.26999899999999999</v>
      </c>
      <c r="J12" s="8">
        <v>0.28074700000000002</v>
      </c>
    </row>
    <row r="13" spans="1:10" ht="22.7" customHeight="1" x14ac:dyDescent="0.2">
      <c r="A13" s="6" t="s">
        <v>21</v>
      </c>
      <c r="B13" s="9">
        <v>3.86503</v>
      </c>
      <c r="C13" s="10">
        <v>2.7084299999999999</v>
      </c>
      <c r="D13" s="10">
        <v>2.1519900000000001</v>
      </c>
      <c r="E13" s="10">
        <v>1.97851</v>
      </c>
      <c r="F13" s="10">
        <v>1.9555499999999999</v>
      </c>
      <c r="G13" s="10">
        <v>1.91913</v>
      </c>
      <c r="H13" s="10">
        <v>0.294539</v>
      </c>
      <c r="I13" s="10">
        <v>0.27026699999999998</v>
      </c>
      <c r="J13" s="10">
        <v>0.28400599999999998</v>
      </c>
    </row>
    <row r="14" spans="1:10" ht="22.9" customHeight="1" x14ac:dyDescent="0.2">
      <c r="A14" s="11" t="s">
        <v>22</v>
      </c>
      <c r="B14" s="12">
        <v>3.9509300000000001</v>
      </c>
      <c r="C14" s="13">
        <v>2.8567499999999999</v>
      </c>
      <c r="D14" s="13">
        <v>2.1558600000000001</v>
      </c>
      <c r="E14" s="13">
        <v>1.98855</v>
      </c>
      <c r="F14" s="13">
        <v>1.9859100000000001</v>
      </c>
      <c r="G14" s="13">
        <v>1.9355</v>
      </c>
      <c r="H14" s="13">
        <v>0.299257</v>
      </c>
      <c r="I14" s="13">
        <v>0.27181</v>
      </c>
      <c r="J14" s="13">
        <v>0.28710200000000002</v>
      </c>
    </row>
    <row r="15" spans="1:10" ht="23.1" customHeight="1" x14ac:dyDescent="0.2">
      <c r="A15" s="14" t="s">
        <v>23</v>
      </c>
      <c r="B15" s="15">
        <f>AVERAGE(B4:B13)</f>
        <v>3.8435130000000002</v>
      </c>
      <c r="C15" s="15">
        <f>AVERAGE(C4:C13)</f>
        <v>2.671424</v>
      </c>
      <c r="D15" s="15">
        <f>AVERAGE(D4:D13)</f>
        <v>2.128031</v>
      </c>
      <c r="E15" s="15">
        <f>AVERAGE(E4:E13)</f>
        <v>1.964712</v>
      </c>
      <c r="F15" s="15">
        <f>AVERAGE(F4:F13)</f>
        <v>1.9364099999999997</v>
      </c>
      <c r="G15" s="15">
        <f>AVERAGE(G4:G13)</f>
        <v>1.8864300000000001</v>
      </c>
      <c r="H15" s="15">
        <f>AVERAGE(H4:H13)</f>
        <v>0.2908924</v>
      </c>
      <c r="I15" s="15">
        <f>AVERAGE(I4:I13)</f>
        <v>0.26769340000000003</v>
      </c>
      <c r="J15" s="16">
        <f>AVERAGE(J4:J13)</f>
        <v>0.27672799999999997</v>
      </c>
    </row>
    <row r="16" spans="1:10" ht="22.5" customHeight="1" x14ac:dyDescent="0.2">
      <c r="A16" s="17" t="s">
        <v>24</v>
      </c>
      <c r="B16" s="18">
        <f>AVEDEV(B4:B13)</f>
        <v>1.0375600000000018E-2</v>
      </c>
      <c r="C16" s="18">
        <f>AVEDEV(C4:C13)</f>
        <v>1.6448799999999996E-2</v>
      </c>
      <c r="D16" s="18">
        <f>AVEDEV(D4:D13)</f>
        <v>1.2343200000000021E-2</v>
      </c>
      <c r="E16" s="18">
        <f>AVEDEV(E4:E13)</f>
        <v>6.1784000000000058E-3</v>
      </c>
      <c r="F16" s="18">
        <f>AVEDEV(F4:F13)</f>
        <v>7.1099999999999939E-3</v>
      </c>
      <c r="G16" s="18">
        <f>AVEDEV(G4:G13)</f>
        <v>7.6059999999999791E-3</v>
      </c>
      <c r="H16" s="18">
        <f>AVEDEV(H4:H13)</f>
        <v>1.8672799999999989E-3</v>
      </c>
      <c r="I16" s="18">
        <f>AVEDEV(I4:I13)</f>
        <v>1.6264399999999847E-3</v>
      </c>
      <c r="J16" s="18">
        <f>AVEDEV(J4:J13)</f>
        <v>3.2019999999999883E-3</v>
      </c>
    </row>
  </sheetData>
  <mergeCells count="1">
    <mergeCell ref="A1:J1"/>
  </mergeCells>
  <pageMargins left="0.75" right="0.75" top="0.25" bottom="0.5" header="0.25" footer="0.25"/>
  <pageSetup orientation="portrait"/>
  <headerFooter>
    <oddFooter>&amp;C&amp;"Avenir Next,Regular"&amp;10&amp;K000000&amp;P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15"/>
  <sheetViews>
    <sheetView showGridLines="0" workbookViewId="0" xr3:uid="{958C4451-9541-5A59-BF78-D2F731DF1C81}">
      <pane xSplit="1" ySplit="2" topLeftCell="B9" activePane="bottomRight" state="frozen"/>
      <selection pane="bottomLeft" activeCell="A9" sqref="A9"/>
      <selection pane="topRight" activeCell="E1" sqref="E1"/>
      <selection pane="bottomRight" sqref="A1:J1"/>
    </sheetView>
  </sheetViews>
  <sheetFormatPr defaultColWidth="20.56640625" defaultRowHeight="21.6" customHeight="1" x14ac:dyDescent="0.2"/>
  <cols>
    <col min="1" max="1" width="26.78125" style="19" customWidth="1"/>
    <col min="2" max="10" width="27.375" style="19" customWidth="1"/>
    <col min="11" max="256" width="20.56640625" style="19" customWidth="1"/>
  </cols>
  <sheetData>
    <row r="1" spans="1:10" ht="30" customHeight="1" x14ac:dyDescent="0.2">
      <c r="A1" s="32" t="s">
        <v>29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23.65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25</v>
      </c>
      <c r="J2" s="2" t="s">
        <v>10</v>
      </c>
    </row>
    <row r="3" spans="1:10" ht="22.9" customHeight="1" x14ac:dyDescent="0.2">
      <c r="A3" s="3" t="s">
        <v>11</v>
      </c>
      <c r="B3" s="20" t="s">
        <v>26</v>
      </c>
      <c r="C3" s="21" t="s">
        <v>26</v>
      </c>
      <c r="D3" s="21" t="s">
        <v>26</v>
      </c>
      <c r="E3" s="21" t="s">
        <v>26</v>
      </c>
      <c r="F3" s="21" t="s">
        <v>26</v>
      </c>
      <c r="G3" s="21" t="s">
        <v>26</v>
      </c>
      <c r="H3" s="21" t="s">
        <v>26</v>
      </c>
      <c r="I3" s="21" t="s">
        <v>26</v>
      </c>
      <c r="J3" s="21" t="s">
        <v>26</v>
      </c>
    </row>
    <row r="4" spans="1:10" ht="22.7" customHeight="1" x14ac:dyDescent="0.2">
      <c r="A4" s="6" t="s">
        <v>12</v>
      </c>
      <c r="B4" s="22" t="s">
        <v>26</v>
      </c>
      <c r="C4" s="23" t="s">
        <v>26</v>
      </c>
      <c r="D4" s="23" t="s">
        <v>26</v>
      </c>
      <c r="E4" s="23" t="s">
        <v>26</v>
      </c>
      <c r="F4" s="23" t="s">
        <v>26</v>
      </c>
      <c r="G4" s="23" t="s">
        <v>26</v>
      </c>
      <c r="H4" s="23" t="s">
        <v>26</v>
      </c>
      <c r="I4" s="23" t="s">
        <v>26</v>
      </c>
      <c r="J4" s="23" t="s">
        <v>26</v>
      </c>
    </row>
    <row r="5" spans="1:10" ht="22.7" customHeight="1" x14ac:dyDescent="0.2">
      <c r="A5" s="6" t="s">
        <v>13</v>
      </c>
      <c r="B5" s="24" t="s">
        <v>26</v>
      </c>
      <c r="C5" s="25" t="s">
        <v>26</v>
      </c>
      <c r="D5" s="25" t="s">
        <v>26</v>
      </c>
      <c r="E5" s="25" t="s">
        <v>26</v>
      </c>
      <c r="F5" s="25" t="s">
        <v>26</v>
      </c>
      <c r="G5" s="25" t="s">
        <v>26</v>
      </c>
      <c r="H5" s="25" t="s">
        <v>26</v>
      </c>
      <c r="I5" s="25" t="s">
        <v>26</v>
      </c>
      <c r="J5" s="25" t="s">
        <v>26</v>
      </c>
    </row>
    <row r="6" spans="1:10" ht="22.7" customHeight="1" x14ac:dyDescent="0.2">
      <c r="A6" s="6" t="s">
        <v>14</v>
      </c>
      <c r="B6" s="22" t="s">
        <v>26</v>
      </c>
      <c r="C6" s="23" t="s">
        <v>26</v>
      </c>
      <c r="D6" s="23" t="s">
        <v>26</v>
      </c>
      <c r="E6" s="23" t="s">
        <v>26</v>
      </c>
      <c r="F6" s="23" t="s">
        <v>26</v>
      </c>
      <c r="G6" s="23" t="s">
        <v>26</v>
      </c>
      <c r="H6" s="23" t="s">
        <v>26</v>
      </c>
      <c r="I6" s="23" t="s">
        <v>26</v>
      </c>
      <c r="J6" s="23" t="s">
        <v>26</v>
      </c>
    </row>
    <row r="7" spans="1:10" ht="22.7" customHeight="1" x14ac:dyDescent="0.2">
      <c r="A7" s="6" t="s">
        <v>15</v>
      </c>
      <c r="B7" s="24" t="s">
        <v>26</v>
      </c>
      <c r="C7" s="25" t="s">
        <v>26</v>
      </c>
      <c r="D7" s="25" t="s">
        <v>26</v>
      </c>
      <c r="E7" s="25" t="s">
        <v>26</v>
      </c>
      <c r="F7" s="25" t="s">
        <v>26</v>
      </c>
      <c r="G7" s="25" t="s">
        <v>26</v>
      </c>
      <c r="H7" s="25" t="s">
        <v>26</v>
      </c>
      <c r="I7" s="25" t="s">
        <v>26</v>
      </c>
      <c r="J7" s="25" t="s">
        <v>26</v>
      </c>
    </row>
    <row r="8" spans="1:10" ht="22.7" customHeight="1" x14ac:dyDescent="0.2">
      <c r="A8" s="6" t="s">
        <v>16</v>
      </c>
      <c r="B8" s="22" t="s">
        <v>26</v>
      </c>
      <c r="C8" s="23" t="s">
        <v>26</v>
      </c>
      <c r="D8" s="23" t="s">
        <v>26</v>
      </c>
      <c r="E8" s="23" t="s">
        <v>26</v>
      </c>
      <c r="F8" s="23" t="s">
        <v>26</v>
      </c>
      <c r="G8" s="23" t="s">
        <v>26</v>
      </c>
      <c r="H8" s="23" t="s">
        <v>26</v>
      </c>
      <c r="I8" s="23" t="s">
        <v>26</v>
      </c>
      <c r="J8" s="23" t="s">
        <v>26</v>
      </c>
    </row>
    <row r="9" spans="1:10" ht="22.7" customHeight="1" x14ac:dyDescent="0.2">
      <c r="A9" s="6" t="s">
        <v>17</v>
      </c>
      <c r="B9" s="24" t="s">
        <v>26</v>
      </c>
      <c r="C9" s="25" t="s">
        <v>26</v>
      </c>
      <c r="D9" s="25" t="s">
        <v>26</v>
      </c>
      <c r="E9" s="25" t="s">
        <v>26</v>
      </c>
      <c r="F9" s="25" t="s">
        <v>26</v>
      </c>
      <c r="G9" s="25" t="s">
        <v>26</v>
      </c>
      <c r="H9" s="25" t="s">
        <v>26</v>
      </c>
      <c r="I9" s="25" t="s">
        <v>26</v>
      </c>
      <c r="J9" s="25" t="s">
        <v>26</v>
      </c>
    </row>
    <row r="10" spans="1:10" ht="22.7" customHeight="1" x14ac:dyDescent="0.2">
      <c r="A10" s="6" t="s">
        <v>18</v>
      </c>
      <c r="B10" s="22" t="s">
        <v>26</v>
      </c>
      <c r="C10" s="23" t="s">
        <v>26</v>
      </c>
      <c r="D10" s="23" t="s">
        <v>26</v>
      </c>
      <c r="E10" s="23" t="s">
        <v>26</v>
      </c>
      <c r="F10" s="23" t="s">
        <v>26</v>
      </c>
      <c r="G10" s="23" t="s">
        <v>26</v>
      </c>
      <c r="H10" s="23" t="s">
        <v>26</v>
      </c>
      <c r="I10" s="23" t="s">
        <v>26</v>
      </c>
      <c r="J10" s="23" t="s">
        <v>26</v>
      </c>
    </row>
    <row r="11" spans="1:10" ht="22.7" customHeight="1" x14ac:dyDescent="0.2">
      <c r="A11" s="6" t="s">
        <v>19</v>
      </c>
      <c r="B11" s="24" t="s">
        <v>26</v>
      </c>
      <c r="C11" s="25" t="s">
        <v>26</v>
      </c>
      <c r="D11" s="25" t="s">
        <v>26</v>
      </c>
      <c r="E11" s="25" t="s">
        <v>26</v>
      </c>
      <c r="F11" s="25" t="s">
        <v>26</v>
      </c>
      <c r="G11" s="25" t="s">
        <v>26</v>
      </c>
      <c r="H11" s="25" t="s">
        <v>26</v>
      </c>
      <c r="I11" s="26" t="s">
        <v>26</v>
      </c>
      <c r="J11" s="25" t="s">
        <v>26</v>
      </c>
    </row>
    <row r="12" spans="1:10" ht="22.7" customHeight="1" x14ac:dyDescent="0.2">
      <c r="A12" s="6" t="s">
        <v>20</v>
      </c>
      <c r="B12" s="22" t="s">
        <v>26</v>
      </c>
      <c r="C12" s="23" t="s">
        <v>26</v>
      </c>
      <c r="D12" s="23" t="s">
        <v>26</v>
      </c>
      <c r="E12" s="23" t="s">
        <v>26</v>
      </c>
      <c r="F12" s="23" t="s">
        <v>26</v>
      </c>
      <c r="G12" s="23" t="s">
        <v>26</v>
      </c>
      <c r="H12" s="23" t="s">
        <v>26</v>
      </c>
      <c r="I12" s="23" t="s">
        <v>26</v>
      </c>
      <c r="J12" s="23" t="s">
        <v>26</v>
      </c>
    </row>
    <row r="13" spans="1:10" ht="22.7" customHeight="1" x14ac:dyDescent="0.2">
      <c r="A13" s="6" t="s">
        <v>21</v>
      </c>
      <c r="B13" s="24" t="s">
        <v>26</v>
      </c>
      <c r="C13" s="25" t="s">
        <v>26</v>
      </c>
      <c r="D13" s="25" t="s">
        <v>26</v>
      </c>
      <c r="E13" s="25" t="s">
        <v>26</v>
      </c>
      <c r="F13" s="25" t="s">
        <v>26</v>
      </c>
      <c r="G13" s="25" t="s">
        <v>26</v>
      </c>
      <c r="H13" s="25" t="s">
        <v>26</v>
      </c>
      <c r="I13" s="25" t="s">
        <v>26</v>
      </c>
      <c r="J13" s="25" t="s">
        <v>26</v>
      </c>
    </row>
    <row r="14" spans="1:10" ht="22.9" customHeight="1" x14ac:dyDescent="0.2">
      <c r="A14" s="11" t="s">
        <v>22</v>
      </c>
      <c r="B14" s="27" t="s">
        <v>26</v>
      </c>
      <c r="C14" s="28" t="s">
        <v>26</v>
      </c>
      <c r="D14" s="28" t="s">
        <v>26</v>
      </c>
      <c r="E14" s="28" t="s">
        <v>26</v>
      </c>
      <c r="F14" s="28" t="s">
        <v>26</v>
      </c>
      <c r="G14" s="28" t="s">
        <v>26</v>
      </c>
      <c r="H14" s="28" t="s">
        <v>26</v>
      </c>
      <c r="I14" s="28" t="s">
        <v>26</v>
      </c>
      <c r="J14" s="28" t="s">
        <v>26</v>
      </c>
    </row>
    <row r="15" spans="1:10" ht="22.5" customHeight="1" x14ac:dyDescent="0.2">
      <c r="A15" s="29" t="s">
        <v>27</v>
      </c>
      <c r="B15" s="29" t="s">
        <v>26</v>
      </c>
      <c r="C15" s="29" t="s">
        <v>26</v>
      </c>
      <c r="D15" s="29" t="s">
        <v>26</v>
      </c>
      <c r="E15" s="29" t="s">
        <v>26</v>
      </c>
      <c r="F15" s="29" t="s">
        <v>26</v>
      </c>
      <c r="G15" s="29" t="s">
        <v>26</v>
      </c>
      <c r="H15" s="29" t="s">
        <v>26</v>
      </c>
      <c r="I15" s="29" t="s">
        <v>26</v>
      </c>
      <c r="J15" s="29" t="s">
        <v>26</v>
      </c>
    </row>
  </sheetData>
  <mergeCells count="1">
    <mergeCell ref="A1:J1"/>
  </mergeCells>
  <pageMargins left="0.75" right="0.75" top="0.25" bottom="0.5" header="0.25" footer="0.25"/>
  <pageSetup orientation="portrait"/>
  <headerFooter>
    <oddFooter>&amp;C&amp;"Avenir Next,Regular"&amp;10&amp;K000000&amp;P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GridLines="0" tabSelected="1" topLeftCell="E1" workbookViewId="0" xr3:uid="{842E5F09-E766-5B8D-85AF-A39847EA96FD}">
      <selection activeCell="N22" sqref="N22"/>
    </sheetView>
  </sheetViews>
  <sheetFormatPr defaultColWidth="10.05859375" defaultRowHeight="12.95" customHeight="1" x14ac:dyDescent="0.2"/>
  <cols>
    <col min="1" max="256" width="10.05859375" customWidth="1"/>
  </cols>
  <sheetData/>
  <pageMargins left="0.75" right="0.75" top="0.25" bottom="0.5" header="0.25" footer="0.25"/>
  <pageSetup orientation="portrait"/>
  <headerFooter>
    <oddFooter>&amp;C&amp;"Avenir Next,Regular"&amp;10&amp;K000000&amp;P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6"/>
  <sheetViews>
    <sheetView showGridLines="0" workbookViewId="0" xr3:uid="{51F8DEE0-4D01-5F28-A812-FC0BD7CAC4A5}">
      <pane xSplit="1" ySplit="2" topLeftCell="G3" activePane="bottomRight" state="frozen"/>
      <selection pane="bottomLeft" activeCell="A3" sqref="A3"/>
      <selection pane="topRight" activeCell="G1" sqref="G1"/>
      <selection pane="bottomRight"/>
    </sheetView>
  </sheetViews>
  <sheetFormatPr defaultColWidth="20.56640625" defaultRowHeight="21.6" customHeight="1" x14ac:dyDescent="0.2"/>
  <cols>
    <col min="1" max="1" width="26.9296875" style="30" customWidth="1"/>
    <col min="2" max="6" width="27.66796875" style="30" customWidth="1"/>
    <col min="7" max="7" width="54.8984375" style="30" customWidth="1"/>
    <col min="8" max="9" width="27.66796875" style="30" customWidth="1"/>
    <col min="10" max="256" width="20.56640625" style="30" customWidth="1"/>
  </cols>
  <sheetData>
    <row r="1" spans="1:9" ht="30" customHeight="1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</row>
    <row r="2" spans="1:9" ht="23.65" customHeight="1" x14ac:dyDescent="0.2">
      <c r="A2" s="2" t="s">
        <v>1</v>
      </c>
      <c r="B2" s="2" t="s">
        <v>2</v>
      </c>
      <c r="C2" s="2" t="s">
        <v>4</v>
      </c>
      <c r="D2" s="2" t="s">
        <v>3</v>
      </c>
      <c r="E2" s="2" t="s">
        <v>5</v>
      </c>
      <c r="F2" s="2" t="s">
        <v>6</v>
      </c>
      <c r="G2" s="2" t="s">
        <v>28</v>
      </c>
      <c r="H2" s="2" t="s">
        <v>9</v>
      </c>
      <c r="I2" s="2" t="s">
        <v>10</v>
      </c>
    </row>
    <row r="3" spans="1:9" ht="22.9" customHeight="1" x14ac:dyDescent="0.2">
      <c r="A3" s="3" t="s">
        <v>11</v>
      </c>
      <c r="B3" s="4">
        <v>0.90523200000000004</v>
      </c>
      <c r="C3" s="5">
        <v>8.3361199999999996E-2</v>
      </c>
      <c r="D3" s="5">
        <v>8.4004700000000002E-2</v>
      </c>
      <c r="E3" s="5">
        <v>5.9605999999999999E-2</v>
      </c>
      <c r="F3" s="5">
        <v>5.9599600000000003E-2</v>
      </c>
      <c r="G3" s="5">
        <v>3.6078600000000002E-2</v>
      </c>
      <c r="H3" s="5">
        <v>3.8004900000000001E-2</v>
      </c>
      <c r="I3" s="5">
        <v>0.13959099999999999</v>
      </c>
    </row>
    <row r="4" spans="1:9" ht="22.7" customHeight="1" x14ac:dyDescent="0.2">
      <c r="A4" s="6" t="s">
        <v>12</v>
      </c>
      <c r="B4" s="7">
        <v>0.90643700000000005</v>
      </c>
      <c r="C4" s="8">
        <v>8.3599900000000005E-2</v>
      </c>
      <c r="D4" s="8">
        <v>8.4170300000000003E-2</v>
      </c>
      <c r="E4" s="8">
        <v>6.0226399999999999E-2</v>
      </c>
      <c r="F4" s="8">
        <v>5.9815500000000001E-2</v>
      </c>
      <c r="G4" s="8">
        <v>3.6154800000000001E-2</v>
      </c>
      <c r="H4" s="8">
        <v>3.8051599999999998E-2</v>
      </c>
      <c r="I4" s="8">
        <v>0.14054800000000001</v>
      </c>
    </row>
    <row r="5" spans="1:9" ht="22.7" customHeight="1" x14ac:dyDescent="0.2">
      <c r="A5" s="6" t="s">
        <v>13</v>
      </c>
      <c r="B5" s="9">
        <v>0.91319700000000004</v>
      </c>
      <c r="C5" s="10">
        <v>8.3743700000000004E-2</v>
      </c>
      <c r="D5" s="10">
        <v>8.4214899999999995E-2</v>
      </c>
      <c r="E5" s="10">
        <v>6.0579800000000003E-2</v>
      </c>
      <c r="F5" s="10">
        <v>6.0342300000000001E-2</v>
      </c>
      <c r="G5" s="10">
        <v>3.6606800000000002E-2</v>
      </c>
      <c r="H5" s="10">
        <v>3.8403100000000003E-2</v>
      </c>
      <c r="I5" s="10">
        <v>0.140847</v>
      </c>
    </row>
    <row r="6" spans="1:9" ht="22.7" customHeight="1" x14ac:dyDescent="0.2">
      <c r="A6" s="6" t="s">
        <v>14</v>
      </c>
      <c r="B6" s="7">
        <v>0.91625999999999996</v>
      </c>
      <c r="C6" s="8">
        <v>8.5712800000000006E-2</v>
      </c>
      <c r="D6" s="8">
        <v>8.5646100000000003E-2</v>
      </c>
      <c r="E6" s="8">
        <v>6.09426E-2</v>
      </c>
      <c r="F6" s="8">
        <v>6.05785E-2</v>
      </c>
      <c r="G6" s="8">
        <v>3.6770200000000003E-2</v>
      </c>
      <c r="H6" s="8">
        <v>3.8674100000000003E-2</v>
      </c>
      <c r="I6" s="8">
        <v>0.141093</v>
      </c>
    </row>
    <row r="7" spans="1:9" ht="22.7" customHeight="1" x14ac:dyDescent="0.2">
      <c r="A7" s="6" t="s">
        <v>15</v>
      </c>
      <c r="B7" s="9">
        <v>0.92313199999999995</v>
      </c>
      <c r="C7" s="10">
        <v>8.5758100000000004E-2</v>
      </c>
      <c r="D7" s="10">
        <v>8.61513E-2</v>
      </c>
      <c r="E7" s="10">
        <v>6.1136299999999998E-2</v>
      </c>
      <c r="F7" s="10">
        <v>6.0787300000000002E-2</v>
      </c>
      <c r="G7" s="10">
        <v>3.7077300000000001E-2</v>
      </c>
      <c r="H7" s="10">
        <v>3.8950899999999997E-2</v>
      </c>
      <c r="I7" s="10">
        <v>0.14244299999999999</v>
      </c>
    </row>
    <row r="8" spans="1:9" ht="22.7" customHeight="1" x14ac:dyDescent="0.2">
      <c r="A8" s="6" t="s">
        <v>16</v>
      </c>
      <c r="B8" s="7">
        <v>0.92947800000000003</v>
      </c>
      <c r="C8" s="8">
        <v>8.60157E-2</v>
      </c>
      <c r="D8" s="8">
        <v>8.7001499999999996E-2</v>
      </c>
      <c r="E8" s="8">
        <v>6.1395600000000002E-2</v>
      </c>
      <c r="F8" s="8">
        <v>6.0810000000000003E-2</v>
      </c>
      <c r="G8" s="8">
        <v>3.7392000000000002E-2</v>
      </c>
      <c r="H8" s="8">
        <v>3.9216800000000003E-2</v>
      </c>
      <c r="I8" s="8">
        <v>0.14274200000000001</v>
      </c>
    </row>
    <row r="9" spans="1:9" ht="22.7" customHeight="1" x14ac:dyDescent="0.2">
      <c r="A9" s="6" t="s">
        <v>17</v>
      </c>
      <c r="B9" s="9">
        <v>0.93218900000000005</v>
      </c>
      <c r="C9" s="10">
        <v>8.6053900000000003E-2</v>
      </c>
      <c r="D9" s="10">
        <v>8.7055099999999996E-2</v>
      </c>
      <c r="E9" s="10">
        <v>6.1918599999999997E-2</v>
      </c>
      <c r="F9" s="10">
        <v>6.0920200000000001E-2</v>
      </c>
      <c r="G9" s="10">
        <v>3.7572800000000003E-2</v>
      </c>
      <c r="H9" s="10">
        <v>3.9391000000000002E-2</v>
      </c>
      <c r="I9" s="10">
        <v>0.144765</v>
      </c>
    </row>
    <row r="10" spans="1:9" ht="22.7" customHeight="1" x14ac:dyDescent="0.2">
      <c r="A10" s="6" t="s">
        <v>18</v>
      </c>
      <c r="B10" s="7">
        <v>0.95092299999999996</v>
      </c>
      <c r="C10" s="8">
        <v>8.6296700000000004E-2</v>
      </c>
      <c r="D10" s="8">
        <v>8.7523199999999995E-2</v>
      </c>
      <c r="E10" s="8">
        <v>6.3734200000000005E-2</v>
      </c>
      <c r="F10" s="8">
        <v>6.1052000000000002E-2</v>
      </c>
      <c r="G10" s="8">
        <v>3.7612600000000003E-2</v>
      </c>
      <c r="H10" s="8">
        <v>4.00813E-2</v>
      </c>
      <c r="I10" s="8">
        <v>0.14522199999999999</v>
      </c>
    </row>
    <row r="11" spans="1:9" ht="22.7" customHeight="1" x14ac:dyDescent="0.2">
      <c r="A11" s="6" t="s">
        <v>19</v>
      </c>
      <c r="B11" s="9">
        <v>0.95507699999999995</v>
      </c>
      <c r="C11" s="10">
        <v>8.6800199999999994E-2</v>
      </c>
      <c r="D11" s="10">
        <v>8.8346099999999997E-2</v>
      </c>
      <c r="E11" s="10">
        <v>6.3749600000000003E-2</v>
      </c>
      <c r="F11" s="10">
        <v>6.1176899999999999E-2</v>
      </c>
      <c r="G11" s="10">
        <v>3.8148000000000001E-2</v>
      </c>
      <c r="H11" s="10">
        <v>4.0749399999999998E-2</v>
      </c>
      <c r="I11" s="10">
        <v>0.14573</v>
      </c>
    </row>
    <row r="12" spans="1:9" ht="22.7" customHeight="1" x14ac:dyDescent="0.2">
      <c r="A12" s="6" t="s">
        <v>20</v>
      </c>
      <c r="B12" s="7">
        <v>0.97578900000000002</v>
      </c>
      <c r="C12" s="8">
        <v>8.8096800000000003E-2</v>
      </c>
      <c r="D12" s="8">
        <v>9.1632599999999995E-2</v>
      </c>
      <c r="E12" s="8">
        <v>6.3749600000000003E-2</v>
      </c>
      <c r="F12" s="8">
        <v>6.1176899999999999E-2</v>
      </c>
      <c r="G12" s="8">
        <v>3.8191799999999998E-2</v>
      </c>
      <c r="H12" s="8">
        <v>4.0752700000000003E-2</v>
      </c>
      <c r="I12" s="8">
        <v>0.15008199999999999</v>
      </c>
    </row>
    <row r="13" spans="1:9" ht="22.7" customHeight="1" x14ac:dyDescent="0.2">
      <c r="A13" s="6" t="s">
        <v>21</v>
      </c>
      <c r="B13" s="9">
        <v>0.98947399999999996</v>
      </c>
      <c r="C13" s="10">
        <v>8.9104600000000006E-2</v>
      </c>
      <c r="D13" s="10">
        <v>9.2725100000000005E-2</v>
      </c>
      <c r="E13" s="10">
        <v>6.3880400000000004E-2</v>
      </c>
      <c r="F13" s="10">
        <v>6.2193999999999999E-2</v>
      </c>
      <c r="G13" s="10">
        <v>3.8903100000000003E-2</v>
      </c>
      <c r="H13" s="10">
        <v>4.1871199999999997E-2</v>
      </c>
      <c r="I13" s="10">
        <v>0.15645700000000001</v>
      </c>
    </row>
    <row r="14" spans="1:9" ht="22.9" customHeight="1" x14ac:dyDescent="0.2">
      <c r="A14" s="11" t="s">
        <v>22</v>
      </c>
      <c r="B14" s="12">
        <v>1.0818399999999999</v>
      </c>
      <c r="C14" s="13">
        <v>9.0040400000000007E-2</v>
      </c>
      <c r="D14" s="13">
        <v>9.3492400000000003E-2</v>
      </c>
      <c r="E14" s="13">
        <v>6.5566200000000005E-2</v>
      </c>
      <c r="F14" s="13">
        <v>6.2795299999999998E-2</v>
      </c>
      <c r="G14" s="13">
        <v>3.8938199999999999E-2</v>
      </c>
      <c r="H14" s="13">
        <v>4.4974600000000003E-2</v>
      </c>
      <c r="I14" s="13">
        <v>0.16173199999999999</v>
      </c>
    </row>
    <row r="15" spans="1:9" ht="23.1" customHeight="1" x14ac:dyDescent="0.2">
      <c r="A15" s="14" t="s">
        <v>23</v>
      </c>
      <c r="B15" s="15">
        <f>AVERAGE(B4:B13)</f>
        <v>0.93919560000000002</v>
      </c>
      <c r="C15" s="15">
        <f>AVERAGE(C4:C13)</f>
        <v>8.6118239999999999E-2</v>
      </c>
      <c r="D15" s="16">
        <f>AVERAGE(D4:D13)</f>
        <v>8.7446620000000003E-2</v>
      </c>
      <c r="E15" s="15">
        <f>AVERAGE(E4:E13)</f>
        <v>6.2131310000000009E-2</v>
      </c>
      <c r="F15" s="15">
        <f>AVERAGE(F4:F13)</f>
        <v>6.0885359999999986E-2</v>
      </c>
      <c r="G15" s="15">
        <f>AVERAGE(G4:G13)</f>
        <v>3.7442940000000008E-2</v>
      </c>
      <c r="H15" s="16">
        <f>AVERAGE(H4:H13)</f>
        <v>3.9614209999999997E-2</v>
      </c>
      <c r="I15" s="16">
        <f>AVERAGE(I4:I13)</f>
        <v>0.14499290000000001</v>
      </c>
    </row>
    <row r="16" spans="1:9" ht="22.5" customHeight="1" x14ac:dyDescent="0.2">
      <c r="A16" s="17" t="s">
        <v>24</v>
      </c>
      <c r="B16" s="18">
        <f>AVEDEV(B4:B13)</f>
        <v>2.2896119999999985E-2</v>
      </c>
      <c r="C16" s="18">
        <f>AVEDEV(C4:C13)</f>
        <v>1.1650679999999983E-3</v>
      </c>
      <c r="D16" s="18">
        <f>AVEDEV(D4:D13)</f>
        <v>2.0881040000000003E-3</v>
      </c>
      <c r="E16" s="18">
        <f>AVEDEV(E4:E13)</f>
        <v>1.3177120000000034E-3</v>
      </c>
      <c r="F16" s="18">
        <f>AVEDEV(F4:F13)</f>
        <v>4.1863999999999931E-4</v>
      </c>
      <c r="G16" s="18">
        <f>AVEDEV(G4:G13)</f>
        <v>6.4272000000000005E-4</v>
      </c>
      <c r="H16" s="18">
        <f>AVEDEV(H4:H13)</f>
        <v>9.995519999999986E-4</v>
      </c>
      <c r="I16" s="18">
        <f>AVEDEV(I4:I13)</f>
        <v>3.5038800000000009E-3</v>
      </c>
    </row>
  </sheetData>
  <mergeCells count="1">
    <mergeCell ref="A1:I1"/>
  </mergeCells>
  <pageMargins left="0.75" right="0.75" top="0.25" bottom="0.5" header="0.25" footer="0.25"/>
  <pageSetup orientation="portrait"/>
  <headerFooter>
    <oddFooter>&amp;C&amp;"Avenir Next,Regular"&amp;10&amp;K000000&amp;P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15"/>
  <sheetViews>
    <sheetView showGridLines="0" workbookViewId="0" xr3:uid="{F9CF3CF3-643B-5BE6-8B46-32C596A47465}">
      <pane xSplit="1" ySplit="2" topLeftCell="B3" activePane="bottomRight" state="frozen"/>
      <selection pane="bottomLeft" activeCell="A3" sqref="A3"/>
      <selection pane="topRight" activeCell="B1" sqref="B1"/>
      <selection pane="bottomRight"/>
    </sheetView>
  </sheetViews>
  <sheetFormatPr defaultColWidth="20.56640625" defaultRowHeight="21.6" customHeight="1" x14ac:dyDescent="0.2"/>
  <cols>
    <col min="1" max="1" width="26.9296875" style="31" customWidth="1"/>
    <col min="2" max="6" width="27.5234375" style="31" customWidth="1"/>
    <col min="7" max="7" width="55.046875" style="31" customWidth="1"/>
    <col min="8" max="9" width="27.5234375" style="31" customWidth="1"/>
    <col min="10" max="256" width="20.56640625" style="31" customWidth="1"/>
  </cols>
  <sheetData>
    <row r="1" spans="1:9" ht="30" customHeight="1" x14ac:dyDescent="0.2">
      <c r="A1" s="32" t="s">
        <v>29</v>
      </c>
      <c r="B1" s="32"/>
      <c r="C1" s="32"/>
      <c r="D1" s="32"/>
      <c r="E1" s="32"/>
      <c r="F1" s="32"/>
      <c r="G1" s="32"/>
      <c r="H1" s="32"/>
      <c r="I1" s="32"/>
    </row>
    <row r="2" spans="1:9" ht="23.65" customHeight="1" x14ac:dyDescent="0.2">
      <c r="A2" s="2" t="s">
        <v>1</v>
      </c>
      <c r="B2" s="2" t="s">
        <v>2</v>
      </c>
      <c r="C2" s="2" t="s">
        <v>4</v>
      </c>
      <c r="D2" s="2" t="s">
        <v>3</v>
      </c>
      <c r="E2" s="2" t="s">
        <v>5</v>
      </c>
      <c r="F2" s="2" t="s">
        <v>6</v>
      </c>
      <c r="G2" s="2" t="s">
        <v>28</v>
      </c>
      <c r="H2" s="2" t="s">
        <v>25</v>
      </c>
      <c r="I2" s="2" t="s">
        <v>10</v>
      </c>
    </row>
    <row r="3" spans="1:9" ht="22.9" customHeight="1" x14ac:dyDescent="0.2">
      <c r="A3" s="3" t="s">
        <v>11</v>
      </c>
      <c r="B3" s="20" t="s">
        <v>26</v>
      </c>
      <c r="C3" s="21" t="s">
        <v>26</v>
      </c>
      <c r="D3" s="21" t="s">
        <v>26</v>
      </c>
      <c r="E3" s="21" t="s">
        <v>26</v>
      </c>
      <c r="F3" s="21" t="s">
        <v>26</v>
      </c>
      <c r="G3" s="21" t="s">
        <v>26</v>
      </c>
      <c r="H3" s="21" t="s">
        <v>26</v>
      </c>
      <c r="I3" s="21" t="s">
        <v>26</v>
      </c>
    </row>
    <row r="4" spans="1:9" ht="22.7" customHeight="1" x14ac:dyDescent="0.2">
      <c r="A4" s="6" t="s">
        <v>12</v>
      </c>
      <c r="B4" s="22" t="s">
        <v>26</v>
      </c>
      <c r="C4" s="23" t="s">
        <v>26</v>
      </c>
      <c r="D4" s="23" t="s">
        <v>26</v>
      </c>
      <c r="E4" s="23" t="s">
        <v>26</v>
      </c>
      <c r="F4" s="23" t="s">
        <v>26</v>
      </c>
      <c r="G4" s="23" t="s">
        <v>26</v>
      </c>
      <c r="H4" s="23" t="s">
        <v>26</v>
      </c>
      <c r="I4" s="23" t="s">
        <v>26</v>
      </c>
    </row>
    <row r="5" spans="1:9" ht="22.7" customHeight="1" x14ac:dyDescent="0.2">
      <c r="A5" s="6" t="s">
        <v>13</v>
      </c>
      <c r="B5" s="24" t="s">
        <v>26</v>
      </c>
      <c r="C5" s="25" t="s">
        <v>26</v>
      </c>
      <c r="D5" s="25" t="s">
        <v>26</v>
      </c>
      <c r="E5" s="25" t="s">
        <v>26</v>
      </c>
      <c r="F5" s="25" t="s">
        <v>26</v>
      </c>
      <c r="G5" s="25" t="s">
        <v>26</v>
      </c>
      <c r="H5" s="25" t="s">
        <v>26</v>
      </c>
      <c r="I5" s="25" t="s">
        <v>26</v>
      </c>
    </row>
    <row r="6" spans="1:9" ht="22.7" customHeight="1" x14ac:dyDescent="0.2">
      <c r="A6" s="6" t="s">
        <v>14</v>
      </c>
      <c r="B6" s="22" t="s">
        <v>26</v>
      </c>
      <c r="C6" s="23" t="s">
        <v>26</v>
      </c>
      <c r="D6" s="23" t="s">
        <v>26</v>
      </c>
      <c r="E6" s="23" t="s">
        <v>26</v>
      </c>
      <c r="F6" s="23" t="s">
        <v>26</v>
      </c>
      <c r="G6" s="23" t="s">
        <v>26</v>
      </c>
      <c r="H6" s="23" t="s">
        <v>26</v>
      </c>
      <c r="I6" s="23" t="s">
        <v>26</v>
      </c>
    </row>
    <row r="7" spans="1:9" ht="22.7" customHeight="1" x14ac:dyDescent="0.2">
      <c r="A7" s="6" t="s">
        <v>15</v>
      </c>
      <c r="B7" s="24" t="s">
        <v>26</v>
      </c>
      <c r="C7" s="25" t="s">
        <v>26</v>
      </c>
      <c r="D7" s="25" t="s">
        <v>26</v>
      </c>
      <c r="E7" s="25" t="s">
        <v>26</v>
      </c>
      <c r="F7" s="25" t="s">
        <v>26</v>
      </c>
      <c r="G7" s="25" t="s">
        <v>26</v>
      </c>
      <c r="H7" s="25" t="s">
        <v>26</v>
      </c>
      <c r="I7" s="25" t="s">
        <v>26</v>
      </c>
    </row>
    <row r="8" spans="1:9" ht="22.7" customHeight="1" x14ac:dyDescent="0.2">
      <c r="A8" s="6" t="s">
        <v>16</v>
      </c>
      <c r="B8" s="22" t="s">
        <v>26</v>
      </c>
      <c r="C8" s="23" t="s">
        <v>26</v>
      </c>
      <c r="D8" s="23" t="s">
        <v>26</v>
      </c>
      <c r="E8" s="23" t="s">
        <v>26</v>
      </c>
      <c r="F8" s="23" t="s">
        <v>26</v>
      </c>
      <c r="G8" s="23" t="s">
        <v>26</v>
      </c>
      <c r="H8" s="23" t="s">
        <v>26</v>
      </c>
      <c r="I8" s="23" t="s">
        <v>26</v>
      </c>
    </row>
    <row r="9" spans="1:9" ht="22.7" customHeight="1" x14ac:dyDescent="0.2">
      <c r="A9" s="6" t="s">
        <v>17</v>
      </c>
      <c r="B9" s="24" t="s">
        <v>26</v>
      </c>
      <c r="C9" s="25" t="s">
        <v>26</v>
      </c>
      <c r="D9" s="25" t="s">
        <v>26</v>
      </c>
      <c r="E9" s="25" t="s">
        <v>26</v>
      </c>
      <c r="F9" s="25" t="s">
        <v>26</v>
      </c>
      <c r="G9" s="25" t="s">
        <v>26</v>
      </c>
      <c r="H9" s="25" t="s">
        <v>26</v>
      </c>
      <c r="I9" s="25" t="s">
        <v>26</v>
      </c>
    </row>
    <row r="10" spans="1:9" ht="22.7" customHeight="1" x14ac:dyDescent="0.2">
      <c r="A10" s="6" t="s">
        <v>18</v>
      </c>
      <c r="B10" s="22" t="s">
        <v>26</v>
      </c>
      <c r="C10" s="23" t="s">
        <v>26</v>
      </c>
      <c r="D10" s="23" t="s">
        <v>26</v>
      </c>
      <c r="E10" s="23" t="s">
        <v>26</v>
      </c>
      <c r="F10" s="23" t="s">
        <v>26</v>
      </c>
      <c r="G10" s="23" t="s">
        <v>26</v>
      </c>
      <c r="H10" s="23" t="s">
        <v>26</v>
      </c>
      <c r="I10" s="23" t="s">
        <v>26</v>
      </c>
    </row>
    <row r="11" spans="1:9" ht="22.7" customHeight="1" x14ac:dyDescent="0.2">
      <c r="A11" s="6" t="s">
        <v>19</v>
      </c>
      <c r="B11" s="24" t="s">
        <v>26</v>
      </c>
      <c r="C11" s="25" t="s">
        <v>26</v>
      </c>
      <c r="D11" s="25" t="s">
        <v>26</v>
      </c>
      <c r="E11" s="25" t="s">
        <v>26</v>
      </c>
      <c r="F11" s="25" t="s">
        <v>26</v>
      </c>
      <c r="G11" s="25" t="s">
        <v>26</v>
      </c>
      <c r="H11" s="25" t="s">
        <v>26</v>
      </c>
      <c r="I11" s="25" t="s">
        <v>26</v>
      </c>
    </row>
    <row r="12" spans="1:9" ht="22.7" customHeight="1" x14ac:dyDescent="0.2">
      <c r="A12" s="6" t="s">
        <v>20</v>
      </c>
      <c r="B12" s="22" t="s">
        <v>26</v>
      </c>
      <c r="C12" s="23" t="s">
        <v>26</v>
      </c>
      <c r="D12" s="23" t="s">
        <v>26</v>
      </c>
      <c r="E12" s="23" t="s">
        <v>26</v>
      </c>
      <c r="F12" s="23" t="s">
        <v>26</v>
      </c>
      <c r="G12" s="23" t="s">
        <v>26</v>
      </c>
      <c r="H12" s="23" t="s">
        <v>26</v>
      </c>
      <c r="I12" s="23" t="s">
        <v>26</v>
      </c>
    </row>
    <row r="13" spans="1:9" ht="22.7" customHeight="1" x14ac:dyDescent="0.2">
      <c r="A13" s="6" t="s">
        <v>21</v>
      </c>
      <c r="B13" s="24" t="s">
        <v>26</v>
      </c>
      <c r="C13" s="25" t="s">
        <v>26</v>
      </c>
      <c r="D13" s="25" t="s">
        <v>26</v>
      </c>
      <c r="E13" s="25" t="s">
        <v>26</v>
      </c>
      <c r="F13" s="25" t="s">
        <v>26</v>
      </c>
      <c r="G13" s="25" t="s">
        <v>26</v>
      </c>
      <c r="H13" s="25" t="s">
        <v>26</v>
      </c>
      <c r="I13" s="25" t="s">
        <v>26</v>
      </c>
    </row>
    <row r="14" spans="1:9" ht="22.9" customHeight="1" x14ac:dyDescent="0.2">
      <c r="A14" s="11" t="s">
        <v>22</v>
      </c>
      <c r="B14" s="27" t="s">
        <v>26</v>
      </c>
      <c r="C14" s="28" t="s">
        <v>26</v>
      </c>
      <c r="D14" s="28" t="s">
        <v>26</v>
      </c>
      <c r="E14" s="28" t="s">
        <v>26</v>
      </c>
      <c r="F14" s="28" t="s">
        <v>26</v>
      </c>
      <c r="G14" s="28" t="s">
        <v>26</v>
      </c>
      <c r="H14" s="28" t="s">
        <v>26</v>
      </c>
      <c r="I14" s="28" t="s">
        <v>26</v>
      </c>
    </row>
    <row r="15" spans="1:9" ht="22.5" customHeight="1" x14ac:dyDescent="0.2">
      <c r="A15" s="29" t="s">
        <v>27</v>
      </c>
      <c r="B15" s="29" t="s">
        <v>26</v>
      </c>
      <c r="C15" s="29" t="s">
        <v>26</v>
      </c>
      <c r="D15" s="29" t="s">
        <v>26</v>
      </c>
      <c r="E15" s="29" t="s">
        <v>26</v>
      </c>
      <c r="F15" s="29" t="s">
        <v>26</v>
      </c>
      <c r="G15" s="29" t="s">
        <v>26</v>
      </c>
      <c r="H15" s="29" t="s">
        <v>26</v>
      </c>
      <c r="I15" s="29" t="s">
        <v>26</v>
      </c>
    </row>
  </sheetData>
  <mergeCells count="1">
    <mergeCell ref="A1:I1"/>
  </mergeCells>
  <pageMargins left="0.75" right="0.75" top="0.25" bottom="0.5" header="0.25" footer="0.25"/>
  <pageSetup orientation="portrait"/>
  <headerFooter>
    <oddFooter>&amp;C&amp;"Avenir Next,Regular"&amp;10&amp;K000000&amp;P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showGridLines="0" topLeftCell="E1" workbookViewId="0" xr3:uid="{78B4E459-6924-5F8B-B7BA-2DD04133E49E}">
      <selection activeCell="T6" sqref="T6"/>
    </sheetView>
  </sheetViews>
  <sheetFormatPr defaultColWidth="10.05859375" defaultRowHeight="12.95" customHeight="1" x14ac:dyDescent="0.2"/>
  <cols>
    <col min="1" max="256" width="10.05859375" customWidth="1"/>
  </cols>
  <sheetData/>
  <pageMargins left="0.75" right="0.75" top="0.25" bottom="0.5" header="0.25" footer="0.25"/>
  <pageSetup orientation="portrait"/>
  <headerFooter>
    <oddFooter>&amp;C&amp;"Avenir Next,Regular"&amp;10&amp;K000000&amp;P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-Ο0 Optimisations - Χρόνοι εκτέ</vt:lpstr>
      <vt:lpstr>-Ο0 Optimisations - PSNR για κά</vt:lpstr>
      <vt:lpstr>-Ο0 Optimisations - Σχέδια</vt:lpstr>
      <vt:lpstr>-fast Optimisations - Χρόνοι εκ</vt:lpstr>
      <vt:lpstr>-fast Optimisations - PSNR για </vt:lpstr>
      <vt:lpstr>-fast Optimisations - Σχέδια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Χρήστος Γεωργακίδης</dc:creator>
  <dcterms:created xsi:type="dcterms:W3CDTF">2017-10-22T23:26:27Z</dcterms:created>
</cp:coreProperties>
</file>