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  <sheet state="visible" name="Ark2" sheetId="2" r:id="rId5"/>
    <sheet state="visible" name="Ark3" sheetId="3" r:id="rId6"/>
  </sheets>
  <definedNames/>
  <calcPr/>
  <extLst>
    <ext uri="GoogleSheetsCustomDataVersion1">
      <go:sheetsCustomData xmlns:go="http://customooxmlschemas.google.com/" r:id="rId7" roundtripDataSignature="AMtx7mg4K6L8C+sIfxbrjBA74Raz9V3hng=="/>
    </ext>
  </extLst>
</workbook>
</file>

<file path=xl/sharedStrings.xml><?xml version="1.0" encoding="utf-8"?>
<sst xmlns="http://schemas.openxmlformats.org/spreadsheetml/2006/main" count="23" uniqueCount="23">
  <si>
    <t>Gruppe-evaluerings-verktøy for kartlegging av gruppen sterke og svake sider (hva må man jobbe med), og hvordan gruppearbeidet vil gå.</t>
  </si>
  <si>
    <t>Bli kjent ved å intervjue hverandre om hvorfor man bør ha den verdien dere har satt på faktorene, hva dere kan og hva dere har vært med på tidligere.</t>
  </si>
  <si>
    <t>Fyll inn navnene på personene i gruppa og vurder deg/dere selv - ev be en annen om hjelp til å finne ut hva du er god på, og fyll så tallene inn i tabellen)</t>
  </si>
  <si>
    <t xml:space="preserve">Hver faktor vurderes på en skal fra 0 til 10, 5 brukes som en gjennomsnittsverdi. </t>
  </si>
  <si>
    <t>Dere vil da se ut fra diagrammet hvem som er gode i hva, hvor stor spredning (varians) det er mellom dere.</t>
  </si>
  <si>
    <t>HUSK: Målet er ikke å bli like, men å vite hvem som er gode på hva - og så bli mer bevisst på hva du kan jobbe litt med.</t>
  </si>
  <si>
    <t>Tonje</t>
  </si>
  <si>
    <t>Maiken</t>
  </si>
  <si>
    <t>Ida</t>
  </si>
  <si>
    <t>Thea</t>
  </si>
  <si>
    <t>Chris</t>
  </si>
  <si>
    <t>Siri</t>
  </si>
  <si>
    <t>Julie</t>
  </si>
  <si>
    <t>Anikken</t>
  </si>
  <si>
    <t>Sum/Snitt</t>
  </si>
  <si>
    <t>Varians</t>
  </si>
  <si>
    <t>Spredning (kvadrert)</t>
  </si>
  <si>
    <t>Sosial</t>
  </si>
  <si>
    <t>Kommunikasjon</t>
  </si>
  <si>
    <t>Entreprenør, organisator</t>
  </si>
  <si>
    <t>Kreativ</t>
  </si>
  <si>
    <t>Analytisk</t>
  </si>
  <si>
    <t>Teknisk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</si>
</sst>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u/>
      <sz val="10.0"/>
      <color rgb="FF0000D4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radarChart>
        <c:radarStyle val="marker"/>
        <c:ser>
          <c:idx val="0"/>
          <c:order val="0"/>
          <c:tx>
            <c:strRef>
              <c:f>'Ark1'!$B$11</c:f>
            </c:strRef>
          </c:tx>
          <c:spPr>
            <a:ln cmpd="sng">
              <a:solidFill>
                <a:srgbClr val="F36E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'Ark1'!$A$12:$A$17</c:f>
            </c:strRef>
          </c:cat>
          <c:val>
            <c:numRef>
              <c:f>'Ark1'!$B$12:$B$17</c:f>
              <c:numCache/>
            </c:numRef>
          </c:val>
          <c:smooth val="1"/>
        </c:ser>
        <c:ser>
          <c:idx val="1"/>
          <c:order val="1"/>
          <c:tx>
            <c:strRef>
              <c:f>'Ark1'!$C$11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'Ark1'!$A$12:$A$17</c:f>
            </c:strRef>
          </c:cat>
          <c:val>
            <c:numRef>
              <c:f>'Ark1'!$C$12:$C$17</c:f>
              <c:numCache/>
            </c:numRef>
          </c:val>
          <c:smooth val="1"/>
        </c:ser>
        <c:ser>
          <c:idx val="2"/>
          <c:order val="2"/>
          <c:tx>
            <c:strRef>
              <c:f>'Ark1'!$D$11</c:f>
            </c:strRef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'Ark1'!$A$12:$A$17</c:f>
            </c:strRef>
          </c:cat>
          <c:val>
            <c:numRef>
              <c:f>'Ark1'!$D$12:$D$17</c:f>
              <c:numCache/>
            </c:numRef>
          </c:val>
          <c:smooth val="1"/>
        </c:ser>
        <c:ser>
          <c:idx val="3"/>
          <c:order val="3"/>
          <c:tx>
            <c:strRef>
              <c:f>'Ark1'!$E$11</c:f>
            </c:strRef>
          </c:tx>
          <c:spPr>
            <a:ln cmpd="sng">
              <a:solidFill>
                <a:srgbClr val="A86DF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'Ark1'!$A$12:$A$17</c:f>
            </c:strRef>
          </c:cat>
          <c:val>
            <c:numRef>
              <c:f>'Ark1'!$E$12:$E$17</c:f>
              <c:numCache/>
            </c:numRef>
          </c:val>
          <c:smooth val="1"/>
        </c:ser>
        <c:ser>
          <c:idx val="4"/>
          <c:order val="4"/>
          <c:tx>
            <c:strRef>
              <c:f>'Ark1'!$F$11</c:f>
            </c:strRef>
          </c:tx>
          <c:spPr>
            <a:ln cmpd="sng">
              <a:solidFill>
                <a:srgbClr val="8AE6DA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'Ark1'!$A$12:$A$17</c:f>
            </c:strRef>
          </c:cat>
          <c:val>
            <c:numRef>
              <c:f>'Ark1'!$F$12:$F$17</c:f>
              <c:numCache/>
            </c:numRef>
          </c:val>
          <c:smooth val="1"/>
        </c:ser>
        <c:ser>
          <c:idx val="5"/>
          <c:order val="5"/>
          <c:tx>
            <c:strRef>
              <c:f>'Ark1'!$G$11</c:f>
            </c:strRef>
          </c:tx>
          <c:spPr>
            <a:ln cmpd="sng">
              <a:solidFill>
                <a:srgbClr val="F79646"/>
              </a:solidFill>
            </a:ln>
          </c:spPr>
          <c:marker>
            <c:symbol val="none"/>
          </c:marker>
          <c:cat>
            <c:strRef>
              <c:f>'Ark1'!$A$12:$A$17</c:f>
            </c:strRef>
          </c:cat>
          <c:val>
            <c:numRef>
              <c:f>'Ark1'!$G$12:$G$17</c:f>
              <c:numCache/>
            </c:numRef>
          </c:val>
          <c:smooth val="1"/>
        </c:ser>
        <c:ser>
          <c:idx val="6"/>
          <c:order val="6"/>
          <c:tx>
            <c:strRef>
              <c:f>'Ark1'!$H$11</c:f>
            </c:strRef>
          </c:tx>
          <c:spPr>
            <a:ln cmpd="sng">
              <a:solidFill>
                <a:srgbClr val="97E99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'Ark1'!$A$12:$A$17</c:f>
            </c:strRef>
          </c:cat>
          <c:val>
            <c:numRef>
              <c:f>'Ark1'!$H$12:$H$17</c:f>
              <c:numCache/>
            </c:numRef>
          </c:val>
          <c:smooth val="1"/>
        </c:ser>
        <c:ser>
          <c:idx val="7"/>
          <c:order val="7"/>
          <c:tx>
            <c:strRef>
              <c:f>'Ark1'!$I$11</c:f>
            </c:strRef>
          </c:tx>
          <c:spPr>
            <a:ln cmpd="sng">
              <a:solidFill>
                <a:srgbClr val="D3858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'Ark1'!$A$12:$A$17</c:f>
            </c:strRef>
          </c:cat>
          <c:val>
            <c:numRef>
              <c:f>'Ark1'!$I$12:$I$17</c:f>
              <c:numCache/>
            </c:numRef>
          </c:val>
          <c:smooth val="1"/>
        </c:ser>
        <c:axId val="1746839371"/>
        <c:axId val="1406940133"/>
      </c:radarChart>
      <c:catAx>
        <c:axId val="1746839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6940133"/>
      </c:catAx>
      <c:valAx>
        <c:axId val="14069401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68393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  <a:latin typeface="+mn-lt"/>
              </a:defRPr>
            </a:pPr>
            <a:r>
              <a:rPr b="1" i="0" sz="1200">
                <a:solidFill>
                  <a:srgbClr val="000000"/>
                </a:solidFill>
                <a:latin typeface="+mn-lt"/>
              </a:rPr>
              <a:t>Gruppens styrke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tx>
            <c:strRef>
              <c:f>'Ark1'!$J$11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'Ark1'!$A$12:$A$17</c:f>
            </c:strRef>
          </c:cat>
          <c:val>
            <c:numRef>
              <c:f>'Ark1'!$J$12:$J$17</c:f>
              <c:numCache/>
            </c:numRef>
          </c:val>
          <c:smooth val="1"/>
        </c:ser>
        <c:axId val="1433654004"/>
        <c:axId val="1526028279"/>
      </c:radarChart>
      <c:catAx>
        <c:axId val="14336540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6028279"/>
      </c:catAx>
      <c:valAx>
        <c:axId val="15260282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36540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'Ark1'!$B$11</c:f>
            </c:strRef>
          </c:tx>
          <c:spPr>
            <a:solidFill>
              <a:srgbClr val="F36EF3"/>
            </a:solidFill>
            <a:ln cmpd="sng">
              <a:solidFill>
                <a:srgbClr val="000000"/>
              </a:solidFill>
            </a:ln>
          </c:spPr>
          <c:cat>
            <c:strRef>
              <c:f>'Ark1'!$A$12:$A$17</c:f>
            </c:strRef>
          </c:cat>
          <c:val>
            <c:numRef>
              <c:f>'Ark1'!$B$12:$B$17</c:f>
              <c:numCache/>
            </c:numRef>
          </c:val>
        </c:ser>
        <c:ser>
          <c:idx val="1"/>
          <c:order val="1"/>
          <c:tx>
            <c:strRef>
              <c:f>'Ark1'!$C$11</c:f>
            </c:strRef>
          </c:tx>
          <c:spPr>
            <a:solidFill>
              <a:srgbClr val="993366"/>
            </a:solidFill>
            <a:ln cmpd="sng">
              <a:solidFill>
                <a:srgbClr val="000000"/>
              </a:solidFill>
            </a:ln>
          </c:spPr>
          <c:cat>
            <c:strRef>
              <c:f>'Ark1'!$A$12:$A$17</c:f>
            </c:strRef>
          </c:cat>
          <c:val>
            <c:numRef>
              <c:f>'Ark1'!$C$12:$C$18</c:f>
              <c:numCache/>
            </c:numRef>
          </c:val>
        </c:ser>
        <c:ser>
          <c:idx val="2"/>
          <c:order val="2"/>
          <c:tx>
            <c:strRef>
              <c:f>'Ark1'!$D$11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'Ark1'!$A$12:$A$17</c:f>
            </c:strRef>
          </c:cat>
          <c:val>
            <c:numRef>
              <c:f>'Ark1'!$D$12:$D$18</c:f>
              <c:numCache/>
            </c:numRef>
          </c:val>
        </c:ser>
        <c:ser>
          <c:idx val="3"/>
          <c:order val="3"/>
          <c:tx>
            <c:strRef>
              <c:f>'Ark1'!$E$11</c:f>
            </c:strRef>
          </c:tx>
          <c:spPr>
            <a:solidFill>
              <a:srgbClr val="A86DF0"/>
            </a:solidFill>
            <a:ln cmpd="sng">
              <a:solidFill>
                <a:srgbClr val="000000"/>
              </a:solidFill>
            </a:ln>
          </c:spPr>
          <c:cat>
            <c:strRef>
              <c:f>'Ark1'!$A$12:$A$17</c:f>
            </c:strRef>
          </c:cat>
          <c:val>
            <c:numRef>
              <c:f>'Ark1'!$E$12:$E$18</c:f>
              <c:numCache/>
            </c:numRef>
          </c:val>
        </c:ser>
        <c:ser>
          <c:idx val="4"/>
          <c:order val="4"/>
          <c:tx>
            <c:strRef>
              <c:f>'Ark1'!$F$11</c:f>
            </c:strRef>
          </c:tx>
          <c:spPr>
            <a:solidFill>
              <a:srgbClr val="8AE6DA"/>
            </a:solidFill>
            <a:ln cmpd="sng">
              <a:solidFill>
                <a:srgbClr val="000000"/>
              </a:solidFill>
            </a:ln>
          </c:spPr>
          <c:cat>
            <c:strRef>
              <c:f>'Ark1'!$A$12:$A$17</c:f>
            </c:strRef>
          </c:cat>
          <c:val>
            <c:numRef>
              <c:f>'Ark1'!$F$12:$F$18</c:f>
              <c:numCache/>
            </c:numRef>
          </c:val>
        </c:ser>
        <c:ser>
          <c:idx val="5"/>
          <c:order val="5"/>
          <c:tx>
            <c:strRef>
              <c:f>'Ark1'!$G$11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'Ark1'!$A$12:$A$17</c:f>
            </c:strRef>
          </c:cat>
          <c:val>
            <c:numRef>
              <c:f>'Ark1'!$G$12:$G$18</c:f>
              <c:numCache/>
            </c:numRef>
          </c:val>
        </c:ser>
        <c:ser>
          <c:idx val="6"/>
          <c:order val="6"/>
          <c:tx>
            <c:strRef>
              <c:f>'Ark1'!$H$11</c:f>
            </c:strRef>
          </c:tx>
          <c:spPr>
            <a:solidFill>
              <a:srgbClr val="97E99B"/>
            </a:solidFill>
            <a:ln cmpd="sng">
              <a:solidFill>
                <a:srgbClr val="000000"/>
              </a:solidFill>
            </a:ln>
          </c:spPr>
          <c:cat>
            <c:strRef>
              <c:f>'Ark1'!$A$12:$A$17</c:f>
            </c:strRef>
          </c:cat>
          <c:val>
            <c:numRef>
              <c:f>'Ark1'!$H$12:$H$18</c:f>
              <c:numCache/>
            </c:numRef>
          </c:val>
        </c:ser>
        <c:ser>
          <c:idx val="7"/>
          <c:order val="7"/>
          <c:tx>
            <c:strRef>
              <c:f>'Ark1'!$I$11</c:f>
            </c:strRef>
          </c:tx>
          <c:spPr>
            <a:solidFill>
              <a:srgbClr val="D38582"/>
            </a:solidFill>
            <a:ln cmpd="sng">
              <a:solidFill>
                <a:srgbClr val="000000"/>
              </a:solidFill>
            </a:ln>
          </c:spPr>
          <c:cat>
            <c:strRef>
              <c:f>'Ark1'!$A$12:$A$17</c:f>
            </c:strRef>
          </c:cat>
          <c:val>
            <c:numRef>
              <c:f>'Ark1'!$I$12:$I$18</c:f>
              <c:numCache/>
            </c:numRef>
          </c:val>
        </c:ser>
        <c:axId val="417680935"/>
        <c:axId val="1023528437"/>
      </c:barChart>
      <c:catAx>
        <c:axId val="41768093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200">
                    <a:solidFill>
                      <a:srgbClr val="000000"/>
                    </a:solidFill>
                    <a:latin typeface="+mn-lt"/>
                  </a:rPr>
                  <a:t>Score (0 - 10)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3528437"/>
      </c:catAx>
      <c:valAx>
        <c:axId val="10235284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Faktorer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768093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17</xdr:row>
      <xdr:rowOff>28575</xdr:rowOff>
    </xdr:from>
    <xdr:ext cx="5610225" cy="5648325"/>
    <xdr:graphicFrame>
      <xdr:nvGraphicFramePr>
        <xdr:cNvPr descr="Chart 0" id="1473065383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752475</xdr:colOff>
      <xdr:row>17</xdr:row>
      <xdr:rowOff>57150</xdr:rowOff>
    </xdr:from>
    <xdr:ext cx="6505575" cy="3800475"/>
    <xdr:graphicFrame>
      <xdr:nvGraphicFramePr>
        <xdr:cNvPr descr="Chart 1" id="103588334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114300</xdr:colOff>
      <xdr:row>53</xdr:row>
      <xdr:rowOff>28575</xdr:rowOff>
    </xdr:from>
    <xdr:ext cx="7353300" cy="4467225"/>
    <xdr:graphicFrame>
      <xdr:nvGraphicFramePr>
        <xdr:cNvPr descr="Chart 2" id="1029150332" name="Chart 3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438150</xdr:colOff>
      <xdr:row>56</xdr:row>
      <xdr:rowOff>0</xdr:rowOff>
    </xdr:from>
    <xdr:ext cx="1085850" cy="161925"/>
    <xdr:sp>
      <xdr:nvSpPr>
        <xdr:cNvPr id="3" name="Shape 3"/>
        <xdr:cNvSpPr/>
      </xdr:nvSpPr>
      <xdr:spPr>
        <a:xfrm>
          <a:off x="4807838" y="3699038"/>
          <a:ext cx="1076325" cy="161925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Individuelle profiler</a:t>
          </a:r>
          <a:endParaRPr sz="1400"/>
        </a:p>
      </xdr:txBody>
    </xdr:sp>
    <xdr:clientData fLocksWithSheet="0"/>
  </xdr:oneCellAnchor>
  <xdr:oneCellAnchor>
    <xdr:from>
      <xdr:col>5</xdr:col>
      <xdr:colOff>552450</xdr:colOff>
      <xdr:row>56</xdr:row>
      <xdr:rowOff>114300</xdr:rowOff>
    </xdr:from>
    <xdr:ext cx="742950" cy="352425"/>
    <xdr:grpSp>
      <xdr:nvGrpSpPr>
        <xdr:cNvPr id="2" name="Shape 2"/>
        <xdr:cNvGrpSpPr/>
      </xdr:nvGrpSpPr>
      <xdr:grpSpPr>
        <a:xfrm>
          <a:off x="4979288" y="3608550"/>
          <a:ext cx="733425" cy="342900"/>
          <a:chOff x="4979288" y="3608550"/>
          <a:chExt cx="733425" cy="342900"/>
        </a:xfrm>
      </xdr:grpSpPr>
      <xdr:cxnSp>
        <xdr:nvCxnSpPr>
          <xdr:cNvPr id="4" name="Shape 4"/>
          <xdr:cNvCxnSpPr/>
        </xdr:nvCxnSpPr>
        <xdr:spPr>
          <a:xfrm flipH="1">
            <a:off x="4979288" y="3608550"/>
            <a:ext cx="733425" cy="342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6" width="11.5"/>
    <col customWidth="1" min="7" max="7" width="11.88"/>
    <col customWidth="1" min="8" max="8" width="12.13"/>
    <col customWidth="1" min="9" max="9" width="14.13"/>
    <col customWidth="1" min="10" max="10" width="8.63"/>
    <col customWidth="1" min="11" max="13" width="11.5"/>
    <col customWidth="1" min="14" max="26" width="10.0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/>
    <row r="6" ht="12.75" customHeight="1">
      <c r="A6" s="2" t="s">
        <v>2</v>
      </c>
    </row>
    <row r="7" ht="12.75" customHeight="1">
      <c r="A7" s="2" t="s">
        <v>3</v>
      </c>
    </row>
    <row r="8" ht="12.75" customHeight="1">
      <c r="A8" s="2" t="s">
        <v>4</v>
      </c>
    </row>
    <row r="9" ht="12.75" customHeight="1">
      <c r="A9" s="2" t="s">
        <v>5</v>
      </c>
    </row>
    <row r="10" ht="12.75" customHeight="1"/>
    <row r="11" ht="12.75" customHeight="1">
      <c r="B11" s="2" t="s">
        <v>6</v>
      </c>
      <c r="C11" s="2" t="s">
        <v>7</v>
      </c>
      <c r="D11" s="2" t="s">
        <v>8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14</v>
      </c>
      <c r="K11" s="2" t="s">
        <v>15</v>
      </c>
      <c r="M11" s="2" t="s">
        <v>16</v>
      </c>
    </row>
    <row r="12" ht="12.75" customHeight="1">
      <c r="A12" s="2" t="s">
        <v>17</v>
      </c>
      <c r="B12" s="2">
        <v>8.0</v>
      </c>
      <c r="C12" s="2">
        <v>6.0</v>
      </c>
      <c r="D12" s="2">
        <v>6.0</v>
      </c>
      <c r="E12" s="2">
        <v>6.0</v>
      </c>
      <c r="F12" s="2">
        <v>7.0</v>
      </c>
      <c r="G12" s="2">
        <v>7.0</v>
      </c>
      <c r="H12" s="2">
        <v>7.0</v>
      </c>
      <c r="I12" s="2">
        <v>6.0</v>
      </c>
      <c r="J12" s="2">
        <f t="shared" ref="J12:J17" si="1">SUM(B12:I12)/8</f>
        <v>6.625</v>
      </c>
      <c r="K12" s="3">
        <f t="shared" ref="K12:K17" si="2">SQRT(DEVSQ(B12:I12))</f>
        <v>1.968501969</v>
      </c>
      <c r="L12" s="4"/>
      <c r="M12" s="2">
        <f t="shared" ref="M12:M17" si="3">DEVSQ(B12:I12)</f>
        <v>3.875</v>
      </c>
    </row>
    <row r="13" ht="12.75" customHeight="1">
      <c r="A13" s="2" t="s">
        <v>18</v>
      </c>
      <c r="B13" s="2">
        <v>10.0</v>
      </c>
      <c r="C13" s="2">
        <v>7.0</v>
      </c>
      <c r="D13" s="2">
        <v>7.0</v>
      </c>
      <c r="E13" s="2">
        <v>6.0</v>
      </c>
      <c r="F13" s="2">
        <v>5.0</v>
      </c>
      <c r="G13" s="2">
        <v>6.0</v>
      </c>
      <c r="H13" s="2">
        <v>9.0</v>
      </c>
      <c r="I13" s="2">
        <v>6.0</v>
      </c>
      <c r="J13" s="2">
        <f t="shared" si="1"/>
        <v>7</v>
      </c>
      <c r="K13" s="3">
        <f t="shared" si="2"/>
        <v>4.472135955</v>
      </c>
      <c r="L13" s="4"/>
      <c r="M13" s="2">
        <f t="shared" si="3"/>
        <v>20</v>
      </c>
    </row>
    <row r="14" ht="12.75" customHeight="1">
      <c r="A14" s="2" t="s">
        <v>19</v>
      </c>
      <c r="B14" s="2">
        <v>9.0</v>
      </c>
      <c r="C14" s="2">
        <v>8.0</v>
      </c>
      <c r="D14" s="2">
        <v>8.0</v>
      </c>
      <c r="E14" s="2">
        <v>5.0</v>
      </c>
      <c r="F14" s="2">
        <v>5.0</v>
      </c>
      <c r="G14" s="2">
        <v>7.0</v>
      </c>
      <c r="H14" s="2">
        <v>10.0</v>
      </c>
      <c r="I14" s="2">
        <v>6.0</v>
      </c>
      <c r="J14" s="2">
        <f t="shared" si="1"/>
        <v>7.25</v>
      </c>
      <c r="K14" s="3">
        <f t="shared" si="2"/>
        <v>4.847679857</v>
      </c>
      <c r="L14" s="4"/>
      <c r="M14" s="2">
        <f t="shared" si="3"/>
        <v>23.5</v>
      </c>
    </row>
    <row r="15" ht="12.75" customHeight="1">
      <c r="A15" s="2" t="s">
        <v>20</v>
      </c>
      <c r="B15" s="2">
        <v>9.0</v>
      </c>
      <c r="C15" s="2">
        <v>4.0</v>
      </c>
      <c r="D15" s="2">
        <v>4.0</v>
      </c>
      <c r="E15" s="2">
        <v>9.0</v>
      </c>
      <c r="F15" s="2">
        <v>8.0</v>
      </c>
      <c r="G15" s="2">
        <v>5.0</v>
      </c>
      <c r="H15" s="2">
        <v>10.0</v>
      </c>
      <c r="I15" s="2">
        <v>7.0</v>
      </c>
      <c r="J15" s="2">
        <f t="shared" si="1"/>
        <v>7</v>
      </c>
      <c r="K15" s="3">
        <f t="shared" si="2"/>
        <v>6.32455532</v>
      </c>
      <c r="L15" s="4"/>
      <c r="M15" s="2">
        <f t="shared" si="3"/>
        <v>40</v>
      </c>
    </row>
    <row r="16" ht="12.75" customHeight="1">
      <c r="A16" s="2" t="s">
        <v>21</v>
      </c>
      <c r="B16" s="2">
        <v>1.0</v>
      </c>
      <c r="C16" s="2">
        <v>8.0</v>
      </c>
      <c r="D16" s="2">
        <v>8.0</v>
      </c>
      <c r="E16" s="2">
        <v>5.0</v>
      </c>
      <c r="F16" s="2">
        <v>9.0</v>
      </c>
      <c r="G16" s="2">
        <v>9.0</v>
      </c>
      <c r="H16" s="2">
        <v>9.0</v>
      </c>
      <c r="I16" s="2">
        <v>6.0</v>
      </c>
      <c r="J16" s="2">
        <f t="shared" si="1"/>
        <v>6.875</v>
      </c>
      <c r="K16" s="3">
        <f t="shared" si="2"/>
        <v>7.407766195</v>
      </c>
      <c r="L16" s="4"/>
      <c r="M16" s="2">
        <f t="shared" si="3"/>
        <v>54.875</v>
      </c>
    </row>
    <row r="17" ht="12.75" customHeight="1">
      <c r="A17" s="2" t="s">
        <v>22</v>
      </c>
      <c r="B17" s="2">
        <v>5.0</v>
      </c>
      <c r="C17" s="2">
        <v>6.0</v>
      </c>
      <c r="D17" s="2">
        <v>6.0</v>
      </c>
      <c r="E17" s="2">
        <v>4.0</v>
      </c>
      <c r="F17" s="2">
        <v>9.0</v>
      </c>
      <c r="G17" s="2">
        <v>5.0</v>
      </c>
      <c r="H17" s="2">
        <v>7.0</v>
      </c>
      <c r="I17" s="2">
        <v>5.0</v>
      </c>
      <c r="J17" s="2">
        <f t="shared" si="1"/>
        <v>5.875</v>
      </c>
      <c r="K17" s="3">
        <f t="shared" si="2"/>
        <v>4.107919181</v>
      </c>
      <c r="L17" s="4"/>
      <c r="M17" s="2">
        <f t="shared" si="3"/>
        <v>16.875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>
      <c r="G52" s="5"/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2001-06-28T11:49:06Z</dcterms:created>
  <dc:creator>Trond</dc:creator>
</cp:coreProperties>
</file>