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vanv\OneDrive\ATDD.TestScriptor\Test Scenarios\"/>
    </mc:Choice>
  </mc:AlternateContent>
  <xr:revisionPtr revIDLastSave="0" documentId="13_ncr:1_{4564CFE1-3B15-4855-86DB-3A28CFFC25DB}" xr6:coauthVersionLast="45" xr6:coauthVersionMax="45" xr10:uidLastSave="{00000000-0000-0000-0000-000000000000}"/>
  <bookViews>
    <workbookView xWindow="-120" yWindow="-120" windowWidth="27960" windowHeight="18240" activeTab="2" xr2:uid="{00000000-000D-0000-FFFF-FFFF00000000}"/>
  </bookViews>
  <sheets>
    <sheet name="Test Run 20200811" sheetId="1" r:id="rId1"/>
    <sheet name="Questions" sheetId="2" r:id="rId2"/>
    <sheet name="ATDD Scena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3" l="1"/>
  <c r="D66" i="3" s="1"/>
  <c r="D49" i="3"/>
  <c r="D50" i="3"/>
  <c r="D51" i="3"/>
  <c r="D52" i="3"/>
  <c r="D53" i="3"/>
  <c r="D48" i="3"/>
  <c r="D43" i="3"/>
  <c r="D44" i="3"/>
  <c r="D45" i="3"/>
  <c r="D46" i="3"/>
  <c r="D47" i="3"/>
  <c r="D42" i="3"/>
  <c r="D16" i="3"/>
  <c r="D17" i="3"/>
  <c r="D18" i="3"/>
  <c r="D19" i="3"/>
  <c r="D20" i="3"/>
  <c r="D15" i="3"/>
  <c r="D10" i="3"/>
  <c r="D11" i="3"/>
  <c r="D12" i="3"/>
  <c r="D13" i="3"/>
  <c r="D14" i="3"/>
  <c r="D9" i="3"/>
  <c r="G49" i="3" l="1"/>
  <c r="G43" i="3"/>
  <c r="G16" i="3"/>
  <c r="G10" i="3"/>
</calcChain>
</file>

<file path=xl/sharedStrings.xml><?xml version="1.0" encoding="utf-8"?>
<sst xmlns="http://schemas.openxmlformats.org/spreadsheetml/2006/main" count="411" uniqueCount="119">
  <si>
    <t>Use Case</t>
  </si>
  <si>
    <t>Adding Given-When-Then</t>
  </si>
  <si>
    <t>Scenario</t>
  </si>
  <si>
    <t>Adding Given</t>
  </si>
  <si>
    <t>Action</t>
  </si>
  <si>
    <t>According to flowchart</t>
  </si>
  <si>
    <t>Input</t>
  </si>
  <si>
    <t>Extra Given One</t>
  </si>
  <si>
    <t>Result</t>
  </si>
  <si>
    <t>Result description</t>
  </si>
  <si>
    <t>Pass</t>
  </si>
  <si>
    <t>#</t>
  </si>
  <si>
    <t>GitHub Issue</t>
  </si>
  <si>
    <t>Notes</t>
  </si>
  <si>
    <t>Extra Given Two</t>
  </si>
  <si>
    <t>Adding Then</t>
  </si>
  <si>
    <t>Extra Then One</t>
  </si>
  <si>
    <t>1 - [GIVEN] line after last existing GIVEN line
2 - Call to CreateGiven helper function added
3 - CreateGiven helper function added with Error</t>
  </si>
  <si>
    <r>
      <t xml:space="preserve">1 - [GIVEN] line after last existing GIVEN line
2 - Call to CreateGiven helper function added
3 - CreateGiven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 as it already exists (see test #1)</t>
    </r>
  </si>
  <si>
    <t>1 - [THEN] line after last existing THEN line
2 - Call to VerifyThen helper function added
3 - VerifyThen helper function added with Error</t>
  </si>
  <si>
    <t>Extra Then Two</t>
  </si>
  <si>
    <t>1 - [THEN] line after last existing THEN line
2 - Call to VerifyThen helper function added
3 - VerifyThen helper function not added as it already exists (see test #4)</t>
  </si>
  <si>
    <t>Adding When</t>
  </si>
  <si>
    <t>Not possible when one When already exists</t>
  </si>
  <si>
    <t>12345678901</t>
  </si>
  <si>
    <t>Fail</t>
  </si>
  <si>
    <r>
      <t>atddTestScriptor.prefixGiven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0000"/>
        <rFont val="Consolas"/>
        <family val="3"/>
      </rPr>
      <t>"</t>
    </r>
    <r>
      <rPr>
        <sz val="11"/>
        <color rgb="FF8B0000"/>
        <rFont val="Consolas"/>
        <family val="3"/>
      </rPr>
      <t>Make</t>
    </r>
    <r>
      <rPr>
        <sz val="11"/>
        <color rgb="FF000000"/>
        <rFont val="Consolas"/>
        <family val="3"/>
      </rPr>
      <t>"</t>
    </r>
  </si>
  <si>
    <r>
      <t>"</t>
    </r>
    <r>
      <rPr>
        <sz val="11"/>
        <color rgb="FF00008B"/>
        <rFont val="Consolas"/>
        <family val="3"/>
      </rPr>
      <t>atddTestScriptor.maxLengthOfDescription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800080"/>
        <rFont val="Consolas"/>
        <family val="3"/>
      </rPr>
      <t>10</t>
    </r>
  </si>
  <si>
    <t>Extra Given Three</t>
  </si>
  <si>
    <t>Extra Then Three</t>
  </si>
  <si>
    <r>
      <t>atddTestScriptor.prefixGiven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0000"/>
        <rFont val="Consolas"/>
        <family val="3"/>
      </rPr>
      <t>"</t>
    </r>
    <r>
      <rPr>
        <sz val="11"/>
        <color rgb="FF8B0000"/>
        <rFont val="Consolas"/>
        <family val="3"/>
      </rPr>
      <t>Check</t>
    </r>
    <r>
      <rPr>
        <sz val="11"/>
        <color rgb="FF000000"/>
        <rFont val="Consolas"/>
        <family val="3"/>
      </rPr>
      <t>"</t>
    </r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</si>
  <si>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</si>
  <si>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</si>
  <si>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MakeGiven helper function is created</t>
  </si>
  <si>
    <t>CheckThen helper function is created</t>
  </si>
  <si>
    <t>N/A</t>
  </si>
  <si>
    <t>Extra Given Four %</t>
  </si>
  <si>
    <t>CreateGiven helper function with Non-alpabathic or non-numerical characters removed</t>
  </si>
  <si>
    <t>Extra Then Four %</t>
  </si>
  <si>
    <t>CreateThen helper function with Non-alpabathic or non-numerical characters removed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</si>
  <si>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</si>
  <si>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</si>
  <si>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</si>
  <si>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Who to use it?</t>
  </si>
  <si>
    <t>Pascal casing</t>
  </si>
  <si>
    <t>extra then five</t>
  </si>
  <si>
    <t>extra given five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</si>
  <si>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</si>
  <si>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</si>
  <si>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CreateGiven helper function with each single source word starting with uppercase character</t>
  </si>
  <si>
    <t>CreateThen helper function with each single source word starting with uppercase character</t>
  </si>
  <si>
    <t>if .al (object) file is in edit mode (not yet saved) TestScriptor cannot not be in sync</t>
  </si>
  <si>
    <t>Can we make TestScriptor to ask user to save file first?</t>
  </si>
  <si>
    <t xml:space="preserve">manually adding a GIVEN/THEN </t>
  </si>
  <si>
    <t>Can we make TestScriptor to aautomatically update?</t>
  </si>
  <si>
    <t>Answer</t>
  </si>
  <si>
    <t>Updating Given-When-Then</t>
  </si>
  <si>
    <t>Updating Given</t>
  </si>
  <si>
    <t>New Given -&gt; New Given 2</t>
  </si>
  <si>
    <t>1 - [GIVEN] line updated
2 - Call to CreateGiven helper function updated
3 - CreateGiven helper function updated</t>
  </si>
  <si>
    <t>New Given 2 -&gt; New Given</t>
  </si>
  <si>
    <t>* Fail: user is not asked to confirm update</t>
  </si>
  <si>
    <r>
      <t xml:space="preserve">* New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</si>
  <si>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1a</t>
  </si>
  <si>
    <t>1b</t>
  </si>
  <si>
    <t>* New Given was referenced twice</t>
  </si>
  <si>
    <t>1 - [GIVEN] line after last existing GIVEN line
2 - Call to CreateGiven (New Given 2) helper function added
3 - CreateGiven helper function added with Error</t>
  </si>
  <si>
    <t>* New Given did already exist
* Fail: CreateNewGiven2 is renamed to CreateNewGive which already exists (so now we have a duplicate)</t>
  </si>
  <si>
    <t>Feature</t>
  </si>
  <si>
    <t>UI</t>
  </si>
  <si>
    <t>Given-When-Then (Tag)</t>
  </si>
  <si>
    <t>Given-When-Then (Description)</t>
  </si>
  <si>
    <t>Scenario #</t>
  </si>
  <si>
    <t>No error appears blocking user to enter too long Then</t>
  </si>
  <si>
    <t>No error appears blocking user to enter too long Given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</si>
  <si>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</si>
  <si>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</si>
  <si>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</si>
  <si>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</si>
  <si>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</si>
  <si>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</si>
  <si>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</si>
  <si>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</si>
  <si>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</si>
  <si>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</si>
  <si>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</si>
  <si>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</si>
  <si>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</si>
  <si>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</si>
  <si>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r>
      <t xml:space="preserve">CreateNewGiven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</si>
  <si>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</si>
  <si>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</si>
  <si>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</si>
  <si>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</si>
  <si>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</si>
  <si>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</si>
  <si>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</si>
  <si>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</si>
  <si>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</si>
  <si>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</si>
  <si>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</si>
  <si>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</si>
  <si>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r>
      <t xml:space="preserve">CreateNewThen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</si>
  <si>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</si>
  <si>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</si>
  <si>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</si>
  <si>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</si>
  <si>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</si>
  <si>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</si>
  <si>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</si>
  <si>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</si>
  <si>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</si>
  <si>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</si>
  <si>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</si>
  <si>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</si>
  <si>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second New Given</t>
  </si>
  <si>
    <t>Adding second New Then</t>
  </si>
  <si>
    <t>Adding New Given with non-alpabethic or non-numerical characters</t>
  </si>
  <si>
    <t>Add Given "New Given !@#$%^&amp;*()"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</si>
</sst>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8B0000"/>
      <name val="Consolas"/>
      <family val="3"/>
    </font>
    <font>
      <sz val="11"/>
      <color rgb="FF80008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8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2" borderId="1" xfId="1" applyAlignment="1">
      <alignment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</cellXfs>
  <cellStyles count="2">
    <cellStyle name="Check Cell" xfId="1" builtinId="23"/>
    <cellStyle name="Normal" xfId="0" builtinId="0"/>
  </cellStyles>
  <dxfs count="144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</font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I20" totalsRowShown="0" headerRowDxfId="143" dataDxfId="142">
  <autoFilter ref="A1:I20" xr:uid="{F8344284-47AF-49AF-9E64-E03BD9F00473}"/>
  <tableColumns count="9">
    <tableColumn id="1" xr3:uid="{87974612-E18C-48A1-9664-C54B638536B0}" name="GitHub Issue" dataDxfId="141"/>
    <tableColumn id="10" xr3:uid="{F6A07010-F1E9-4910-AF3B-6F8DF5829579}" name="#" dataDxfId="140"/>
    <tableColumn id="2" xr3:uid="{02982BB0-7410-4185-8CF1-D0B4FA55AF99}" name="Use Case" dataDxfId="139"/>
    <tableColumn id="3" xr3:uid="{DEA89800-56FD-4648-9748-AFB5CE1C3B9D}" name="Scenario" dataDxfId="138"/>
    <tableColumn id="4" xr3:uid="{10A8B60C-2BAD-400F-963C-2326AF778BD1}" name="Action" dataDxfId="137"/>
    <tableColumn id="5" xr3:uid="{B196A6A6-4E0B-4D89-8699-BB8248DBA199}" name="Input" dataDxfId="136"/>
    <tableColumn id="6" xr3:uid="{A2E23859-B881-49DE-8AE4-4CEA32D497DC}" name="Result description" dataDxfId="135"/>
    <tableColumn id="7" xr3:uid="{777A3026-0C2D-4E8E-87BB-6E1E61B95CE5}" name="Result" dataDxfId="134"/>
    <tableColumn id="9" xr3:uid="{A29A313E-BA52-41CC-802A-A04F1DB6E8D8}" name="Notes" dataDxfId="1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E4" totalsRowShown="0">
  <autoFilter ref="A1:E4" xr:uid="{EB128BE2-39AB-4779-BE48-2D3090EF510B}"/>
  <tableColumns count="5">
    <tableColumn id="1" xr3:uid="{809A052F-4CCE-4265-8EE0-6469B69CF4E9}" name="#"/>
    <tableColumn id="2" xr3:uid="{393EFC23-0E09-457A-8852-347692957937}" name="Description" dataDxfId="132"/>
    <tableColumn id="3" xr3:uid="{8B34BA27-BE68-42A9-BE23-4517F07BA6FB}" name="Question"/>
    <tableColumn id="4" xr3:uid="{C8D65C97-0725-439B-8696-77108772192A}" name="Answer"/>
    <tableColumn id="5" xr3:uid="{74BF07AF-988A-4911-BCBB-A2660AF07C56}" name="GitHub Iss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66" totalsRowCount="1" headerRowDxfId="131" dataDxfId="124">
  <autoFilter ref="A1:K65" xr:uid="{F8344284-47AF-49AF-9E64-E03BD9F00473}"/>
  <tableColumns count="11">
    <tableColumn id="2" xr3:uid="{B104394B-17C0-4DEE-B32E-F93702CD36E1}" name="Feature" totalsRowLabel="Total" dataDxfId="130" totalsRowDxfId="10"/>
    <tableColumn id="8" xr3:uid="{DBB88613-266C-43B5-8498-BC6FAEA286C9}" name="UI" dataDxfId="123" totalsRowDxfId="9"/>
    <tableColumn id="14" xr3:uid="{34C6255A-5D6C-4161-875E-2F88A1085F27}" name="Positive-negative" dataDxfId="122" totalsRowDxfId="8"/>
    <tableColumn id="15" xr3:uid="{D1D1554E-D467-4545-807F-9757B09275F6}" name="Dependency" totalsRowFunction="custom" dataDxfId="92" totalsRowDxfId="7">
      <totalsRowFormula>Table14[[#Totals],[Scenario '#]]</totalsRowFormula>
    </tableColumn>
    <tableColumn id="3" xr3:uid="{B9AC3CF9-58E6-40C0-9390-315FF89C7419}" name="Scenario" dataDxfId="90" totalsRowDxfId="6"/>
    <tableColumn id="4" xr3:uid="{88C23544-A804-4166-8DF0-93133B3A67AF}" name="Given-When-Then (Tag)" dataDxfId="91" totalsRowDxfId="5"/>
    <tableColumn id="5" xr3:uid="{5AC48A9D-3D8E-4B1E-A0F2-F29BD8E1D734}" name="Given-When-Then (Description)" dataDxfId="129" totalsRowDxfId="4"/>
    <tableColumn id="11" xr3:uid="{74BFFA9E-D38E-4B06-A503-1135EB85A785}" name="Scenario #" totalsRowFunction="max" dataDxfId="128" totalsRowDxfId="3"/>
    <tableColumn id="6" xr3:uid="{AFB15963-BC9B-46F4-B9B9-B0679FDC1778}" name="Result description" dataDxfId="127" totalsRowDxfId="2"/>
    <tableColumn id="12" xr3:uid="{3136E83F-8489-460E-A005-8E1B7EEBC026}" name="Notes" dataDxfId="126" totalsRowDxfId="1"/>
    <tableColumn id="13" xr3:uid="{B206D1D6-F293-4319-BF64-E77AFD6CFF38}" name="GitHub Issue" dataDxfId="125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85" zoomScaleNormal="85" workbookViewId="0">
      <selection activeCell="I8" sqref="I8"/>
    </sheetView>
  </sheetViews>
  <sheetFormatPr defaultRowHeight="15" x14ac:dyDescent="0.25"/>
  <cols>
    <col min="1" max="2" width="9.140625" style="1"/>
    <col min="3" max="3" width="27.140625" style="1" bestFit="1" customWidth="1"/>
    <col min="4" max="4" width="15.42578125" style="1" bestFit="1" customWidth="1"/>
    <col min="5" max="5" width="21.140625" style="1" bestFit="1" customWidth="1"/>
    <col min="6" max="6" width="17.140625" style="1" bestFit="1" customWidth="1"/>
    <col min="7" max="7" width="47.42578125" style="2" customWidth="1"/>
    <col min="8" max="8" width="9.140625" style="1"/>
    <col min="9" max="9" width="43" style="1" bestFit="1" customWidth="1"/>
    <col min="10" max="16384" width="9.140625" style="1"/>
  </cols>
  <sheetData>
    <row r="1" spans="1:9" ht="30" x14ac:dyDescent="0.25">
      <c r="A1" s="2" t="s">
        <v>12</v>
      </c>
      <c r="B1" s="1" t="s">
        <v>11</v>
      </c>
      <c r="C1" s="1" t="s">
        <v>0</v>
      </c>
      <c r="D1" s="1" t="s">
        <v>2</v>
      </c>
      <c r="E1" s="1" t="s">
        <v>4</v>
      </c>
      <c r="F1" s="1" t="s">
        <v>6</v>
      </c>
      <c r="G1" s="2" t="s">
        <v>9</v>
      </c>
      <c r="H1" s="1" t="s">
        <v>8</v>
      </c>
      <c r="I1" s="1" t="s">
        <v>13</v>
      </c>
    </row>
    <row r="2" spans="1:9" ht="60" x14ac:dyDescent="0.25">
      <c r="A2" s="1">
        <v>27</v>
      </c>
      <c r="B2" s="1">
        <v>1</v>
      </c>
      <c r="C2" s="1" t="s">
        <v>1</v>
      </c>
      <c r="D2" s="1" t="s">
        <v>3</v>
      </c>
      <c r="E2" s="1" t="s">
        <v>5</v>
      </c>
      <c r="F2" s="2" t="s">
        <v>7</v>
      </c>
      <c r="G2" s="2" t="s">
        <v>17</v>
      </c>
      <c r="H2" s="1" t="s">
        <v>10</v>
      </c>
      <c r="I2" s="2" t="s">
        <v>47</v>
      </c>
    </row>
    <row r="3" spans="1:9" ht="45" x14ac:dyDescent="0.25">
      <c r="A3" s="1">
        <v>27</v>
      </c>
      <c r="B3" s="1">
        <v>2</v>
      </c>
      <c r="C3" s="1" t="s">
        <v>1</v>
      </c>
      <c r="D3" s="1" t="s">
        <v>3</v>
      </c>
      <c r="E3" s="1" t="s">
        <v>5</v>
      </c>
      <c r="F3" s="2" t="s">
        <v>14</v>
      </c>
      <c r="G3" s="2" t="s">
        <v>17</v>
      </c>
      <c r="H3" s="1" t="s">
        <v>10</v>
      </c>
    </row>
    <row r="4" spans="1:9" ht="60" x14ac:dyDescent="0.25">
      <c r="A4" s="1">
        <v>27</v>
      </c>
      <c r="B4" s="1">
        <v>3</v>
      </c>
      <c r="C4" s="1" t="s">
        <v>1</v>
      </c>
      <c r="D4" s="1" t="s">
        <v>3</v>
      </c>
      <c r="E4" s="1" t="s">
        <v>5</v>
      </c>
      <c r="F4" s="2" t="s">
        <v>7</v>
      </c>
      <c r="G4" s="2" t="s">
        <v>18</v>
      </c>
      <c r="H4" s="1" t="s">
        <v>10</v>
      </c>
    </row>
    <row r="5" spans="1:9" ht="60" x14ac:dyDescent="0.25">
      <c r="A5" s="1">
        <v>27</v>
      </c>
      <c r="B5" s="1">
        <v>4</v>
      </c>
      <c r="C5" s="1" t="s">
        <v>1</v>
      </c>
      <c r="D5" s="1" t="s">
        <v>15</v>
      </c>
      <c r="E5" s="1" t="s">
        <v>5</v>
      </c>
      <c r="F5" s="2" t="s">
        <v>16</v>
      </c>
      <c r="G5" s="2" t="s">
        <v>19</v>
      </c>
      <c r="H5" s="1" t="s">
        <v>10</v>
      </c>
      <c r="I5" s="2" t="s">
        <v>48</v>
      </c>
    </row>
    <row r="6" spans="1:9" ht="45" x14ac:dyDescent="0.25">
      <c r="A6" s="1">
        <v>27</v>
      </c>
      <c r="B6" s="1">
        <v>5</v>
      </c>
      <c r="C6" s="1" t="s">
        <v>1</v>
      </c>
      <c r="D6" s="1" t="s">
        <v>15</v>
      </c>
      <c r="E6" s="1" t="s">
        <v>5</v>
      </c>
      <c r="F6" s="2" t="s">
        <v>20</v>
      </c>
      <c r="G6" s="2" t="s">
        <v>19</v>
      </c>
      <c r="H6" s="1" t="s">
        <v>10</v>
      </c>
    </row>
    <row r="7" spans="1:9" ht="60" x14ac:dyDescent="0.25">
      <c r="A7" s="1">
        <v>27</v>
      </c>
      <c r="B7" s="1">
        <v>6</v>
      </c>
      <c r="C7" s="1" t="s">
        <v>1</v>
      </c>
      <c r="D7" s="1" t="s">
        <v>15</v>
      </c>
      <c r="E7" s="1" t="s">
        <v>5</v>
      </c>
      <c r="F7" s="2" t="s">
        <v>16</v>
      </c>
      <c r="G7" s="2" t="s">
        <v>21</v>
      </c>
      <c r="H7" s="1" t="s">
        <v>10</v>
      </c>
    </row>
    <row r="8" spans="1:9" x14ac:dyDescent="0.25">
      <c r="A8" s="1">
        <v>27</v>
      </c>
      <c r="B8" s="1">
        <v>7</v>
      </c>
      <c r="C8" s="1" t="s">
        <v>1</v>
      </c>
      <c r="D8" s="1" t="s">
        <v>22</v>
      </c>
      <c r="F8" s="6"/>
      <c r="H8" s="1" t="s">
        <v>35</v>
      </c>
      <c r="I8" s="1" t="s">
        <v>23</v>
      </c>
    </row>
    <row r="9" spans="1:9" ht="45" x14ac:dyDescent="0.25">
      <c r="A9" s="1">
        <v>27</v>
      </c>
      <c r="B9" s="1">
        <v>8</v>
      </c>
      <c r="C9" s="1" t="s">
        <v>1</v>
      </c>
      <c r="D9" s="1" t="s">
        <v>3</v>
      </c>
      <c r="E9" s="4" t="s">
        <v>27</v>
      </c>
      <c r="F9" s="6" t="s">
        <v>24</v>
      </c>
      <c r="G9" s="2" t="s">
        <v>74</v>
      </c>
      <c r="H9" s="1" t="s">
        <v>25</v>
      </c>
      <c r="I9" s="1" t="s">
        <v>32</v>
      </c>
    </row>
    <row r="10" spans="1:9" ht="45" x14ac:dyDescent="0.25">
      <c r="A10" s="1">
        <v>27</v>
      </c>
      <c r="B10" s="1">
        <v>9</v>
      </c>
      <c r="C10" s="1" t="s">
        <v>1</v>
      </c>
      <c r="D10" s="1" t="s">
        <v>15</v>
      </c>
      <c r="E10" s="4" t="s">
        <v>27</v>
      </c>
      <c r="F10" s="6" t="s">
        <v>24</v>
      </c>
      <c r="G10" s="2" t="s">
        <v>73</v>
      </c>
      <c r="H10" s="1" t="s">
        <v>25</v>
      </c>
      <c r="I10" s="1" t="s">
        <v>32</v>
      </c>
    </row>
    <row r="11" spans="1:9" ht="30" x14ac:dyDescent="0.25">
      <c r="A11" s="1">
        <v>27</v>
      </c>
      <c r="B11" s="1">
        <v>10</v>
      </c>
      <c r="C11" s="1" t="s">
        <v>1</v>
      </c>
      <c r="D11" s="1" t="s">
        <v>3</v>
      </c>
      <c r="E11" s="1" t="s">
        <v>5</v>
      </c>
      <c r="F11" s="2" t="s">
        <v>36</v>
      </c>
      <c r="G11" s="2" t="s">
        <v>37</v>
      </c>
      <c r="H11" s="1" t="s">
        <v>10</v>
      </c>
    </row>
    <row r="12" spans="1:9" ht="30" x14ac:dyDescent="0.25">
      <c r="A12" s="1">
        <v>27</v>
      </c>
      <c r="B12" s="1">
        <v>11</v>
      </c>
      <c r="C12" s="1" t="s">
        <v>1</v>
      </c>
      <c r="D12" s="1" t="s">
        <v>15</v>
      </c>
      <c r="E12" s="1" t="s">
        <v>5</v>
      </c>
      <c r="F12" s="2" t="s">
        <v>38</v>
      </c>
      <c r="G12" s="2" t="s">
        <v>39</v>
      </c>
      <c r="H12" s="1" t="s">
        <v>10</v>
      </c>
    </row>
    <row r="13" spans="1:9" ht="30" x14ac:dyDescent="0.25">
      <c r="A13" s="1">
        <v>27</v>
      </c>
      <c r="B13" s="1">
        <v>12</v>
      </c>
      <c r="C13" s="1" t="s">
        <v>1</v>
      </c>
      <c r="D13" s="1" t="s">
        <v>3</v>
      </c>
      <c r="E13" s="1" t="s">
        <v>44</v>
      </c>
      <c r="F13" s="2" t="s">
        <v>46</v>
      </c>
      <c r="G13" s="2" t="s">
        <v>49</v>
      </c>
      <c r="H13" s="1" t="s">
        <v>10</v>
      </c>
    </row>
    <row r="14" spans="1:9" ht="30" x14ac:dyDescent="0.25">
      <c r="A14" s="1">
        <v>27</v>
      </c>
      <c r="B14" s="1">
        <v>13</v>
      </c>
      <c r="C14" s="1" t="s">
        <v>1</v>
      </c>
      <c r="D14" s="1" t="s">
        <v>15</v>
      </c>
      <c r="E14" s="1" t="s">
        <v>44</v>
      </c>
      <c r="F14" s="2" t="s">
        <v>45</v>
      </c>
      <c r="G14" s="2" t="s">
        <v>50</v>
      </c>
      <c r="H14" s="1" t="s">
        <v>10</v>
      </c>
    </row>
    <row r="15" spans="1:9" ht="45" x14ac:dyDescent="0.25">
      <c r="A15" s="1">
        <v>27</v>
      </c>
      <c r="B15" s="1">
        <v>14</v>
      </c>
      <c r="C15" s="1" t="s">
        <v>1</v>
      </c>
      <c r="D15" s="1" t="s">
        <v>3</v>
      </c>
      <c r="E15" s="5" t="s">
        <v>26</v>
      </c>
      <c r="F15" s="2" t="s">
        <v>28</v>
      </c>
      <c r="G15" s="2" t="s">
        <v>33</v>
      </c>
      <c r="H15" s="1" t="s">
        <v>10</v>
      </c>
      <c r="I15" s="1" t="s">
        <v>31</v>
      </c>
    </row>
    <row r="16" spans="1:9" ht="45" x14ac:dyDescent="0.25">
      <c r="A16" s="1">
        <v>27</v>
      </c>
      <c r="B16" s="1">
        <v>15</v>
      </c>
      <c r="C16" s="1" t="s">
        <v>1</v>
      </c>
      <c r="D16" s="1" t="s">
        <v>15</v>
      </c>
      <c r="E16" s="5" t="s">
        <v>30</v>
      </c>
      <c r="F16" s="2" t="s">
        <v>29</v>
      </c>
      <c r="G16" s="2" t="s">
        <v>34</v>
      </c>
      <c r="H16" s="1" t="s">
        <v>10</v>
      </c>
      <c r="I16" s="1" t="s">
        <v>31</v>
      </c>
    </row>
    <row r="17" spans="1:9" ht="30" x14ac:dyDescent="0.25">
      <c r="A17" s="1">
        <v>30</v>
      </c>
      <c r="B17" s="1" t="s">
        <v>63</v>
      </c>
      <c r="C17" s="1" t="s">
        <v>56</v>
      </c>
      <c r="D17" s="1" t="s">
        <v>57</v>
      </c>
      <c r="E17" s="1" t="s">
        <v>5</v>
      </c>
      <c r="F17" s="2" t="s">
        <v>58</v>
      </c>
      <c r="H17" s="1" t="s">
        <v>25</v>
      </c>
      <c r="I17" s="2" t="s">
        <v>61</v>
      </c>
    </row>
    <row r="18" spans="1:9" ht="45" x14ac:dyDescent="0.25">
      <c r="A18" s="1">
        <v>30</v>
      </c>
      <c r="B18" s="1" t="s">
        <v>64</v>
      </c>
      <c r="C18" s="1" t="s">
        <v>56</v>
      </c>
      <c r="D18" s="1" t="s">
        <v>57</v>
      </c>
      <c r="E18" s="1" t="s">
        <v>5</v>
      </c>
      <c r="F18" s="2" t="s">
        <v>58</v>
      </c>
      <c r="G18" s="2" t="s">
        <v>59</v>
      </c>
      <c r="H18" s="1" t="s">
        <v>25</v>
      </c>
      <c r="I18" s="2" t="s">
        <v>62</v>
      </c>
    </row>
    <row r="19" spans="1:9" ht="60" x14ac:dyDescent="0.25">
      <c r="A19" s="1">
        <v>30</v>
      </c>
      <c r="B19" s="1">
        <v>2</v>
      </c>
      <c r="C19" s="1" t="s">
        <v>56</v>
      </c>
      <c r="D19" s="1" t="s">
        <v>57</v>
      </c>
      <c r="E19" s="1" t="s">
        <v>5</v>
      </c>
      <c r="F19" s="2" t="s">
        <v>58</v>
      </c>
      <c r="G19" s="2" t="s">
        <v>66</v>
      </c>
      <c r="H19" s="1" t="s">
        <v>10</v>
      </c>
      <c r="I19" s="2" t="s">
        <v>65</v>
      </c>
    </row>
    <row r="20" spans="1:9" ht="60" x14ac:dyDescent="0.25">
      <c r="A20" s="1">
        <v>30</v>
      </c>
      <c r="B20" s="1">
        <v>3</v>
      </c>
      <c r="C20" s="1" t="s">
        <v>56</v>
      </c>
      <c r="D20" s="1" t="s">
        <v>57</v>
      </c>
      <c r="E20" s="1" t="s">
        <v>5</v>
      </c>
      <c r="F20" s="2" t="s">
        <v>60</v>
      </c>
      <c r="H20" s="1" t="s">
        <v>25</v>
      </c>
      <c r="I20" s="2" t="s">
        <v>67</v>
      </c>
    </row>
  </sheetData>
  <conditionalFormatting sqref="H1:H1048576">
    <cfRule type="cellIs" dxfId="21" priority="1" operator="equal">
      <formula>"N/A"</formula>
    </cfRule>
    <cfRule type="cellIs" dxfId="20" priority="2" operator="equal">
      <formula>"Fail"</formula>
    </cfRule>
    <cfRule type="cellIs" dxfId="19" priority="3" operator="equal">
      <formula>"Pass"</formula>
    </cfRule>
  </conditionalFormatting>
  <pageMargins left="0.7" right="0.7" top="0.75" bottom="0.75" header="0.3" footer="0.3"/>
  <pageSetup orientation="portrait" r:id="rId1"/>
  <ignoredErrors>
    <ignoredError sqref="F9:F10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E4"/>
  <sheetViews>
    <sheetView workbookViewId="0">
      <selection activeCell="E2" sqref="E2"/>
    </sheetView>
  </sheetViews>
  <sheetFormatPr defaultRowHeight="15" x14ac:dyDescent="0.25"/>
  <cols>
    <col min="2" max="2" width="75.28515625" bestFit="1" customWidth="1"/>
    <col min="3" max="3" width="50" bestFit="1" customWidth="1"/>
    <col min="4" max="4" width="10" bestFit="1" customWidth="1"/>
    <col min="5" max="5" width="14.5703125" bestFit="1" customWidth="1"/>
  </cols>
  <sheetData>
    <row r="1" spans="1:5" x14ac:dyDescent="0.25">
      <c r="A1" t="s">
        <v>11</v>
      </c>
      <c r="B1" t="s">
        <v>42</v>
      </c>
      <c r="C1" t="s">
        <v>40</v>
      </c>
      <c r="D1" t="s">
        <v>55</v>
      </c>
      <c r="E1" t="s">
        <v>12</v>
      </c>
    </row>
    <row r="2" spans="1:5" x14ac:dyDescent="0.25">
      <c r="A2">
        <v>1</v>
      </c>
      <c r="B2" s="3" t="s">
        <v>41</v>
      </c>
      <c r="C2" t="s">
        <v>43</v>
      </c>
    </row>
    <row r="3" spans="1:5" x14ac:dyDescent="0.25">
      <c r="A3">
        <v>2</v>
      </c>
      <c r="B3" t="s">
        <v>51</v>
      </c>
      <c r="C3" t="s">
        <v>52</v>
      </c>
    </row>
    <row r="4" spans="1:5" x14ac:dyDescent="0.25">
      <c r="A4">
        <v>2</v>
      </c>
      <c r="B4" s="3" t="s">
        <v>53</v>
      </c>
      <c r="C4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66"/>
  <sheetViews>
    <sheetView tabSelected="1" topLeftCell="A10" zoomScaleNormal="100" workbookViewId="0">
      <selection activeCell="I26" sqref="I26"/>
    </sheetView>
  </sheetViews>
  <sheetFormatPr defaultRowHeight="15" x14ac:dyDescent="0.25"/>
  <cols>
    <col min="1" max="1" width="14.7109375" style="1" bestFit="1" customWidth="1"/>
    <col min="2" max="2" width="5.7109375" style="8" bestFit="1" customWidth="1"/>
    <col min="3" max="3" width="5.7109375" style="10" customWidth="1"/>
    <col min="4" max="4" width="7.140625" style="10" customWidth="1"/>
    <col min="5" max="5" width="23.7109375" style="19" customWidth="1"/>
    <col min="6" max="6" width="7.7109375" style="1" customWidth="1"/>
    <col min="7" max="7" width="49.42578125" style="1" customWidth="1"/>
    <col min="8" max="8" width="8.85546875" style="9" customWidth="1"/>
    <col min="9" max="9" width="47.42578125" style="2" customWidth="1"/>
    <col min="10" max="10" width="73.28515625" style="1" customWidth="1"/>
    <col min="11" max="11" width="9.140625" style="8"/>
    <col min="12" max="16384" width="9.140625" style="1"/>
  </cols>
  <sheetData>
    <row r="1" spans="1:11" ht="60.75" thickBot="1" x14ac:dyDescent="0.3">
      <c r="A1" s="1" t="s">
        <v>68</v>
      </c>
      <c r="B1" s="8" t="s">
        <v>69</v>
      </c>
      <c r="C1" s="10" t="s">
        <v>105</v>
      </c>
      <c r="D1" s="10" t="s">
        <v>107</v>
      </c>
      <c r="E1" s="19" t="s">
        <v>2</v>
      </c>
      <c r="F1" s="2" t="s">
        <v>70</v>
      </c>
      <c r="G1" s="2" t="s">
        <v>71</v>
      </c>
      <c r="H1" s="7" t="s">
        <v>72</v>
      </c>
      <c r="I1" s="2" t="s">
        <v>9</v>
      </c>
      <c r="J1" s="1" t="s">
        <v>13</v>
      </c>
      <c r="K1" s="10" t="s">
        <v>12</v>
      </c>
    </row>
    <row r="2" spans="1:11" ht="16.5" thickTop="1" thickBot="1" x14ac:dyDescent="0.3">
      <c r="A2" s="14" t="s">
        <v>3</v>
      </c>
      <c r="B2" s="15"/>
      <c r="C2" s="18"/>
      <c r="D2" s="18"/>
      <c r="E2" s="20"/>
      <c r="F2" s="14"/>
      <c r="G2" s="13" t="s">
        <v>88</v>
      </c>
      <c r="H2" s="16"/>
      <c r="I2" s="17"/>
      <c r="J2" s="14" t="s">
        <v>5</v>
      </c>
      <c r="K2" s="15">
        <v>27</v>
      </c>
    </row>
    <row r="3" spans="1:11" ht="15.75" thickTop="1" x14ac:dyDescent="0.25">
      <c r="A3" s="1" t="s">
        <v>3</v>
      </c>
      <c r="B3" s="8" t="s">
        <v>106</v>
      </c>
      <c r="E3" s="19" t="s">
        <v>86</v>
      </c>
      <c r="G3" s="2"/>
      <c r="H3" s="9">
        <v>1</v>
      </c>
      <c r="K3" s="8">
        <v>27</v>
      </c>
    </row>
    <row r="4" spans="1:11" ht="15.75" customHeight="1" x14ac:dyDescent="0.25">
      <c r="A4" s="1" t="s">
        <v>3</v>
      </c>
      <c r="B4" s="8" t="s">
        <v>106</v>
      </c>
      <c r="F4" s="1" t="s">
        <v>75</v>
      </c>
      <c r="G4" s="2" t="s">
        <v>103</v>
      </c>
      <c r="H4" s="9">
        <v>1</v>
      </c>
      <c r="K4" s="8">
        <v>27</v>
      </c>
    </row>
    <row r="5" spans="1:11" x14ac:dyDescent="0.25">
      <c r="A5" s="1" t="s">
        <v>3</v>
      </c>
      <c r="B5" s="8" t="s">
        <v>106</v>
      </c>
      <c r="F5" s="1" t="s">
        <v>76</v>
      </c>
      <c r="G5" s="2" t="s">
        <v>78</v>
      </c>
      <c r="H5" s="9">
        <v>1</v>
      </c>
      <c r="K5" s="8">
        <v>27</v>
      </c>
    </row>
    <row r="6" spans="1:11" ht="30" x14ac:dyDescent="0.25">
      <c r="A6" s="1" t="s">
        <v>3</v>
      </c>
      <c r="B6" s="8" t="s">
        <v>106</v>
      </c>
      <c r="F6" s="1" t="s">
        <v>77</v>
      </c>
      <c r="G6" s="2" t="s">
        <v>81</v>
      </c>
      <c r="H6" s="9">
        <v>1</v>
      </c>
      <c r="K6" s="8">
        <v>27</v>
      </c>
    </row>
    <row r="7" spans="1:11" ht="30" x14ac:dyDescent="0.25">
      <c r="A7" s="1" t="s">
        <v>3</v>
      </c>
      <c r="B7" s="8" t="s">
        <v>106</v>
      </c>
      <c r="F7" s="1" t="s">
        <v>77</v>
      </c>
      <c r="G7" s="2" t="s">
        <v>79</v>
      </c>
      <c r="H7" s="9">
        <v>1</v>
      </c>
      <c r="K7" s="8">
        <v>27</v>
      </c>
    </row>
    <row r="8" spans="1:11" ht="30" x14ac:dyDescent="0.25">
      <c r="A8" s="1" t="s">
        <v>3</v>
      </c>
      <c r="B8" s="8" t="s">
        <v>106</v>
      </c>
      <c r="F8" s="1" t="s">
        <v>77</v>
      </c>
      <c r="G8" s="2" t="s">
        <v>80</v>
      </c>
      <c r="H8" s="9">
        <v>1</v>
      </c>
      <c r="K8" s="8">
        <v>27</v>
      </c>
    </row>
    <row r="9" spans="1:11" x14ac:dyDescent="0.25">
      <c r="A9" s="1" t="s">
        <v>3</v>
      </c>
      <c r="B9" s="8" t="s">
        <v>106</v>
      </c>
      <c r="D9" s="7">
        <f>H3</f>
        <v>1</v>
      </c>
      <c r="E9" s="19" t="s">
        <v>87</v>
      </c>
      <c r="G9" s="2"/>
      <c r="H9" s="9">
        <v>2</v>
      </c>
      <c r="K9" s="8">
        <v>27</v>
      </c>
    </row>
    <row r="10" spans="1:11" x14ac:dyDescent="0.25">
      <c r="A10" s="1" t="s">
        <v>3</v>
      </c>
      <c r="B10" s="8" t="s">
        <v>106</v>
      </c>
      <c r="D10" s="7">
        <f t="shared" ref="D10:D14" si="0">H4</f>
        <v>1</v>
      </c>
      <c r="F10" s="1" t="s">
        <v>75</v>
      </c>
      <c r="G10" s="2" t="str">
        <f>_xlfn.CONCAT("Resulting test function from scenario ",H3)</f>
        <v>Resulting test function from scenario 1</v>
      </c>
      <c r="H10" s="9">
        <v>2</v>
      </c>
      <c r="K10" s="8">
        <v>27</v>
      </c>
    </row>
    <row r="11" spans="1:11" x14ac:dyDescent="0.25">
      <c r="A11" s="1" t="s">
        <v>3</v>
      </c>
      <c r="B11" s="8" t="s">
        <v>106</v>
      </c>
      <c r="D11" s="7">
        <f t="shared" si="0"/>
        <v>1</v>
      </c>
      <c r="F11" s="1" t="s">
        <v>76</v>
      </c>
      <c r="G11" s="2" t="s">
        <v>82</v>
      </c>
      <c r="H11" s="9">
        <v>2</v>
      </c>
      <c r="K11" s="8">
        <v>27</v>
      </c>
    </row>
    <row r="12" spans="1:11" ht="30" x14ac:dyDescent="0.25">
      <c r="A12" s="1" t="s">
        <v>3</v>
      </c>
      <c r="B12" s="8" t="s">
        <v>106</v>
      </c>
      <c r="D12" s="7">
        <f t="shared" si="0"/>
        <v>1</v>
      </c>
      <c r="F12" s="1" t="s">
        <v>77</v>
      </c>
      <c r="G12" s="2" t="s">
        <v>85</v>
      </c>
      <c r="H12" s="9">
        <v>2</v>
      </c>
      <c r="K12" s="8">
        <v>27</v>
      </c>
    </row>
    <row r="13" spans="1:11" ht="30" x14ac:dyDescent="0.25">
      <c r="A13" s="1" t="s">
        <v>3</v>
      </c>
      <c r="B13" s="8" t="s">
        <v>106</v>
      </c>
      <c r="D13" s="7">
        <f t="shared" si="0"/>
        <v>1</v>
      </c>
      <c r="F13" s="1" t="s">
        <v>77</v>
      </c>
      <c r="G13" s="2" t="s">
        <v>83</v>
      </c>
      <c r="H13" s="9">
        <v>2</v>
      </c>
      <c r="K13" s="8">
        <v>27</v>
      </c>
    </row>
    <row r="14" spans="1:11" ht="30" x14ac:dyDescent="0.25">
      <c r="A14" s="1" t="s">
        <v>3</v>
      </c>
      <c r="B14" s="8" t="s">
        <v>106</v>
      </c>
      <c r="D14" s="7">
        <f t="shared" si="0"/>
        <v>1</v>
      </c>
      <c r="F14" s="1" t="s">
        <v>77</v>
      </c>
      <c r="G14" s="2" t="s">
        <v>84</v>
      </c>
      <c r="H14" s="9">
        <v>2</v>
      </c>
      <c r="K14" s="8">
        <v>27</v>
      </c>
    </row>
    <row r="15" spans="1:11" x14ac:dyDescent="0.25">
      <c r="A15" s="1" t="s">
        <v>3</v>
      </c>
      <c r="B15" s="8" t="s">
        <v>106</v>
      </c>
      <c r="D15" s="7">
        <f>H9</f>
        <v>2</v>
      </c>
      <c r="E15" s="19" t="s">
        <v>115</v>
      </c>
      <c r="G15" s="2"/>
      <c r="H15" s="9">
        <v>3</v>
      </c>
      <c r="K15" s="8">
        <v>27</v>
      </c>
    </row>
    <row r="16" spans="1:11" x14ac:dyDescent="0.25">
      <c r="A16" s="1" t="s">
        <v>3</v>
      </c>
      <c r="B16" s="8" t="s">
        <v>106</v>
      </c>
      <c r="D16" s="7">
        <f t="shared" ref="D16:D20" si="1">H10</f>
        <v>2</v>
      </c>
      <c r="F16" s="1" t="s">
        <v>75</v>
      </c>
      <c r="G16" s="2" t="str">
        <f>_xlfn.CONCAT("Resulting test function from scenario ",H9)</f>
        <v>Resulting test function from scenario 2</v>
      </c>
      <c r="H16" s="9">
        <v>3</v>
      </c>
      <c r="K16" s="8">
        <v>27</v>
      </c>
    </row>
    <row r="17" spans="1:11" x14ac:dyDescent="0.25">
      <c r="A17" s="1" t="s">
        <v>3</v>
      </c>
      <c r="B17" s="8" t="s">
        <v>106</v>
      </c>
      <c r="D17" s="7">
        <f t="shared" si="1"/>
        <v>2</v>
      </c>
      <c r="F17" s="1" t="s">
        <v>76</v>
      </c>
      <c r="G17" s="2" t="s">
        <v>78</v>
      </c>
      <c r="H17" s="9">
        <v>3</v>
      </c>
      <c r="K17" s="8">
        <v>27</v>
      </c>
    </row>
    <row r="18" spans="1:11" ht="30" x14ac:dyDescent="0.25">
      <c r="A18" s="1" t="s">
        <v>3</v>
      </c>
      <c r="B18" s="8" t="s">
        <v>106</v>
      </c>
      <c r="D18" s="7">
        <f t="shared" si="1"/>
        <v>2</v>
      </c>
      <c r="F18" s="1" t="s">
        <v>77</v>
      </c>
      <c r="G18" s="2" t="s">
        <v>81</v>
      </c>
      <c r="H18" s="9">
        <v>3</v>
      </c>
      <c r="K18" s="8">
        <v>27</v>
      </c>
    </row>
    <row r="19" spans="1:11" ht="30" x14ac:dyDescent="0.25">
      <c r="A19" s="1" t="s">
        <v>3</v>
      </c>
      <c r="B19" s="8" t="s">
        <v>106</v>
      </c>
      <c r="D19" s="7">
        <f t="shared" si="1"/>
        <v>2</v>
      </c>
      <c r="F19" s="1" t="s">
        <v>77</v>
      </c>
      <c r="G19" s="2" t="s">
        <v>79</v>
      </c>
      <c r="H19" s="9">
        <v>3</v>
      </c>
      <c r="K19" s="8">
        <v>27</v>
      </c>
    </row>
    <row r="20" spans="1:11" x14ac:dyDescent="0.25">
      <c r="A20" s="1" t="s">
        <v>3</v>
      </c>
      <c r="B20" s="8" t="s">
        <v>106</v>
      </c>
      <c r="D20" s="7">
        <f t="shared" si="1"/>
        <v>2</v>
      </c>
      <c r="F20" s="1" t="s">
        <v>77</v>
      </c>
      <c r="G20" s="2" t="s">
        <v>89</v>
      </c>
      <c r="H20" s="9">
        <v>3</v>
      </c>
      <c r="J20" s="1" t="s">
        <v>90</v>
      </c>
      <c r="K20" s="8">
        <v>27</v>
      </c>
    </row>
    <row r="21" spans="1:11" x14ac:dyDescent="0.25">
      <c r="A21" s="1" t="s">
        <v>3</v>
      </c>
      <c r="B21" s="8" t="s">
        <v>106</v>
      </c>
      <c r="C21" s="10" t="s">
        <v>106</v>
      </c>
      <c r="E21" s="19" t="s">
        <v>104</v>
      </c>
      <c r="G21" s="6"/>
      <c r="H21" s="9">
        <v>8</v>
      </c>
      <c r="J21" s="11"/>
      <c r="K21" s="8">
        <v>27</v>
      </c>
    </row>
    <row r="22" spans="1:11" x14ac:dyDescent="0.25">
      <c r="A22" s="1" t="s">
        <v>3</v>
      </c>
      <c r="B22" s="8" t="s">
        <v>106</v>
      </c>
      <c r="C22" s="10" t="s">
        <v>106</v>
      </c>
      <c r="F22" s="1" t="s">
        <v>75</v>
      </c>
      <c r="G22" s="2" t="s">
        <v>103</v>
      </c>
      <c r="H22" s="9">
        <v>8</v>
      </c>
      <c r="J22" s="11"/>
      <c r="K22" s="8">
        <v>27</v>
      </c>
    </row>
    <row r="23" spans="1:11" ht="30" x14ac:dyDescent="0.25">
      <c r="A23" s="1" t="s">
        <v>3</v>
      </c>
      <c r="B23" s="8" t="s">
        <v>106</v>
      </c>
      <c r="C23" s="10" t="s">
        <v>106</v>
      </c>
      <c r="F23" s="1" t="s">
        <v>75</v>
      </c>
      <c r="G23" s="6" t="s">
        <v>108</v>
      </c>
      <c r="H23" s="9">
        <v>8</v>
      </c>
      <c r="J23" s="11"/>
      <c r="K23" s="8">
        <v>27</v>
      </c>
    </row>
    <row r="24" spans="1:11" x14ac:dyDescent="0.25">
      <c r="A24" s="1" t="s">
        <v>3</v>
      </c>
      <c r="B24" s="8" t="s">
        <v>106</v>
      </c>
      <c r="C24" s="10" t="s">
        <v>106</v>
      </c>
      <c r="F24" s="1" t="s">
        <v>76</v>
      </c>
      <c r="G24" s="2" t="s">
        <v>111</v>
      </c>
      <c r="H24" s="9">
        <v>8</v>
      </c>
      <c r="J24" s="11"/>
      <c r="K24" s="8">
        <v>27</v>
      </c>
    </row>
    <row r="25" spans="1:11" x14ac:dyDescent="0.25">
      <c r="A25" s="1" t="s">
        <v>3</v>
      </c>
      <c r="B25" s="8" t="s">
        <v>106</v>
      </c>
      <c r="C25" s="10" t="s">
        <v>106</v>
      </c>
      <c r="F25" s="1" t="s">
        <v>77</v>
      </c>
      <c r="G25" s="2" t="s">
        <v>109</v>
      </c>
      <c r="H25" s="9">
        <v>8</v>
      </c>
      <c r="J25" s="11"/>
      <c r="K25" s="8">
        <v>27</v>
      </c>
    </row>
    <row r="26" spans="1:11" x14ac:dyDescent="0.25">
      <c r="A26" s="1" t="s">
        <v>3</v>
      </c>
      <c r="B26" s="8" t="s">
        <v>106</v>
      </c>
      <c r="E26" s="19" t="s">
        <v>117</v>
      </c>
      <c r="G26" s="2"/>
      <c r="H26" s="9">
        <v>10</v>
      </c>
      <c r="K26" s="8">
        <v>27</v>
      </c>
    </row>
    <row r="27" spans="1:11" x14ac:dyDescent="0.25">
      <c r="A27" s="1" t="s">
        <v>3</v>
      </c>
      <c r="B27" s="8" t="s">
        <v>106</v>
      </c>
      <c r="F27" s="1" t="s">
        <v>75</v>
      </c>
      <c r="G27" s="2" t="s">
        <v>103</v>
      </c>
      <c r="H27" s="9">
        <v>10</v>
      </c>
      <c r="K27" s="8">
        <v>27</v>
      </c>
    </row>
    <row r="28" spans="1:11" x14ac:dyDescent="0.25">
      <c r="A28" s="1" t="s">
        <v>3</v>
      </c>
      <c r="B28" s="8" t="s">
        <v>106</v>
      </c>
      <c r="F28" s="1" t="s">
        <v>76</v>
      </c>
      <c r="G28" s="2" t="s">
        <v>118</v>
      </c>
      <c r="H28" s="9">
        <v>10</v>
      </c>
      <c r="K28" s="8">
        <v>27</v>
      </c>
    </row>
    <row r="29" spans="1:11" ht="30" x14ac:dyDescent="0.25">
      <c r="A29" s="1" t="s">
        <v>3</v>
      </c>
      <c r="B29" s="8" t="s">
        <v>106</v>
      </c>
      <c r="F29" s="1" t="s">
        <v>77</v>
      </c>
      <c r="G29" s="2" t="s">
        <v>81</v>
      </c>
      <c r="H29" s="9">
        <v>10</v>
      </c>
      <c r="K29" s="8">
        <v>27</v>
      </c>
    </row>
    <row r="30" spans="1:11" ht="30" x14ac:dyDescent="0.25">
      <c r="A30" s="1" t="s">
        <v>3</v>
      </c>
      <c r="B30" s="8" t="s">
        <v>106</v>
      </c>
      <c r="F30" s="1" t="s">
        <v>77</v>
      </c>
      <c r="G30" s="2" t="s">
        <v>79</v>
      </c>
      <c r="H30" s="9">
        <v>10</v>
      </c>
      <c r="K30" s="8">
        <v>27</v>
      </c>
    </row>
    <row r="31" spans="1:11" ht="30" x14ac:dyDescent="0.25">
      <c r="A31" s="1" t="s">
        <v>3</v>
      </c>
      <c r="B31" s="8" t="s">
        <v>106</v>
      </c>
      <c r="F31" s="1" t="s">
        <v>77</v>
      </c>
      <c r="G31" s="2" t="s">
        <v>80</v>
      </c>
      <c r="H31" s="9">
        <v>10</v>
      </c>
      <c r="K31" s="8">
        <v>27</v>
      </c>
    </row>
    <row r="32" spans="1:11" ht="30" x14ac:dyDescent="0.25">
      <c r="A32" s="1" t="s">
        <v>3</v>
      </c>
      <c r="B32" s="8" t="s">
        <v>106</v>
      </c>
      <c r="G32" s="2" t="s">
        <v>46</v>
      </c>
      <c r="H32" s="9">
        <v>12</v>
      </c>
      <c r="I32" s="2" t="s">
        <v>49</v>
      </c>
      <c r="J32" s="1" t="s">
        <v>44</v>
      </c>
      <c r="K32" s="8">
        <v>27</v>
      </c>
    </row>
    <row r="33" spans="1:11" ht="15.75" thickBot="1" x14ac:dyDescent="0.3">
      <c r="A33" s="1" t="s">
        <v>3</v>
      </c>
      <c r="B33" s="8" t="s">
        <v>106</v>
      </c>
      <c r="G33" s="2" t="s">
        <v>28</v>
      </c>
      <c r="H33" s="9">
        <v>14</v>
      </c>
      <c r="I33" s="2" t="s">
        <v>33</v>
      </c>
      <c r="J33" s="12" t="s">
        <v>26</v>
      </c>
      <c r="K33" s="8">
        <v>27</v>
      </c>
    </row>
    <row r="34" spans="1:11" ht="16.5" thickTop="1" thickBot="1" x14ac:dyDescent="0.3">
      <c r="A34" s="14" t="s">
        <v>22</v>
      </c>
      <c r="B34" s="15"/>
      <c r="C34" s="18"/>
      <c r="D34" s="18"/>
      <c r="E34" s="20"/>
      <c r="F34" s="14"/>
      <c r="G34" s="13" t="s">
        <v>88</v>
      </c>
      <c r="H34" s="16"/>
      <c r="I34" s="17"/>
      <c r="J34" s="14" t="s">
        <v>23</v>
      </c>
      <c r="K34" s="15">
        <v>27</v>
      </c>
    </row>
    <row r="35" spans="1:11" ht="16.5" thickTop="1" thickBot="1" x14ac:dyDescent="0.3">
      <c r="A35" s="14" t="s">
        <v>15</v>
      </c>
      <c r="B35" s="15"/>
      <c r="C35" s="18"/>
      <c r="D35" s="18"/>
      <c r="E35" s="20"/>
      <c r="F35" s="14"/>
      <c r="G35" s="13" t="s">
        <v>88</v>
      </c>
      <c r="H35" s="16"/>
      <c r="I35" s="17"/>
      <c r="J35" s="14" t="s">
        <v>5</v>
      </c>
      <c r="K35" s="15">
        <v>27</v>
      </c>
    </row>
    <row r="36" spans="1:11" ht="15.75" thickTop="1" x14ac:dyDescent="0.25">
      <c r="A36" s="1" t="s">
        <v>15</v>
      </c>
      <c r="B36" s="8" t="s">
        <v>106</v>
      </c>
      <c r="E36" s="19" t="s">
        <v>91</v>
      </c>
      <c r="G36" s="2"/>
      <c r="H36" s="9">
        <v>4</v>
      </c>
      <c r="K36" s="8">
        <v>27</v>
      </c>
    </row>
    <row r="37" spans="1:11" x14ac:dyDescent="0.25">
      <c r="A37" s="1" t="s">
        <v>15</v>
      </c>
      <c r="B37" s="8" t="s">
        <v>106</v>
      </c>
      <c r="F37" s="1" t="s">
        <v>75</v>
      </c>
      <c r="G37" s="2" t="s">
        <v>103</v>
      </c>
      <c r="H37" s="9">
        <v>4</v>
      </c>
      <c r="K37" s="8">
        <v>27</v>
      </c>
    </row>
    <row r="38" spans="1:11" x14ac:dyDescent="0.25">
      <c r="A38" s="1" t="s">
        <v>15</v>
      </c>
      <c r="B38" s="8" t="s">
        <v>106</v>
      </c>
      <c r="F38" s="1" t="s">
        <v>76</v>
      </c>
      <c r="G38" s="2" t="s">
        <v>93</v>
      </c>
      <c r="H38" s="9">
        <v>4</v>
      </c>
      <c r="K38" s="8">
        <v>27</v>
      </c>
    </row>
    <row r="39" spans="1:11" ht="30" x14ac:dyDescent="0.25">
      <c r="A39" s="1" t="s">
        <v>15</v>
      </c>
      <c r="B39" s="8" t="s">
        <v>106</v>
      </c>
      <c r="F39" s="1" t="s">
        <v>77</v>
      </c>
      <c r="G39" s="2" t="s">
        <v>95</v>
      </c>
      <c r="H39" s="9">
        <v>4</v>
      </c>
      <c r="K39" s="8">
        <v>27</v>
      </c>
    </row>
    <row r="40" spans="1:11" ht="30" x14ac:dyDescent="0.25">
      <c r="A40" s="1" t="s">
        <v>15</v>
      </c>
      <c r="B40" s="8" t="s">
        <v>106</v>
      </c>
      <c r="F40" s="1" t="s">
        <v>77</v>
      </c>
      <c r="G40" s="2" t="s">
        <v>96</v>
      </c>
      <c r="H40" s="9">
        <v>4</v>
      </c>
      <c r="K40" s="8">
        <v>27</v>
      </c>
    </row>
    <row r="41" spans="1:11" ht="30" x14ac:dyDescent="0.25">
      <c r="A41" s="1" t="s">
        <v>15</v>
      </c>
      <c r="B41" s="8" t="s">
        <v>106</v>
      </c>
      <c r="F41" s="1" t="s">
        <v>77</v>
      </c>
      <c r="G41" s="2" t="s">
        <v>94</v>
      </c>
      <c r="H41" s="9">
        <v>4</v>
      </c>
      <c r="K41" s="8">
        <v>27</v>
      </c>
    </row>
    <row r="42" spans="1:11" x14ac:dyDescent="0.25">
      <c r="A42" s="1" t="s">
        <v>15</v>
      </c>
      <c r="B42" s="8" t="s">
        <v>106</v>
      </c>
      <c r="D42" s="7">
        <f>H36</f>
        <v>4</v>
      </c>
      <c r="E42" s="19" t="s">
        <v>92</v>
      </c>
      <c r="G42" s="2"/>
      <c r="H42" s="9">
        <v>5</v>
      </c>
      <c r="K42" s="8">
        <v>27</v>
      </c>
    </row>
    <row r="43" spans="1:11" x14ac:dyDescent="0.25">
      <c r="A43" s="1" t="s">
        <v>15</v>
      </c>
      <c r="B43" s="8" t="s">
        <v>106</v>
      </c>
      <c r="D43" s="7">
        <f t="shared" ref="D43:D47" si="2">H37</f>
        <v>4</v>
      </c>
      <c r="F43" s="1" t="s">
        <v>75</v>
      </c>
      <c r="G43" s="2" t="str">
        <f>_xlfn.CONCAT("Resulting test function from scenario ",H36)</f>
        <v>Resulting test function from scenario 4</v>
      </c>
      <c r="H43" s="9">
        <v>5</v>
      </c>
      <c r="K43" s="8">
        <v>27</v>
      </c>
    </row>
    <row r="44" spans="1:11" x14ac:dyDescent="0.25">
      <c r="A44" s="1" t="s">
        <v>15</v>
      </c>
      <c r="B44" s="8" t="s">
        <v>106</v>
      </c>
      <c r="D44" s="7">
        <f t="shared" si="2"/>
        <v>4</v>
      </c>
      <c r="F44" s="1" t="s">
        <v>76</v>
      </c>
      <c r="G44" s="2" t="s">
        <v>97</v>
      </c>
      <c r="H44" s="9">
        <v>5</v>
      </c>
      <c r="K44" s="8">
        <v>27</v>
      </c>
    </row>
    <row r="45" spans="1:11" ht="30" x14ac:dyDescent="0.25">
      <c r="A45" s="1" t="s">
        <v>15</v>
      </c>
      <c r="B45" s="8" t="s">
        <v>106</v>
      </c>
      <c r="D45" s="7">
        <f t="shared" si="2"/>
        <v>4</v>
      </c>
      <c r="F45" s="1" t="s">
        <v>77</v>
      </c>
      <c r="G45" s="2" t="s">
        <v>99</v>
      </c>
      <c r="H45" s="9">
        <v>5</v>
      </c>
      <c r="K45" s="8">
        <v>27</v>
      </c>
    </row>
    <row r="46" spans="1:11" ht="30" x14ac:dyDescent="0.25">
      <c r="A46" s="1" t="s">
        <v>15</v>
      </c>
      <c r="B46" s="8" t="s">
        <v>106</v>
      </c>
      <c r="D46" s="7">
        <f t="shared" si="2"/>
        <v>4</v>
      </c>
      <c r="F46" s="1" t="s">
        <v>77</v>
      </c>
      <c r="G46" s="2" t="s">
        <v>100</v>
      </c>
      <c r="H46" s="9">
        <v>5</v>
      </c>
      <c r="K46" s="8">
        <v>27</v>
      </c>
    </row>
    <row r="47" spans="1:11" ht="30" x14ac:dyDescent="0.25">
      <c r="A47" s="1" t="s">
        <v>15</v>
      </c>
      <c r="B47" s="8" t="s">
        <v>106</v>
      </c>
      <c r="D47" s="7">
        <f t="shared" si="2"/>
        <v>4</v>
      </c>
      <c r="F47" s="1" t="s">
        <v>77</v>
      </c>
      <c r="G47" s="2" t="s">
        <v>98</v>
      </c>
      <c r="H47" s="9">
        <v>5</v>
      </c>
      <c r="K47" s="8">
        <v>27</v>
      </c>
    </row>
    <row r="48" spans="1:11" x14ac:dyDescent="0.25">
      <c r="A48" s="1" t="s">
        <v>15</v>
      </c>
      <c r="B48" s="8" t="s">
        <v>106</v>
      </c>
      <c r="D48" s="7">
        <f>H42</f>
        <v>5</v>
      </c>
      <c r="E48" s="19" t="s">
        <v>116</v>
      </c>
      <c r="G48" s="2"/>
      <c r="H48" s="9">
        <v>6</v>
      </c>
      <c r="K48" s="8">
        <v>27</v>
      </c>
    </row>
    <row r="49" spans="1:11" x14ac:dyDescent="0.25">
      <c r="A49" s="1" t="s">
        <v>15</v>
      </c>
      <c r="B49" s="8" t="s">
        <v>106</v>
      </c>
      <c r="D49" s="7">
        <f t="shared" ref="D49:D53" si="3">H43</f>
        <v>5</v>
      </c>
      <c r="F49" s="1" t="s">
        <v>75</v>
      </c>
      <c r="G49" s="2" t="str">
        <f>_xlfn.CONCAT("Resulting test function from scenario ",H42)</f>
        <v>Resulting test function from scenario 5</v>
      </c>
      <c r="H49" s="9">
        <v>6</v>
      </c>
      <c r="K49" s="8">
        <v>27</v>
      </c>
    </row>
    <row r="50" spans="1:11" x14ac:dyDescent="0.25">
      <c r="A50" s="1" t="s">
        <v>15</v>
      </c>
      <c r="B50" s="8" t="s">
        <v>106</v>
      </c>
      <c r="D50" s="7">
        <f t="shared" si="3"/>
        <v>5</v>
      </c>
      <c r="F50" s="1" t="s">
        <v>76</v>
      </c>
      <c r="G50" s="2" t="s">
        <v>93</v>
      </c>
      <c r="H50" s="9">
        <v>6</v>
      </c>
      <c r="K50" s="8">
        <v>27</v>
      </c>
    </row>
    <row r="51" spans="1:11" ht="30" x14ac:dyDescent="0.25">
      <c r="A51" s="1" t="s">
        <v>15</v>
      </c>
      <c r="B51" s="8" t="s">
        <v>106</v>
      </c>
      <c r="D51" s="7">
        <f t="shared" si="3"/>
        <v>5</v>
      </c>
      <c r="F51" s="1" t="s">
        <v>77</v>
      </c>
      <c r="G51" s="2" t="s">
        <v>95</v>
      </c>
      <c r="H51" s="9">
        <v>6</v>
      </c>
      <c r="K51" s="8">
        <v>27</v>
      </c>
    </row>
    <row r="52" spans="1:11" ht="30" x14ac:dyDescent="0.25">
      <c r="A52" s="1" t="s">
        <v>15</v>
      </c>
      <c r="B52" s="8" t="s">
        <v>106</v>
      </c>
      <c r="D52" s="7">
        <f t="shared" si="3"/>
        <v>5</v>
      </c>
      <c r="F52" s="1" t="s">
        <v>77</v>
      </c>
      <c r="G52" s="2" t="s">
        <v>96</v>
      </c>
      <c r="H52" s="9">
        <v>6</v>
      </c>
      <c r="K52" s="8">
        <v>27</v>
      </c>
    </row>
    <row r="53" spans="1:11" x14ac:dyDescent="0.25">
      <c r="A53" s="1" t="s">
        <v>15</v>
      </c>
      <c r="B53" s="8" t="s">
        <v>106</v>
      </c>
      <c r="D53" s="7">
        <f t="shared" si="3"/>
        <v>5</v>
      </c>
      <c r="F53" s="1" t="s">
        <v>77</v>
      </c>
      <c r="G53" s="2" t="s">
        <v>102</v>
      </c>
      <c r="H53" s="9">
        <v>6</v>
      </c>
      <c r="J53" s="1" t="s">
        <v>101</v>
      </c>
      <c r="K53" s="8">
        <v>27</v>
      </c>
    </row>
    <row r="54" spans="1:11" x14ac:dyDescent="0.25">
      <c r="A54" s="1" t="s">
        <v>15</v>
      </c>
      <c r="B54" s="8" t="s">
        <v>106</v>
      </c>
      <c r="C54" s="10" t="s">
        <v>106</v>
      </c>
      <c r="E54" s="19" t="s">
        <v>113</v>
      </c>
      <c r="G54" s="6"/>
      <c r="H54" s="9">
        <v>9</v>
      </c>
      <c r="J54" s="11"/>
      <c r="K54" s="8">
        <v>27</v>
      </c>
    </row>
    <row r="55" spans="1:11" x14ac:dyDescent="0.25">
      <c r="A55" s="1" t="s">
        <v>15</v>
      </c>
      <c r="B55" s="8" t="s">
        <v>106</v>
      </c>
      <c r="C55" s="10" t="s">
        <v>106</v>
      </c>
      <c r="F55" s="1" t="s">
        <v>75</v>
      </c>
      <c r="G55" s="2" t="s">
        <v>103</v>
      </c>
      <c r="H55" s="9">
        <v>9</v>
      </c>
      <c r="J55" s="11"/>
      <c r="K55" s="8">
        <v>27</v>
      </c>
    </row>
    <row r="56" spans="1:11" ht="30" x14ac:dyDescent="0.25">
      <c r="A56" s="1" t="s">
        <v>15</v>
      </c>
      <c r="B56" s="8" t="s">
        <v>106</v>
      </c>
      <c r="C56" s="10" t="s">
        <v>106</v>
      </c>
      <c r="F56" s="1" t="s">
        <v>75</v>
      </c>
      <c r="G56" s="6" t="s">
        <v>108</v>
      </c>
      <c r="H56" s="9">
        <v>9</v>
      </c>
      <c r="J56" s="11"/>
      <c r="K56" s="8">
        <v>27</v>
      </c>
    </row>
    <row r="57" spans="1:11" x14ac:dyDescent="0.25">
      <c r="A57" s="1" t="s">
        <v>15</v>
      </c>
      <c r="B57" s="8" t="s">
        <v>106</v>
      </c>
      <c r="C57" s="10" t="s">
        <v>106</v>
      </c>
      <c r="F57" s="1" t="s">
        <v>76</v>
      </c>
      <c r="G57" s="2" t="s">
        <v>112</v>
      </c>
      <c r="H57" s="9">
        <v>9</v>
      </c>
      <c r="J57" s="11"/>
      <c r="K57" s="8">
        <v>27</v>
      </c>
    </row>
    <row r="58" spans="1:11" x14ac:dyDescent="0.25">
      <c r="A58" s="1" t="s">
        <v>15</v>
      </c>
      <c r="B58" s="8" t="s">
        <v>106</v>
      </c>
      <c r="C58" s="10" t="s">
        <v>106</v>
      </c>
      <c r="F58" s="1" t="s">
        <v>77</v>
      </c>
      <c r="G58" s="2" t="s">
        <v>110</v>
      </c>
      <c r="H58" s="9">
        <v>9</v>
      </c>
      <c r="J58" s="11"/>
      <c r="K58" s="8">
        <v>27</v>
      </c>
    </row>
    <row r="59" spans="1:11" ht="30" x14ac:dyDescent="0.25">
      <c r="A59" s="1" t="s">
        <v>15</v>
      </c>
      <c r="B59" s="8" t="s">
        <v>106</v>
      </c>
      <c r="G59" s="2" t="s">
        <v>38</v>
      </c>
      <c r="H59" s="9">
        <v>11</v>
      </c>
      <c r="I59" s="2" t="s">
        <v>39</v>
      </c>
      <c r="J59" s="1" t="s">
        <v>5</v>
      </c>
      <c r="K59" s="8">
        <v>27</v>
      </c>
    </row>
    <row r="60" spans="1:11" ht="30" x14ac:dyDescent="0.25">
      <c r="A60" s="1" t="s">
        <v>15</v>
      </c>
      <c r="B60" s="8" t="s">
        <v>106</v>
      </c>
      <c r="G60" s="2" t="s">
        <v>45</v>
      </c>
      <c r="H60" s="9">
        <v>13</v>
      </c>
      <c r="I60" s="2" t="s">
        <v>50</v>
      </c>
      <c r="J60" s="1" t="s">
        <v>44</v>
      </c>
      <c r="K60" s="8">
        <v>27</v>
      </c>
    </row>
    <row r="61" spans="1:11" x14ac:dyDescent="0.25">
      <c r="A61" s="1" t="s">
        <v>15</v>
      </c>
      <c r="B61" s="8" t="s">
        <v>106</v>
      </c>
      <c r="G61" s="2" t="s">
        <v>29</v>
      </c>
      <c r="H61" s="9">
        <v>15</v>
      </c>
      <c r="I61" s="2" t="s">
        <v>34</v>
      </c>
      <c r="J61" s="12" t="s">
        <v>30</v>
      </c>
      <c r="K61" s="8">
        <v>27</v>
      </c>
    </row>
    <row r="62" spans="1:11" x14ac:dyDescent="0.25">
      <c r="A62" s="1" t="s">
        <v>57</v>
      </c>
      <c r="G62" s="2" t="s">
        <v>58</v>
      </c>
      <c r="H62" s="9" t="s">
        <v>63</v>
      </c>
      <c r="J62" s="1" t="s">
        <v>5</v>
      </c>
      <c r="K62" s="8">
        <v>30</v>
      </c>
    </row>
    <row r="63" spans="1:11" ht="45" x14ac:dyDescent="0.25">
      <c r="A63" s="1" t="s">
        <v>57</v>
      </c>
      <c r="G63" s="2" t="s">
        <v>58</v>
      </c>
      <c r="H63" s="9" t="s">
        <v>64</v>
      </c>
      <c r="I63" s="2" t="s">
        <v>59</v>
      </c>
      <c r="J63" s="1" t="s">
        <v>5</v>
      </c>
      <c r="K63" s="8">
        <v>30</v>
      </c>
    </row>
    <row r="64" spans="1:11" ht="60" x14ac:dyDescent="0.25">
      <c r="A64" s="1" t="s">
        <v>57</v>
      </c>
      <c r="G64" s="2" t="s">
        <v>58</v>
      </c>
      <c r="H64" s="9">
        <v>2</v>
      </c>
      <c r="I64" s="2" t="s">
        <v>66</v>
      </c>
      <c r="J64" s="1" t="s">
        <v>5</v>
      </c>
      <c r="K64" s="8">
        <v>30</v>
      </c>
    </row>
    <row r="65" spans="1:11" x14ac:dyDescent="0.25">
      <c r="A65" s="1" t="s">
        <v>57</v>
      </c>
      <c r="G65" s="2" t="s">
        <v>60</v>
      </c>
      <c r="H65" s="9">
        <v>3</v>
      </c>
      <c r="J65" s="1" t="s">
        <v>5</v>
      </c>
      <c r="K65" s="8">
        <v>30</v>
      </c>
    </row>
    <row r="66" spans="1:11" x14ac:dyDescent="0.25">
      <c r="A66" s="1" t="s">
        <v>114</v>
      </c>
      <c r="D66" s="7">
        <f>Table14[[#Totals],[Scenario '#]]</f>
        <v>15</v>
      </c>
      <c r="G66" s="2"/>
      <c r="H66" s="9">
        <f>SUBTOTAL(104,Table14[Scenario '#])</f>
        <v>15</v>
      </c>
    </row>
  </sheetData>
  <conditionalFormatting sqref="H1:H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C1:C1048576">
    <cfRule type="cellIs" dxfId="18" priority="11" operator="equal">
      <formula>"X"</formula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6 F32:F1048576">
    <cfRule type="cellIs" dxfId="17" priority="12" operator="equal">
      <formula>"Then"</formula>
    </cfRule>
    <cfRule type="cellIs" dxfId="16" priority="13" operator="equal">
      <formula>"When"</formula>
    </cfRule>
    <cfRule type="cellIs" dxfId="15" priority="14" operator="equal">
      <formula>"Given"</formula>
    </cfRule>
  </conditionalFormatting>
  <conditionalFormatting sqref="B1:C1048576">
    <cfRule type="cellIs" dxfId="14" priority="9" operator="equal">
      <formula>"X"</formula>
    </cfRule>
  </conditionalFormatting>
  <conditionalFormatting sqref="F27:F31">
    <cfRule type="cellIs" dxfId="13" priority="1" operator="equal">
      <formula>"Then"</formula>
    </cfRule>
    <cfRule type="cellIs" dxfId="12" priority="2" operator="equal">
      <formula>"When"</formula>
    </cfRule>
    <cfRule type="cellIs" dxfId="11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Run 20200811</vt:lpstr>
      <vt:lpstr>Questions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2020-08-17T07:15:01Z</dcterms:modified>
</cp:coreProperties>
</file>