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Analysis/"/>
    </mc:Choice>
  </mc:AlternateContent>
  <xr:revisionPtr revIDLastSave="0" documentId="13_ncr:40009_{0C17FEAD-2E8B-4849-9DE7-B30955CD47A9}" xr6:coauthVersionLast="47" xr6:coauthVersionMax="47" xr10:uidLastSave="{00000000-0000-0000-0000-000000000000}"/>
  <bookViews>
    <workbookView xWindow="4300" yWindow="2700" windowWidth="27640" windowHeight="16940"/>
  </bookViews>
  <sheets>
    <sheet name="Raw Data" sheetId="1" r:id="rId1"/>
    <sheet name="Results" sheetId="4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29" i="1"/>
  <c r="M230" i="1"/>
  <c r="M231" i="1"/>
  <c r="M45" i="1"/>
  <c r="M232" i="1"/>
  <c r="M46" i="1"/>
  <c r="M47" i="1"/>
  <c r="M233" i="1"/>
  <c r="M48" i="1"/>
  <c r="M234" i="1"/>
  <c r="M235" i="1"/>
  <c r="M236" i="1"/>
  <c r="M49" i="1"/>
  <c r="M237" i="1"/>
  <c r="M238" i="1"/>
  <c r="M239" i="1"/>
  <c r="M240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241" i="1"/>
  <c r="M73" i="1"/>
  <c r="M74" i="1"/>
  <c r="M75" i="1"/>
  <c r="M76" i="1"/>
  <c r="M242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243" i="1"/>
  <c r="M111" i="1"/>
  <c r="M112" i="1"/>
  <c r="M113" i="1"/>
  <c r="M244" i="1"/>
  <c r="M114" i="1"/>
  <c r="M245" i="1"/>
  <c r="M115" i="1"/>
  <c r="M116" i="1"/>
  <c r="M117" i="1"/>
  <c r="M118" i="1"/>
  <c r="M119" i="1"/>
  <c r="M246" i="1"/>
  <c r="M43" i="1"/>
  <c r="M247" i="1"/>
  <c r="M120" i="1"/>
  <c r="M121" i="1"/>
  <c r="M266" i="1"/>
  <c r="M122" i="1"/>
  <c r="M123" i="1"/>
  <c r="M124" i="1"/>
  <c r="M125" i="1"/>
  <c r="M126" i="1"/>
  <c r="M248" i="1"/>
  <c r="M44" i="1"/>
  <c r="M127" i="1"/>
  <c r="M128" i="1"/>
  <c r="M129" i="1"/>
  <c r="M24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36" i="1"/>
  <c r="M37" i="1"/>
  <c r="M38" i="1"/>
  <c r="M39" i="1"/>
  <c r="M156" i="1"/>
  <c r="M157" i="1"/>
  <c r="M158" i="1"/>
  <c r="M159" i="1"/>
  <c r="M160" i="1"/>
  <c r="M161" i="1"/>
  <c r="M162" i="1"/>
  <c r="M163" i="1"/>
  <c r="M164" i="1"/>
  <c r="M165" i="1"/>
  <c r="M166" i="1"/>
  <c r="M250" i="1"/>
  <c r="M167" i="1"/>
  <c r="M168" i="1"/>
  <c r="M169" i="1"/>
  <c r="M170" i="1"/>
  <c r="M171" i="1"/>
  <c r="M172" i="1"/>
  <c r="M251" i="1"/>
  <c r="M173" i="1"/>
  <c r="M184" i="1"/>
  <c r="M185" i="1"/>
  <c r="M174" i="1"/>
  <c r="M252" i="1"/>
  <c r="M253" i="1"/>
  <c r="M175" i="1"/>
  <c r="M186" i="1"/>
  <c r="M187" i="1"/>
  <c r="M211" i="1"/>
  <c r="M188" i="1"/>
  <c r="M189" i="1"/>
  <c r="M2" i="1"/>
  <c r="M3" i="1"/>
  <c r="M4" i="1"/>
  <c r="M5" i="1"/>
  <c r="M254" i="1"/>
  <c r="M212" i="1"/>
  <c r="M213" i="1"/>
  <c r="M190" i="1"/>
  <c r="M176" i="1"/>
  <c r="M255" i="1"/>
  <c r="M256" i="1"/>
  <c r="M191" i="1"/>
  <c r="M177" i="1"/>
  <c r="M257" i="1"/>
  <c r="M192" i="1"/>
  <c r="M258" i="1"/>
  <c r="M214" i="1"/>
  <c r="M193" i="1"/>
  <c r="M178" i="1"/>
  <c r="M215" i="1"/>
  <c r="M204" i="1"/>
  <c r="M205" i="1"/>
  <c r="M194" i="1"/>
  <c r="M179" i="1"/>
  <c r="M180" i="1"/>
  <c r="M206" i="1"/>
  <c r="M207" i="1"/>
  <c r="M216" i="1"/>
  <c r="M195" i="1"/>
  <c r="M217" i="1"/>
  <c r="M196" i="1"/>
  <c r="M259" i="1"/>
  <c r="M218" i="1"/>
  <c r="M219" i="1"/>
  <c r="M220" i="1"/>
  <c r="M221" i="1"/>
  <c r="M208" i="1"/>
  <c r="M260" i="1"/>
  <c r="M222" i="1"/>
  <c r="M197" i="1"/>
  <c r="M261" i="1"/>
  <c r="M198" i="1"/>
  <c r="M262" i="1"/>
  <c r="M181" i="1"/>
  <c r="M199" i="1"/>
  <c r="M200" i="1"/>
  <c r="M209" i="1"/>
  <c r="M210" i="1"/>
  <c r="M182" i="1"/>
  <c r="M223" i="1"/>
  <c r="M40" i="1"/>
  <c r="M201" i="1"/>
  <c r="M183" i="1"/>
  <c r="M224" i="1"/>
  <c r="M225" i="1"/>
  <c r="M226" i="1"/>
  <c r="M41" i="1"/>
  <c r="M263" i="1"/>
  <c r="M202" i="1"/>
  <c r="M42" i="1"/>
  <c r="M227" i="1"/>
  <c r="M228" i="1"/>
  <c r="M203" i="1"/>
  <c r="M264" i="1"/>
  <c r="M265" i="1"/>
  <c r="M6" i="1"/>
</calcChain>
</file>

<file path=xl/sharedStrings.xml><?xml version="1.0" encoding="utf-8"?>
<sst xmlns="http://purl.oclc.org/ooxml/spreadsheetml/main" count="1092" uniqueCount="806">
  <si>
    <t>feature_name</t>
  </si>
  <si>
    <t>nlog_p_0</t>
  </si>
  <si>
    <t>nlog_p_1</t>
  </si>
  <si>
    <t>nlog_p_2</t>
  </si>
  <si>
    <t>nlog_p_3</t>
  </si>
  <si>
    <t>nlog_p_4</t>
  </si>
  <si>
    <t>nlog_p_5</t>
  </si>
  <si>
    <t>Trait ID</t>
  </si>
  <si>
    <t>Subset or Surface Protein</t>
  </si>
  <si>
    <t>Full Subset Name</t>
  </si>
  <si>
    <t>max_nlog_p</t>
  </si>
  <si>
    <t>P4:1187</t>
  </si>
  <si>
    <t>CD2+314-334-337+158b-</t>
  </si>
  <si>
    <t>16+56-/CD2+314-334-337+158b-</t>
  </si>
  <si>
    <t>P4:1429</t>
  </si>
  <si>
    <t>314-334-337+</t>
  </si>
  <si>
    <t>16+56-/314-334-337+</t>
  </si>
  <si>
    <t>P4:1520</t>
  </si>
  <si>
    <t>CD2+314-337+158a+</t>
  </si>
  <si>
    <t>16+56-/CD2+314-337+158a+</t>
  </si>
  <si>
    <t>P4:1519</t>
  </si>
  <si>
    <t>314-337+158a+</t>
  </si>
  <si>
    <t>16+56-/314-337+158a+</t>
  </si>
  <si>
    <t>P4:1514</t>
  </si>
  <si>
    <t>CD2+334-337+158a+</t>
  </si>
  <si>
    <t>16+56-/CD2+334-337+158a+</t>
  </si>
  <si>
    <t>P4:1511</t>
  </si>
  <si>
    <t>CD2+314-334-337+158a+</t>
  </si>
  <si>
    <t>16+56-/CD2+314-334-337+158a+</t>
  </si>
  <si>
    <t>P4:1510</t>
  </si>
  <si>
    <t>314-334-337+158a+</t>
  </si>
  <si>
    <t>16+56-/314-334-337+158a+</t>
  </si>
  <si>
    <t>P4:1430</t>
  </si>
  <si>
    <t>CD2+314-334-337+</t>
  </si>
  <si>
    <t>16+56-/CD2+314-334-337+</t>
  </si>
  <si>
    <t>P4:1277</t>
  </si>
  <si>
    <t>CD2+314-337+158a+158b-</t>
  </si>
  <si>
    <t>16+56-/CD2+314-337+158a+158b-</t>
  </si>
  <si>
    <t>P4:505</t>
  </si>
  <si>
    <t>314-334-337+158b-R7-</t>
  </si>
  <si>
    <t>16+56-/314-334-337+158b-R7-</t>
  </si>
  <si>
    <t>P4:1276</t>
  </si>
  <si>
    <t>314-337+158a+158b-</t>
  </si>
  <si>
    <t>16+56-/314-337+158a+158b-</t>
  </si>
  <si>
    <t>P4:1271</t>
  </si>
  <si>
    <t>CD2+334-337+158a+158b-</t>
  </si>
  <si>
    <t>16+56-/CD2+334-337+158a+158b-</t>
  </si>
  <si>
    <t>P4:1270</t>
  </si>
  <si>
    <t>334-337+158a+158b-</t>
  </si>
  <si>
    <t>16+56-/334-337+158a+158b-</t>
  </si>
  <si>
    <t>P4:1268</t>
  </si>
  <si>
    <t>CD2+314-334-337+158a+158b-</t>
  </si>
  <si>
    <t>16+56-/CD2+314-334-337+158a+158b-</t>
  </si>
  <si>
    <t>P4:1267</t>
  </si>
  <si>
    <t>314-334-337+158a+158b-</t>
  </si>
  <si>
    <t>16+56-/314-334-337+158a+158b-</t>
  </si>
  <si>
    <t>P4:1186</t>
  </si>
  <si>
    <t>314-334-337+158b-</t>
  </si>
  <si>
    <t>16+56-/314-334-337+158b-</t>
  </si>
  <si>
    <t>P4:204</t>
  </si>
  <si>
    <t>2+314-334-337+158a+158b-R7-</t>
  </si>
  <si>
    <t>16+56-/2+314-334-337+158a+158b-R7-</t>
  </si>
  <si>
    <t>P4:506</t>
  </si>
  <si>
    <t>CD2+314-334-337+158b-R7-</t>
  </si>
  <si>
    <t>16+56-/CD2+314-334-337+158b-R7-</t>
  </si>
  <si>
    <t>P4:733</t>
  </si>
  <si>
    <t>CD2+314-334-337+R7-</t>
  </si>
  <si>
    <t>16+56-/CD2+314-334-337+R7-</t>
  </si>
  <si>
    <t>P4:814</t>
  </si>
  <si>
    <t>CD2+314-334-337+158a+R7-</t>
  </si>
  <si>
    <t>16+56-/CD2+314-334-337+158a+R7-</t>
  </si>
  <si>
    <t>P4:579</t>
  </si>
  <si>
    <t>334-337+158a+158b-R7-</t>
  </si>
  <si>
    <t>16+56-/334-337+158a+158b-R7-</t>
  </si>
  <si>
    <t>P4:577</t>
  </si>
  <si>
    <t>314-334-337+158a+158b-R7-</t>
  </si>
  <si>
    <t>16+56-/314-334-337+158a+158b-R7-</t>
  </si>
  <si>
    <t>P4:583</t>
  </si>
  <si>
    <t>314-337+158a+158b-R7-</t>
  </si>
  <si>
    <t>16+56-/314-337+158a+158b-R7-</t>
  </si>
  <si>
    <t>P4:584</t>
  </si>
  <si>
    <t>CD2+314-337+158a+158b-R7-</t>
  </si>
  <si>
    <t>16+56-/CD2+314-337+158a+158b-R7-</t>
  </si>
  <si>
    <t>P4:732</t>
  </si>
  <si>
    <t>314-334-337+R7-</t>
  </si>
  <si>
    <t>16+56-/314-334-337+R7-</t>
  </si>
  <si>
    <t>P4:813</t>
  </si>
  <si>
    <t>314-334-337+158a+R7-</t>
  </si>
  <si>
    <t>16+56-/314-334-337+158a+R7-</t>
  </si>
  <si>
    <t>P4:580</t>
  </si>
  <si>
    <t>CD2+334-337+158a+158b-R7-</t>
  </si>
  <si>
    <t>16+56-/CD2+334-337+158a+158b-R7-</t>
  </si>
  <si>
    <t>P4:822</t>
  </si>
  <si>
    <t>314-337+158a+R7-</t>
  </si>
  <si>
    <t>16+56-/314-337+158a+R7-</t>
  </si>
  <si>
    <t>P4:823</t>
  </si>
  <si>
    <t>CD2+314-337+158a+R7-</t>
  </si>
  <si>
    <t>16+56-/CD2+314-337+158a+R7-</t>
  </si>
  <si>
    <t>P4:817</t>
  </si>
  <si>
    <t>CD2+334-337+158a+R7-</t>
  </si>
  <si>
    <t>16+56-/CD2+334-337+158a+R7-</t>
  </si>
  <si>
    <t>P1:337</t>
  </si>
  <si>
    <t>27-28-31-57+95-127+244-RA-</t>
  </si>
  <si>
    <t>DPT/27-28-31-57+95-127+244-RA-</t>
  </si>
  <si>
    <t>P1:20441</t>
  </si>
  <si>
    <t>27-31-57+95-127+244-RA-</t>
  </si>
  <si>
    <t>DPT/27-31-57+95-127+244-RA-</t>
  </si>
  <si>
    <t>P1:20440</t>
  </si>
  <si>
    <t>28-31-57+95-127+244-RA-</t>
  </si>
  <si>
    <t>DPT/28-31-57+95-127+244-RA-</t>
  </si>
  <si>
    <t>P4:4559</t>
  </si>
  <si>
    <t>CD2+337+158a-158b-R7-</t>
  </si>
  <si>
    <t>56+16-/CD2+337+158a-158b-R7-</t>
  </si>
  <si>
    <t>P1:21145</t>
  </si>
  <si>
    <t>27-28-31-57+95-127+RA-</t>
  </si>
  <si>
    <t>DPT/27-28-31-57+95-127+RA-</t>
  </si>
  <si>
    <t>P4:5236</t>
  </si>
  <si>
    <t>CD2+337+158a-158b-</t>
  </si>
  <si>
    <t>56+16-/CD2+337+158a-158b-</t>
  </si>
  <si>
    <t>P4:4636</t>
  </si>
  <si>
    <t>CD2+337+158b-R7-</t>
  </si>
  <si>
    <t>56+16-/CD2+337+158b-R7-</t>
  </si>
  <si>
    <t>P1:20205</t>
  </si>
  <si>
    <t>27-28-31-57+95-244-RA-</t>
  </si>
  <si>
    <t>DPT/27-28-31-57+95-244-RA-</t>
  </si>
  <si>
    <t>P4:5317</t>
  </si>
  <si>
    <t>CD2+337+158b-</t>
  </si>
  <si>
    <t>56+16-/CD2+337+158b-</t>
  </si>
  <si>
    <t>P1:20445</t>
  </si>
  <si>
    <t>27-28-57+95-127+244-RA-</t>
  </si>
  <si>
    <t>DPT/27-28-57+95-127+244-RA-</t>
  </si>
  <si>
    <t>P1:21146</t>
  </si>
  <si>
    <t>28-31-57+95-127+RA-</t>
  </si>
  <si>
    <t>DPT/28-31-57+95-127+RA-</t>
  </si>
  <si>
    <t>P1:21148</t>
  </si>
  <si>
    <t>27-31-57+95-127+RA-</t>
  </si>
  <si>
    <t>DPT/27-31-57+95-127+RA-</t>
  </si>
  <si>
    <t>P4:4782</t>
  </si>
  <si>
    <t>CD2+337+158a-R7-</t>
  </si>
  <si>
    <t>56+16-/CD2+337+158a-R7-</t>
  </si>
  <si>
    <t>P1:20208</t>
  </si>
  <si>
    <t>27-31-57+95-244-RA-</t>
  </si>
  <si>
    <t>DPT/27-31-57+95-244-RA-</t>
  </si>
  <si>
    <t>P1:20446</t>
  </si>
  <si>
    <t>28-57+95-127+244-RA-</t>
  </si>
  <si>
    <t>DPT/28-57+95-127+244-RA-</t>
  </si>
  <si>
    <t>P1:20206</t>
  </si>
  <si>
    <t>28-31-57+95-244-RA-</t>
  </si>
  <si>
    <t>DPT/28-31-57+95-244-RA-</t>
  </si>
  <si>
    <t>P1:20448</t>
  </si>
  <si>
    <t>27-57+95-127+244-RA-</t>
  </si>
  <si>
    <t>DPT/27-57+95-127+244-RA-</t>
  </si>
  <si>
    <t>P4:5479</t>
  </si>
  <si>
    <t>CD2+337+158a-</t>
  </si>
  <si>
    <t>56+16-/CD2+337+158a-</t>
  </si>
  <si>
    <t>P4:4863</t>
  </si>
  <si>
    <t>CD2+337+R7-</t>
  </si>
  <si>
    <t>56+16-/CD2+337+R7-</t>
  </si>
  <si>
    <t>P4:4556</t>
  </si>
  <si>
    <t>CD2+314-337+158a-158b-R7-</t>
  </si>
  <si>
    <t>56+16-/CD2+314-337+158a-158b-R7-</t>
  </si>
  <si>
    <t>P4:4633</t>
  </si>
  <si>
    <t>CD2+314-337+158b-R7-</t>
  </si>
  <si>
    <t>56+16-/CD2+314-337+158b-R7-</t>
  </si>
  <si>
    <t>P4:4779</t>
  </si>
  <si>
    <t>CD2+314-337+158a-R7-</t>
  </si>
  <si>
    <t>56+16-/CD2+314-337+158a-R7-</t>
  </si>
  <si>
    <t>P4:4860</t>
  </si>
  <si>
    <t>CD2+314-337+R7-</t>
  </si>
  <si>
    <t>56+16-/CD2+314-337+R7-</t>
  </si>
  <si>
    <t>P4:5560</t>
  </si>
  <si>
    <t>CD2+337+</t>
  </si>
  <si>
    <t>56+16-/CD2+337+</t>
  </si>
  <si>
    <t>P4:5476</t>
  </si>
  <si>
    <t>CD2+314-337+158a-</t>
  </si>
  <si>
    <t>56+16-/CD2+314-337+158a-</t>
  </si>
  <si>
    <t>P4:5557</t>
  </si>
  <si>
    <t>CD2+314-337+</t>
  </si>
  <si>
    <t>56+16-/CD2+314-337+</t>
  </si>
  <si>
    <t>P4:5314</t>
  </si>
  <si>
    <t>CD2+314-337+158b-</t>
  </si>
  <si>
    <t>56+16-/CD2+314-337+158b-</t>
  </si>
  <si>
    <t>P4:5233</t>
  </si>
  <si>
    <t>CD2+314-337+158a-158b-</t>
  </si>
  <si>
    <t>56+16-/CD2+314-337+158a-158b-</t>
  </si>
  <si>
    <t>P4:4558</t>
  </si>
  <si>
    <t>337+158a-158b-R7-</t>
  </si>
  <si>
    <t>56+16-/337+158a-158b-R7-</t>
  </si>
  <si>
    <t>P4:4635</t>
  </si>
  <si>
    <t>337+158b-R7-</t>
  </si>
  <si>
    <t>56+16-/337+158b-R7-</t>
  </si>
  <si>
    <t>P4:4859</t>
  </si>
  <si>
    <t>314-337+R7-</t>
  </si>
  <si>
    <t>56+16-/314-337+R7-</t>
  </si>
  <si>
    <t>P4:4778</t>
  </si>
  <si>
    <t>314-337+158a-R7-</t>
  </si>
  <si>
    <t>56+16-/314-337+158a-R7-</t>
  </si>
  <si>
    <t>P4:5556</t>
  </si>
  <si>
    <t>314-337+</t>
  </si>
  <si>
    <t>56+16-/314-337+</t>
  </si>
  <si>
    <t>P4:5475</t>
  </si>
  <si>
    <t>314-337+158a-</t>
  </si>
  <si>
    <t>56+16-/314-337+158a-</t>
  </si>
  <si>
    <t>P4:4632</t>
  </si>
  <si>
    <t>314-337+158b-R7-</t>
  </si>
  <si>
    <t>56+16-/314-337+158b-R7-</t>
  </si>
  <si>
    <t>P4:4555</t>
  </si>
  <si>
    <t>314-337+158a-158b-R7-</t>
  </si>
  <si>
    <t>56+16-/314-337+158a-158b-R7-</t>
  </si>
  <si>
    <t>P4:5313</t>
  </si>
  <si>
    <t>314-337+158b-</t>
  </si>
  <si>
    <t>56+16-/314-337+158b-</t>
  </si>
  <si>
    <t>P4:5232</t>
  </si>
  <si>
    <t>314-337+158a-158b-</t>
  </si>
  <si>
    <t>56+16-/314-337+158a-158b-</t>
  </si>
  <si>
    <t>P4:5235</t>
  </si>
  <si>
    <t>337+158a-158b-</t>
  </si>
  <si>
    <t>56+16-/337+158a-158b-</t>
  </si>
  <si>
    <t>P4:5316</t>
  </si>
  <si>
    <t>337+158b-</t>
  </si>
  <si>
    <t>56+16-/337+158b-</t>
  </si>
  <si>
    <t>P1:21154</t>
  </si>
  <si>
    <t>27-28-57+95-127+RA-</t>
  </si>
  <si>
    <t>DPT/27-28-57+95-127+RA-</t>
  </si>
  <si>
    <t>P4:4623</t>
  </si>
  <si>
    <t>56+16-/314-334-337+158b-R7-</t>
  </si>
  <si>
    <t>P4:4549</t>
  </si>
  <si>
    <t>314-334-337+158a-158b-R7-</t>
  </si>
  <si>
    <t>56+16-/314-334-337+158a-158b-R7-</t>
  </si>
  <si>
    <t>P4:4624</t>
  </si>
  <si>
    <t>56+16-/CD2+314-334-337+158b-R7-</t>
  </si>
  <si>
    <t>P4:99</t>
  </si>
  <si>
    <t>2+314-334-337+158a-158b-R7-</t>
  </si>
  <si>
    <t>56+16-/2+314-334-337+158a-158b-R7-</t>
  </si>
  <si>
    <t>P1:21155</t>
  </si>
  <si>
    <t>28-57+95-127+RA-</t>
  </si>
  <si>
    <t>DPT/28-57+95-127+RA-</t>
  </si>
  <si>
    <t>P4:4781</t>
  </si>
  <si>
    <t>337+158a-R7-</t>
  </si>
  <si>
    <t>56+16-/337+158a-R7-</t>
  </si>
  <si>
    <t>P4:4626</t>
  </si>
  <si>
    <t>334-337+158b-R7-</t>
  </si>
  <si>
    <t>56+16-/334-337+158b-R7-</t>
  </si>
  <si>
    <t>P4:4551</t>
  </si>
  <si>
    <t>334-337+158a-158b-R7-</t>
  </si>
  <si>
    <t>56+16-/334-337+158a-158b-R7-</t>
  </si>
  <si>
    <t>P4:5307</t>
  </si>
  <si>
    <t>334-337+158b-</t>
  </si>
  <si>
    <t>56+16-/334-337+158b-</t>
  </si>
  <si>
    <t>P4:4850</t>
  </si>
  <si>
    <t>56+16-/314-334-337+R7-</t>
  </si>
  <si>
    <t>P4:4769</t>
  </si>
  <si>
    <t>314-334-337+158a-R7-</t>
  </si>
  <si>
    <t>56+16-/314-334-337+158a-R7-</t>
  </si>
  <si>
    <t>P4:5226</t>
  </si>
  <si>
    <t>334-337+158a-158b-</t>
  </si>
  <si>
    <t>56+16-/334-337+158a-158b-</t>
  </si>
  <si>
    <t>P4:4770</t>
  </si>
  <si>
    <t>CD2+314-334-337+158a-R7-</t>
  </si>
  <si>
    <t>56+16-/CD2+314-334-337+158a-R7-</t>
  </si>
  <si>
    <t>P4:4851</t>
  </si>
  <si>
    <t>56+16-/CD2+314-334-337+R7-</t>
  </si>
  <si>
    <t>P4:4552</t>
  </si>
  <si>
    <t>CD2+334-337+158a-158b-R7-</t>
  </si>
  <si>
    <t>56+16-/CD2+334-337+158a-158b-R7-</t>
  </si>
  <si>
    <t>P4:5478</t>
  </si>
  <si>
    <t>337+158a-</t>
  </si>
  <si>
    <t>56+16-/337+158a-</t>
  </si>
  <si>
    <t>P4:4862</t>
  </si>
  <si>
    <t>337+R7-</t>
  </si>
  <si>
    <t>56+16-/337+R7-</t>
  </si>
  <si>
    <t>P4:5223</t>
  </si>
  <si>
    <t>314-334-337+158a-158b-</t>
  </si>
  <si>
    <t>56+16-/314-334-337+158a-158b-</t>
  </si>
  <si>
    <t>P4:5304</t>
  </si>
  <si>
    <t>56+16-/314-334-337+158b-</t>
  </si>
  <si>
    <t>P4:4772</t>
  </si>
  <si>
    <t>334-337+158a-R7-</t>
  </si>
  <si>
    <t>56+16-/334-337+158a-R7-</t>
  </si>
  <si>
    <t>P4:5224</t>
  </si>
  <si>
    <t>CD2+314-334-337+158a-158b-</t>
  </si>
  <si>
    <t>56+16-/CD2+314-334-337+158a-158b-</t>
  </si>
  <si>
    <t>P4:5305</t>
  </si>
  <si>
    <t>56+16-/CD2+314-334-337+158b-</t>
  </si>
  <si>
    <t>P4:4627</t>
  </si>
  <si>
    <t>CD2+334-337+158b-R7-</t>
  </si>
  <si>
    <t>56+16-/CD2+334-337+158b-R7-</t>
  </si>
  <si>
    <t>P4:4853</t>
  </si>
  <si>
    <t>334-337+R7-</t>
  </si>
  <si>
    <t>56+16-/334-337+R7-</t>
  </si>
  <si>
    <t>P4:5227</t>
  </si>
  <si>
    <t>CD2+334-337+158a-158b-</t>
  </si>
  <si>
    <t>56+16-/CD2+334-337+158a-158b-</t>
  </si>
  <si>
    <t>P4:4773</t>
  </si>
  <si>
    <t>CD2+334-337+158a-R7-</t>
  </si>
  <si>
    <t>56+16-/CD2+334-337+158a-R7-</t>
  </si>
  <si>
    <t>P4:5469</t>
  </si>
  <si>
    <t>334-337+158a-</t>
  </si>
  <si>
    <t>56+16-/334-337+158a-</t>
  </si>
  <si>
    <t>P4:5308</t>
  </si>
  <si>
    <t>CD2+334-337+158b-</t>
  </si>
  <si>
    <t>56+16-/CD2+334-337+158b-</t>
  </si>
  <si>
    <t>P4:5550</t>
  </si>
  <si>
    <t>334-337+</t>
  </si>
  <si>
    <t>56+16-/334-337+</t>
  </si>
  <si>
    <t>P4:4562</t>
  </si>
  <si>
    <t>CD2+314+337+158a-158b-R7-</t>
  </si>
  <si>
    <t>56+16-/CD2+314+337+158a-158b-R7-</t>
  </si>
  <si>
    <t>P4:5470</t>
  </si>
  <si>
    <t>CD2+334-337+158a-</t>
  </si>
  <si>
    <t>56+16-/CD2+334-337+158a-</t>
  </si>
  <si>
    <t>P4:4854</t>
  </si>
  <si>
    <t>CD2+334-337+R7-</t>
  </si>
  <si>
    <t>56+16-/CD2+334-337+R7-</t>
  </si>
  <si>
    <t>P4:5547</t>
  </si>
  <si>
    <t>56+16-/314-334-337+</t>
  </si>
  <si>
    <t>P4:5466</t>
  </si>
  <si>
    <t>314-334-337+158a-</t>
  </si>
  <si>
    <t>56+16-/314-334-337+158a-</t>
  </si>
  <si>
    <t>P4:5559</t>
  </si>
  <si>
    <t>337+</t>
  </si>
  <si>
    <t>56+16-/337+</t>
  </si>
  <si>
    <t>P4:5548</t>
  </si>
  <si>
    <t>56+16-/CD2+314-334-337+</t>
  </si>
  <si>
    <t>P4:5467</t>
  </si>
  <si>
    <t>CD2+314-334-337+158a-</t>
  </si>
  <si>
    <t>56+16-/CD2+314-334-337+158a-</t>
  </si>
  <si>
    <t>P4:5505</t>
  </si>
  <si>
    <t>337-</t>
  </si>
  <si>
    <t>56+16-/337-</t>
  </si>
  <si>
    <t>P4:5551</t>
  </si>
  <si>
    <t>CD2+334-337+</t>
  </si>
  <si>
    <t>56+16-/CD2+334-337+</t>
  </si>
  <si>
    <t>P1:21157</t>
  </si>
  <si>
    <t>27-57+95-127+RA-</t>
  </si>
  <si>
    <t>DPT/27-57+95-127+RA-</t>
  </si>
  <si>
    <t>P4:4639</t>
  </si>
  <si>
    <t>CD2+314+337+158b-R7-</t>
  </si>
  <si>
    <t>56+16-/CD2+314+337+158b-R7-</t>
  </si>
  <si>
    <t>P4:5239</t>
  </si>
  <si>
    <t>CD2+314+337+158a-158b-</t>
  </si>
  <si>
    <t>56+16-/CD2+314+337+158a-158b-</t>
  </si>
  <si>
    <t>P4:4566</t>
  </si>
  <si>
    <t>CD2+334+337+158a-158b-R7-</t>
  </si>
  <si>
    <t>56+16-/CD2+334+337+158a-158b-R7-</t>
  </si>
  <si>
    <t>P1:20442</t>
  </si>
  <si>
    <t>31-57+95-127+244-RA-</t>
  </si>
  <si>
    <t>DPT/31-57+95-127+244-RA-</t>
  </si>
  <si>
    <t>P4:4645</t>
  </si>
  <si>
    <t>CD2+334+337+158b-R7-</t>
  </si>
  <si>
    <t>56+16-/CD2+334+337+158b-R7-</t>
  </si>
  <si>
    <t>P1:20449</t>
  </si>
  <si>
    <t>57+95-127+244-RA-</t>
  </si>
  <si>
    <t>DPT/57+95-127+244-RA-</t>
  </si>
  <si>
    <t>P4:5566</t>
  </si>
  <si>
    <t>CD2+314-334+337+</t>
  </si>
  <si>
    <t>56+16-/CD2+314-334+337+</t>
  </si>
  <si>
    <t>P4:5485</t>
  </si>
  <si>
    <t>CD2+314-334+337+158a-</t>
  </si>
  <si>
    <t>56+16-/CD2+314-334+337+158a-</t>
  </si>
  <si>
    <t>P4:5320</t>
  </si>
  <si>
    <t>CD2+314+337+158b-</t>
  </si>
  <si>
    <t>56+16-/CD2+314+337+158b-</t>
  </si>
  <si>
    <t>P4:5245</t>
  </si>
  <si>
    <t>CD2+334+337+158a-158b-</t>
  </si>
  <si>
    <t>56+16-/CD2+334+337+158a-158b-</t>
  </si>
  <si>
    <t>P4:4785</t>
  </si>
  <si>
    <t>CD2+314+337+158a-R7-</t>
  </si>
  <si>
    <t>56+16-/CD2+314+337+158a-R7-</t>
  </si>
  <si>
    <t>P1:21149</t>
  </si>
  <si>
    <t>31-57+95-127+RA-</t>
  </si>
  <si>
    <t>DPT/31-57+95-127+RA-</t>
  </si>
  <si>
    <t>P5 NKT:187</t>
  </si>
  <si>
    <t>27-28+R7+</t>
  </si>
  <si>
    <t>4-8/27-28+R7+</t>
  </si>
  <si>
    <t>P1:20214</t>
  </si>
  <si>
    <t>27-28-57+95-244-RA-</t>
  </si>
  <si>
    <t>DPT/27-28-57+95-244-RA-</t>
  </si>
  <si>
    <t>P4:5242</t>
  </si>
  <si>
    <t>CD2+314-334+337+158a-158b-</t>
  </si>
  <si>
    <t>56+16-/CD2+314-334+337+158a-158b-</t>
  </si>
  <si>
    <t>P4:5323</t>
  </si>
  <si>
    <t>CD2+314-334+337+158b-</t>
  </si>
  <si>
    <t>56+16-/CD2+314-334+337+158b-</t>
  </si>
  <si>
    <t>MFI:469</t>
  </si>
  <si>
    <t>P4:5326</t>
  </si>
  <si>
    <t>CD2+334+337+158b-</t>
  </si>
  <si>
    <t>56+16-/CD2+334+337+158b-</t>
  </si>
  <si>
    <t>P4:5482</t>
  </si>
  <si>
    <t>CD2+314+337+158a-</t>
  </si>
  <si>
    <t>56+16-/CD2+314+337+158a-</t>
  </si>
  <si>
    <t>P4:4869</t>
  </si>
  <si>
    <t>CD2+314-334+337+R7-</t>
  </si>
  <si>
    <t>56+16-/CD2+314-334+337+R7-</t>
  </si>
  <si>
    <t>P4:4788</t>
  </si>
  <si>
    <t>CD2+314-334+337+158a-R7-</t>
  </si>
  <si>
    <t>56+16-/CD2+314-334+337+158a-R7-</t>
  </si>
  <si>
    <t>P4:4866</t>
  </si>
  <si>
    <t>CD2+314+337+R7-</t>
  </si>
  <si>
    <t>56+16-/CD2+314+337+R7-</t>
  </si>
  <si>
    <t>P1:20217</t>
  </si>
  <si>
    <t>27-57+95-244-RA-</t>
  </si>
  <si>
    <t>DPT/27-57+95-244-RA-</t>
  </si>
  <si>
    <t>P5 NKT:42</t>
  </si>
  <si>
    <t>27-28+RA-R7+</t>
  </si>
  <si>
    <t>4-8/27-28+RA-R7+</t>
  </si>
  <si>
    <t>P4:4642</t>
  </si>
  <si>
    <t>CD2+314-334+337+158b-R7-</t>
  </si>
  <si>
    <t>56+16-/CD2+314-334+337+158b-R7-</t>
  </si>
  <si>
    <t>P4:141</t>
  </si>
  <si>
    <t>2+314-334+337+158a-158b-R7-</t>
  </si>
  <si>
    <t>56+16-/2+314-334+337+158a-158b-R7-</t>
  </si>
  <si>
    <t>P4:4791</t>
  </si>
  <si>
    <t>CD2+334+337+158a-R7-</t>
  </si>
  <si>
    <t>56+16-/CD2+334+337+158a-R7-</t>
  </si>
  <si>
    <t>P1:21158</t>
  </si>
  <si>
    <t>57+95-127+RA-</t>
  </si>
  <si>
    <t>DPT/57+95-127+RA-</t>
  </si>
  <si>
    <t>P4:5563</t>
  </si>
  <si>
    <t>CD2+314+337+</t>
  </si>
  <si>
    <t>56+16-/CD2+314+337+</t>
  </si>
  <si>
    <t>P4:4561</t>
  </si>
  <si>
    <t>314+337+158a-158b-R7-</t>
  </si>
  <si>
    <t>56+16-/314+337+158a-158b-R7-</t>
  </si>
  <si>
    <t>P4:4638</t>
  </si>
  <si>
    <t>314+337+158b-R7-</t>
  </si>
  <si>
    <t>56+16-/314+337+158b-R7-</t>
  </si>
  <si>
    <t>P4:94</t>
  </si>
  <si>
    <t>2+314+334-337+158a-158b-R7-</t>
  </si>
  <si>
    <t>56+16-/2+314+334-337+158a-158b-R7-</t>
  </si>
  <si>
    <t>P4:5230</t>
  </si>
  <si>
    <t>CD2+314+334-337+158a-158b-</t>
  </si>
  <si>
    <t>56+16-/CD2+314+334-337+158a-158b-</t>
  </si>
  <si>
    <t>P4:4629</t>
  </si>
  <si>
    <t>314+334-337+158b-R7-</t>
  </si>
  <si>
    <t>56+16-/314+334-337+158b-R7-</t>
  </si>
  <si>
    <t>P4:4553</t>
  </si>
  <si>
    <t>314+334-337+158a-158b-R7-</t>
  </si>
  <si>
    <t>56+16-/314+334-337+158a-158b-R7-</t>
  </si>
  <si>
    <t>P4:5488</t>
  </si>
  <si>
    <t>CD2+334+337+158a-</t>
  </si>
  <si>
    <t>56+16-/CD2+334+337+158a-</t>
  </si>
  <si>
    <t>P4:5229</t>
  </si>
  <si>
    <t>314+334-337+158a-158b-</t>
  </si>
  <si>
    <t>56+16-/314+334-337+158a-158b-</t>
  </si>
  <si>
    <t>P4:5310</t>
  </si>
  <si>
    <t>314+334-337+158b-</t>
  </si>
  <si>
    <t>56+16-/314+334-337+158b-</t>
  </si>
  <si>
    <t>P4:4630</t>
  </si>
  <si>
    <t>CD2+314+334-337+158b-R7-</t>
  </si>
  <si>
    <t>56+16-/CD2+314+334-337+158b-R7-</t>
  </si>
  <si>
    <t>P4:5238</t>
  </si>
  <si>
    <t>314+337+158a-158b-</t>
  </si>
  <si>
    <t>56+16-/314+337+158a-158b-</t>
  </si>
  <si>
    <t>P4:5311</t>
  </si>
  <si>
    <t>CD2+314+334-337+158b-</t>
  </si>
  <si>
    <t>56+16-/CD2+314+334-337+158b-</t>
  </si>
  <si>
    <t>P4:4776</t>
  </si>
  <si>
    <t>CD2+314+334-337+158a-R7-</t>
  </si>
  <si>
    <t>56+16-/CD2+314+334-337+158a-R7-</t>
  </si>
  <si>
    <t>P4:5473</t>
  </si>
  <si>
    <t>CD2+314+334-337+158a-</t>
  </si>
  <si>
    <t>56+16-/CD2+314+334-337+158a-</t>
  </si>
  <si>
    <t>P4:5319</t>
  </si>
  <si>
    <t>314+337+158b-</t>
  </si>
  <si>
    <t>56+16-/314+337+158b-</t>
  </si>
  <si>
    <t>P4:4775</t>
  </si>
  <si>
    <t>314+334-337+158a-R7-</t>
  </si>
  <si>
    <t>56+16-/314+334-337+158a-R7-</t>
  </si>
  <si>
    <t>P4:4784</t>
  </si>
  <si>
    <t>314+337+158a-R7-</t>
  </si>
  <si>
    <t>56+16-/314+337+158a-R7-</t>
  </si>
  <si>
    <t>P4:4857</t>
  </si>
  <si>
    <t>CD2+314+334-337+R7-</t>
  </si>
  <si>
    <t>56+16-/CD2+314+334-337+R7-</t>
  </si>
  <si>
    <t>P4:5472</t>
  </si>
  <si>
    <t>314+334-337+158a-</t>
  </si>
  <si>
    <t>56+16-/314+334-337+158a-</t>
  </si>
  <si>
    <t>P4:4872</t>
  </si>
  <si>
    <t>CD2+334+337+R7-</t>
  </si>
  <si>
    <t>56+16-/CD2+334+337+R7-</t>
  </si>
  <si>
    <t>P4:4856</t>
  </si>
  <si>
    <t>314+334-337+R7-</t>
  </si>
  <si>
    <t>56+16-/314+334-337+R7-</t>
  </si>
  <si>
    <t>P4:5554</t>
  </si>
  <si>
    <t>CD2+314+334-337+</t>
  </si>
  <si>
    <t>56+16-/CD2+314+334-337+</t>
  </si>
  <si>
    <t>P4:5553</t>
  </si>
  <si>
    <t>314+334-337+</t>
  </si>
  <si>
    <t>56+16-/314+334-337+</t>
  </si>
  <si>
    <t>P4:5565</t>
  </si>
  <si>
    <t>314-334+337+</t>
  </si>
  <si>
    <t>56+16-/314-334+337+</t>
  </si>
  <si>
    <t>P4:5484</t>
  </si>
  <si>
    <t>314-334+337+158a-</t>
  </si>
  <si>
    <t>56+16-/314-334+337+158a-</t>
  </si>
  <si>
    <t>P4:1195</t>
  </si>
  <si>
    <t>16+56-/314-337+158b-</t>
  </si>
  <si>
    <t>P4:515</t>
  </si>
  <si>
    <t>16+56-/CD2+314-337+158b-R7-</t>
  </si>
  <si>
    <t>P4:1196</t>
  </si>
  <si>
    <t>16+56-/CD2+314-337+158b-</t>
  </si>
  <si>
    <t>P4:514</t>
  </si>
  <si>
    <t>16+56-/314-337+158b-R7-</t>
  </si>
  <si>
    <t>P4:117</t>
  </si>
  <si>
    <t>2+314+334+337+158a-158b-R7-</t>
  </si>
  <si>
    <t>56+16-/2+314+334+337+158a-158b-R7-</t>
  </si>
  <si>
    <t>P4:4865</t>
  </si>
  <si>
    <t>314+337+R7-</t>
  </si>
  <si>
    <t>56+16-/314+337+R7-</t>
  </si>
  <si>
    <t>P4:5481</t>
  </si>
  <si>
    <t>314+337+158a-</t>
  </si>
  <si>
    <t>56+16-/314+337+158a-</t>
  </si>
  <si>
    <t>P4:5569</t>
  </si>
  <si>
    <t>CD2+334+337+</t>
  </si>
  <si>
    <t>56+16-/CD2+334+337+</t>
  </si>
  <si>
    <t>P4:4648</t>
  </si>
  <si>
    <t>CD2+314+334+337+158b-R7-</t>
  </si>
  <si>
    <t>56+16-/CD2+314+334+337+158b-R7-</t>
  </si>
  <si>
    <t>P4:5322</t>
  </si>
  <si>
    <t>314-334+337+158b-</t>
  </si>
  <si>
    <t>56+16-/314-334+337+158b-</t>
  </si>
  <si>
    <t>P4:5241</t>
  </si>
  <si>
    <t>314-334+337+158a-158b-</t>
  </si>
  <si>
    <t>56+16-/314-334+337+158a-158b-</t>
  </si>
  <si>
    <t>P4:5562</t>
  </si>
  <si>
    <t>314+337+</t>
  </si>
  <si>
    <t>56+16-/314+337+</t>
  </si>
  <si>
    <t>P4:4565</t>
  </si>
  <si>
    <t>334+337+158a-158b-R7-</t>
  </si>
  <si>
    <t>56+16-/334+337+158a-158b-R7-</t>
  </si>
  <si>
    <t>P4:4787</t>
  </si>
  <si>
    <t>314-334+337+158a-R7-</t>
  </si>
  <si>
    <t>56+16-/314-334+337+158a-R7-</t>
  </si>
  <si>
    <t>P4:4868</t>
  </si>
  <si>
    <t>314-334+337+R7-</t>
  </si>
  <si>
    <t>56+16-/314-334+337+R7-</t>
  </si>
  <si>
    <t>P1:20215</t>
  </si>
  <si>
    <t>28-57+95-244-RA-</t>
  </si>
  <si>
    <t>DPT/28-57+95-244-RA-</t>
  </si>
  <si>
    <t>P4:4644</t>
  </si>
  <si>
    <t>334+337+158b-R7-</t>
  </si>
  <si>
    <t>56+16-/334+337+158b-R7-</t>
  </si>
  <si>
    <t>P4:5248</t>
  </si>
  <si>
    <t>CD2+314+334+337+158a-158b-</t>
  </si>
  <si>
    <t>56+16-/CD2+314+334+337+158a-158b-</t>
  </si>
  <si>
    <t>P4:5329</t>
  </si>
  <si>
    <t>CD2+314+334+337+158b-</t>
  </si>
  <si>
    <t>56+16-/CD2+314+334+337+158b-</t>
  </si>
  <si>
    <t>P4:4641</t>
  </si>
  <si>
    <t>314-334+337+158b-R7-</t>
  </si>
  <si>
    <t>56+16-/314-334+337+158b-R7-</t>
  </si>
  <si>
    <t>P4:4563</t>
  </si>
  <si>
    <t>314-334+337+158a-158b-R7-</t>
  </si>
  <si>
    <t>56+16-/314-334+337+158a-158b-R7-</t>
  </si>
  <si>
    <t>P4:5244</t>
  </si>
  <si>
    <t>334+337+158a-158b-</t>
  </si>
  <si>
    <t>56+16-/334+337+158a-158b-</t>
  </si>
  <si>
    <t>P2:21191</t>
  </si>
  <si>
    <t>38-39+73-DR+RO-</t>
  </si>
  <si>
    <t>DPT/38-39+73-DR+RO-</t>
  </si>
  <si>
    <t>P4:5325</t>
  </si>
  <si>
    <t>334+337+158b-</t>
  </si>
  <si>
    <t>56+16-/334+337+158b-</t>
  </si>
  <si>
    <t>P5 gd:353</t>
  </si>
  <si>
    <t>27-28+RA-R5+R7-</t>
  </si>
  <si>
    <t>CD3 T/VD1/27-28+RA-R5+R7-</t>
  </si>
  <si>
    <t>P5 gd:345</t>
  </si>
  <si>
    <t>27-RA-R5+R7-</t>
  </si>
  <si>
    <t>CD3 T/VD1/27-RA-R5+R7-</t>
  </si>
  <si>
    <t>P4:4790</t>
  </si>
  <si>
    <t>334+337+158a-R7-</t>
  </si>
  <si>
    <t>56+16-/334+337+158a-R7-</t>
  </si>
  <si>
    <t>P1:20209</t>
  </si>
  <si>
    <t>31-57+95-244-RA-</t>
  </si>
  <si>
    <t>DPT/31-57+95-244-RA-</t>
  </si>
  <si>
    <t>P2:21112</t>
  </si>
  <si>
    <t>25-39+73-127-DR+RO-</t>
  </si>
  <si>
    <t>DPT/25-39+73-127-DR+RO-</t>
  </si>
  <si>
    <t>P4:4794</t>
  </si>
  <si>
    <t>CD2+314+334+337+158a-R7-</t>
  </si>
  <si>
    <t>56+16-/CD2+314+334+337+158a-R7-</t>
  </si>
  <si>
    <t>P5 gd:10</t>
  </si>
  <si>
    <t>8-27-28+RA-R5+R7-</t>
  </si>
  <si>
    <t>CD3 T/VD1/8-27-28+RA-R5+R7-</t>
  </si>
  <si>
    <t>P5 gd:348</t>
  </si>
  <si>
    <t>RA-R5+R7-</t>
  </si>
  <si>
    <t>CD3 T/VD1/RA-R5+R7-</t>
  </si>
  <si>
    <t>P2:812</t>
  </si>
  <si>
    <t>25+38-39+73-127-DR-PD1+RO-</t>
  </si>
  <si>
    <t>DNT/25+38-39+73-127-DR-PD1+RO-</t>
  </si>
  <si>
    <t>P5 gd:355</t>
  </si>
  <si>
    <t>28+RA-R5+R7-</t>
  </si>
  <si>
    <t>CD3 T/VD1/28+RA-R5+R7-</t>
  </si>
  <si>
    <t>P5 gd:344</t>
  </si>
  <si>
    <t>8-27-RA-R5+R7-</t>
  </si>
  <si>
    <t>CD3 T/VD1/8-27-RA-R5+R7-</t>
  </si>
  <si>
    <t>P4:4435</t>
  </si>
  <si>
    <t>CD2-314+334+337+158b+R7+</t>
  </si>
  <si>
    <t>16+56/CD2-314+334+337+158b+R7+</t>
  </si>
  <si>
    <t>P4:4432</t>
  </si>
  <si>
    <t>CD2-334+337+158b+R7+</t>
  </si>
  <si>
    <t>16+56/CD2-334+337+158b+R7+</t>
  </si>
  <si>
    <t>P4:4426</t>
  </si>
  <si>
    <t>CD2-314+337+158b+R7+</t>
  </si>
  <si>
    <t>16+56/CD2-314+337+158b+R7+</t>
  </si>
  <si>
    <t>P4:4423</t>
  </si>
  <si>
    <t>CD2-337+158b+R7+</t>
  </si>
  <si>
    <t>16+56/CD2-337+158b+R7+</t>
  </si>
  <si>
    <t>P1:53</t>
  </si>
  <si>
    <t>27+28-31+57-95+127-244+RA-</t>
  </si>
  <si>
    <t>DPT/27+28-31+57-95+127-244+RA-</t>
  </si>
  <si>
    <t>P1:19331</t>
  </si>
  <si>
    <t>27+57+95-127-244+RA+</t>
  </si>
  <si>
    <t>DNT/27+57+95-127-244+RA+</t>
  </si>
  <si>
    <t>P1:19328</t>
  </si>
  <si>
    <t>27+28-57+95-127-244+RA+</t>
  </si>
  <si>
    <t>DNT/27+28-57+95-127-244+RA+</t>
  </si>
  <si>
    <t>P5 gd:354</t>
  </si>
  <si>
    <t>8-28+RA-R5+R7-</t>
  </si>
  <si>
    <t>CD3 T/VD1/8-28+RA-R5+R7-</t>
  </si>
  <si>
    <t>P4:4871</t>
  </si>
  <si>
    <t>334+337+R7-</t>
  </si>
  <si>
    <t>56+16-/334+337+R7-</t>
  </si>
  <si>
    <t>P1:20787</t>
  </si>
  <si>
    <t>27+28-31+57-95+127-RA-</t>
  </si>
  <si>
    <t>DPT/27+28-31+57-95+127-RA-</t>
  </si>
  <si>
    <t>P1:21419</t>
  </si>
  <si>
    <t>27+28-31+57-127-244+RA-</t>
  </si>
  <si>
    <t>DPT/27+28-31+57-127-244+RA-</t>
  </si>
  <si>
    <t>P5 gd:347</t>
  </si>
  <si>
    <t>8-RA-R5+R7-</t>
  </si>
  <si>
    <t>CD3 T/VD1/8-RA-R5+R7-</t>
  </si>
  <si>
    <t>P4:5487</t>
  </si>
  <si>
    <t>334+337+158a-</t>
  </si>
  <si>
    <t>56+16-/334+337+158a-</t>
  </si>
  <si>
    <t>P1:20706</t>
  </si>
  <si>
    <t>27+28-31+57-127-RA-</t>
  </si>
  <si>
    <t>DPT/27+28-31+57-127-RA-</t>
  </si>
  <si>
    <t>P5 gd:585</t>
  </si>
  <si>
    <t>27-28+RA-R5+</t>
  </si>
  <si>
    <t>CD3 T/VD1/27-28+RA-R5+</t>
  </si>
  <si>
    <t>P2:21136</t>
  </si>
  <si>
    <t>25-38-39+127-DR+RO-</t>
  </si>
  <si>
    <t>DPT/25-38-39+127-DR+RO-</t>
  </si>
  <si>
    <t>P1:18614</t>
  </si>
  <si>
    <t>27+57+95-127-RA+</t>
  </si>
  <si>
    <t>DNT/27+57+95-127-RA+</t>
  </si>
  <si>
    <t>P5 gd:576</t>
  </si>
  <si>
    <t>27-RA-R5+</t>
  </si>
  <si>
    <t>CD3 T/VD1/27-RA-R5+</t>
  </si>
  <si>
    <t>P4:5491</t>
  </si>
  <si>
    <t>CD2+314+334+337+158a-</t>
  </si>
  <si>
    <t>56+16-/CD2+314+334+337+158a-</t>
  </si>
  <si>
    <t>P1:18611</t>
  </si>
  <si>
    <t>27+28-57+95-127-RA+</t>
  </si>
  <si>
    <t>DNT/27+28-57+95-127-RA+</t>
  </si>
  <si>
    <t>P2:7344</t>
  </si>
  <si>
    <t>38-39+73-127-DR-PD1-RO-</t>
  </si>
  <si>
    <t>CD8/38-39+73-127-DR-PD1-RO-</t>
  </si>
  <si>
    <t>P2:194</t>
  </si>
  <si>
    <t>25-38-39+73-127-DR-PD1-RO-</t>
  </si>
  <si>
    <t>CD8/25-38-39+73-127-DR-PD1-RO-</t>
  </si>
  <si>
    <t>P5 gd:584</t>
  </si>
  <si>
    <t>8-27-28+RA-R5+</t>
  </si>
  <si>
    <t>CD3 T/VD1/8-27-28+RA-R5+</t>
  </si>
  <si>
    <t>P4:4875</t>
  </si>
  <si>
    <t>CD2+314+334+337+R7-</t>
  </si>
  <si>
    <t>56+16-/CD2+314+334+337+R7-</t>
  </si>
  <si>
    <t>P4:5568</t>
  </si>
  <si>
    <t>334+337+</t>
  </si>
  <si>
    <t>56+16-/334+337+</t>
  </si>
  <si>
    <t>P2:7560</t>
  </si>
  <si>
    <t>38-39+73-127-PD1-RO-</t>
  </si>
  <si>
    <t>CD8/38-39+73-127-PD1-RO-</t>
  </si>
  <si>
    <t>P2:7559</t>
  </si>
  <si>
    <t>25-38-39+73-127-PD1-RO-</t>
  </si>
  <si>
    <t>CD8/25-38-39+73-127-PD1-RO-</t>
  </si>
  <si>
    <t>P1:19338</t>
  </si>
  <si>
    <t>27+31+57+95-127-244+RA+</t>
  </si>
  <si>
    <t>DNT/27+31+57+95-127-244+RA+</t>
  </si>
  <si>
    <t>P5 gd:277</t>
  </si>
  <si>
    <t>27-28+RA-R7-</t>
  </si>
  <si>
    <t>CD3 T/VD1/27-28+RA-R7-</t>
  </si>
  <si>
    <t>P1:371</t>
  </si>
  <si>
    <t>27+28-31-57+95-127-244+RA+</t>
  </si>
  <si>
    <t>DNT/27+28-31-57+95-127-244+RA+</t>
  </si>
  <si>
    <t>P5 gd:575</t>
  </si>
  <si>
    <t>8-27-RA-R5+</t>
  </si>
  <si>
    <t>CD3 T/VD1/8-27-RA-R5+</t>
  </si>
  <si>
    <t>P2:21109</t>
  </si>
  <si>
    <t>25-38-39+73-127-DR+RO-</t>
  </si>
  <si>
    <t>DPT/25-38-39+73-127-DR+RO-</t>
  </si>
  <si>
    <t>P1:17217</t>
  </si>
  <si>
    <t>27+28-57+95-127-244+</t>
  </si>
  <si>
    <t>DNT/27+28-57+95-127-244+</t>
  </si>
  <si>
    <t>P1:19324</t>
  </si>
  <si>
    <t>27+31-57+95-127-244+RA+</t>
  </si>
  <si>
    <t>DNT/27+31-57+95-127-244+RA+</t>
  </si>
  <si>
    <t>P1:18623</t>
  </si>
  <si>
    <t>27+31+57+95-127-RA+</t>
  </si>
  <si>
    <t>DNT/27+31+57+95-127-RA+</t>
  </si>
  <si>
    <t>P1:17220</t>
  </si>
  <si>
    <t>27+57+95-127-244+</t>
  </si>
  <si>
    <t>DNT/27+57+95-127-244+</t>
  </si>
  <si>
    <t>P3:395</t>
  </si>
  <si>
    <t>161+PD1-R4+R6-R10-XR3-XR5+</t>
  </si>
  <si>
    <t>CD8/Memory/161+PD1-R4+R6-R10-XR3-XR5+</t>
  </si>
  <si>
    <t>P2:21113</t>
  </si>
  <si>
    <t>39+73-127-DR+RO-</t>
  </si>
  <si>
    <t>DPT/39+73-127-DR+RO-</t>
  </si>
  <si>
    <t>P1:432</t>
  </si>
  <si>
    <t>27+28-31+57+95-127-244+RA+</t>
  </si>
  <si>
    <t>DNT/27+28-31+57+95-127-244+RA+</t>
  </si>
  <si>
    <t>P5 gd:377</t>
  </si>
  <si>
    <t>27-28+R5+R7-</t>
  </si>
  <si>
    <t>CD3 T/VD1/27-28+R5+R7-</t>
  </si>
  <si>
    <t>P2:21110</t>
  </si>
  <si>
    <t>38-39+73-127-DR+RO-</t>
  </si>
  <si>
    <t>DPT/38-39+73-127-DR+RO-</t>
  </si>
  <si>
    <t>P5 gd:579</t>
  </si>
  <si>
    <t>RA-R5+</t>
  </si>
  <si>
    <t>CD3 T/VD1/RA-R5+</t>
  </si>
  <si>
    <t>P1:25021</t>
  </si>
  <si>
    <t>27+28+31-57-95+127-RA+</t>
  </si>
  <si>
    <t>DPT/27+28+31-57-95+127-RA+</t>
  </si>
  <si>
    <t>P4:4567</t>
  </si>
  <si>
    <t>314+334+337+158a-158b-R7-</t>
  </si>
  <si>
    <t>56+16-/314+334+337+158a-158b-R7-</t>
  </si>
  <si>
    <t>P5 gd:276</t>
  </si>
  <si>
    <t>8-27-28+RA-R7-</t>
  </si>
  <si>
    <t>CD3 T/VD1/8-27-28+RA-R7-</t>
  </si>
  <si>
    <t>P5 gd:376</t>
  </si>
  <si>
    <t>8-27-28+R5+R7-</t>
  </si>
  <si>
    <t>CD3 T/VD1/8-27-28+R5+R7-</t>
  </si>
  <si>
    <t>P2:8014</t>
  </si>
  <si>
    <t>38-39+73-127-DR-RO-</t>
  </si>
  <si>
    <t>CD8/38-39+73-127-DR-RO-</t>
  </si>
  <si>
    <t>P2:8013</t>
  </si>
  <si>
    <t>25-38-39+73-127-DR-RO-</t>
  </si>
  <si>
    <t>CD8/25-38-39+73-127-DR-RO-</t>
  </si>
  <si>
    <t>P4:4647</t>
  </si>
  <si>
    <t>314+334+337+158b-R7-</t>
  </si>
  <si>
    <t>56+16-/314+334+337+158b-R7-</t>
  </si>
  <si>
    <t>P1:17208</t>
  </si>
  <si>
    <t>27+28-31-57+95-127-244+</t>
  </si>
  <si>
    <t>DNT/27+28-31-57+95-127-244+</t>
  </si>
  <si>
    <t>P4:779</t>
  </si>
  <si>
    <t>CD2-334+337-158a+R7-</t>
  </si>
  <si>
    <t>16+56-/CD2-334+337-158a+R7-</t>
  </si>
  <si>
    <t>P5 gd:280</t>
  </si>
  <si>
    <t>28+RA-R7-</t>
  </si>
  <si>
    <t>CD3 T/VD1/28+RA-R7-</t>
  </si>
  <si>
    <t>P4:5572</t>
  </si>
  <si>
    <t>CD2+314+334+337+</t>
  </si>
  <si>
    <t>56+16-/CD2+314+334+337+</t>
  </si>
  <si>
    <t>P1:18602</t>
  </si>
  <si>
    <t>27+28-31-57+95-127-RA+</t>
  </si>
  <si>
    <t>DNT/27+28-31-57+95-127-RA+</t>
  </si>
  <si>
    <t>P1:16488</t>
  </si>
  <si>
    <t>27+28-57+95-127-</t>
  </si>
  <si>
    <t>DNT/27+28-57+95-127-</t>
  </si>
  <si>
    <t>P1:18620</t>
  </si>
  <si>
    <t>27+28-31+57+95-127-RA+</t>
  </si>
  <si>
    <t>DNT/27+28-31+57+95-127-RA+</t>
  </si>
  <si>
    <t>P4:806</t>
  </si>
  <si>
    <t>CD2-334+158a+R7-</t>
  </si>
  <si>
    <t>16+56-/CD2-334+158a+R7-</t>
  </si>
  <si>
    <t>P1:129</t>
  </si>
  <si>
    <t>27+28+31-57-95+127-244+RA+</t>
  </si>
  <si>
    <t>DPT/27+28+31-57-95+127-244+RA+</t>
  </si>
  <si>
    <t>P3:272</t>
  </si>
  <si>
    <t>161-PD1-R4+R6+R10+XR3-XR5+</t>
  </si>
  <si>
    <t>CD4/Memory/161-PD1-R4+R6+R10+XR3-XR5+</t>
  </si>
  <si>
    <t>P4:1476</t>
  </si>
  <si>
    <t>CD2-334+337-158a+</t>
  </si>
  <si>
    <t>16+56-/CD2-334+337-158a+</t>
  </si>
  <si>
    <t>P1:17211</t>
  </si>
  <si>
    <t>27+31-57+95-127-244+</t>
  </si>
  <si>
    <t>DNT/27+31-57+95-127-244+</t>
  </si>
  <si>
    <t>P1:16491</t>
  </si>
  <si>
    <t>27+57+95-127-</t>
  </si>
  <si>
    <t>DNT/27+57+95-127-</t>
  </si>
  <si>
    <t>P3:2114</t>
  </si>
  <si>
    <t>161-R4+R6+R10+XR3-XR5+</t>
  </si>
  <si>
    <t>CD4/Memory/161-R4+R6+R10+XR3-XR5+</t>
  </si>
  <si>
    <t>P1:21727</t>
  </si>
  <si>
    <t>27+28-31+57-95+244+RA-</t>
  </si>
  <si>
    <t>DPT/27+28-31+57-95+244+RA-</t>
  </si>
  <si>
    <t>P1:25653</t>
  </si>
  <si>
    <t>27+28+31-57-127-244+RA+</t>
  </si>
  <si>
    <t>DPT/27+28+31-57-127-244+RA+</t>
  </si>
  <si>
    <t>CD158a/h FITC</t>
  </si>
  <si>
    <t>Lymphs/nonT/NK/16+56/CD158a</t>
  </si>
  <si>
    <t>16+56-</t>
  </si>
  <si>
    <t>DPT</t>
  </si>
  <si>
    <t>56+16-</t>
  </si>
  <si>
    <t>4-8</t>
  </si>
  <si>
    <t>Lymphs</t>
  </si>
  <si>
    <t>CD3 T</t>
  </si>
  <si>
    <t>DNT</t>
  </si>
  <si>
    <t>16+56</t>
  </si>
  <si>
    <t>CD8</t>
  </si>
  <si>
    <t>CD4</t>
  </si>
  <si>
    <t>parent</t>
  </si>
  <si>
    <t>scaled 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</si>
</sst>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Occurence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Results!$A$1:$J$1</c:f>
              <c:strCache>
                <c:ptCount val="10"/>
                <c:pt idx="0">
                  <c:v>56+16-</c:v>
                </c:pt>
                <c:pt idx="1">
                  <c:v>16+56-</c:v>
                </c:pt>
                <c:pt idx="2">
                  <c:v>DPT</c:v>
                </c:pt>
                <c:pt idx="3">
                  <c:v>DNT</c:v>
                </c:pt>
                <c:pt idx="4">
                  <c:v>CD3 T</c:v>
                </c:pt>
                <c:pt idx="5">
                  <c:v>4-8</c:v>
                </c:pt>
                <c:pt idx="6">
                  <c:v>16+56</c:v>
                </c:pt>
                <c:pt idx="7">
                  <c:v>Lymphs</c:v>
                </c:pt>
                <c:pt idx="8">
                  <c:v>CD8</c:v>
                </c:pt>
                <c:pt idx="9">
                  <c:v>CD4</c:v>
                </c:pt>
              </c:strCache>
            </c:strRef>
          </c:cat>
          <c:val>
            <c:numRef>
              <c:f>Results!$A$2:$J$2</c:f>
              <c:numCache>
                <c:formatCode>General</c:formatCode>
                <c:ptCount val="10"/>
                <c:pt idx="0">
                  <c:v>139</c:v>
                </c:pt>
                <c:pt idx="1">
                  <c:v>37</c:v>
                </c:pt>
                <c:pt idx="2">
                  <c:v>37</c:v>
                </c:pt>
                <c:pt idx="3">
                  <c:v>18</c:v>
                </c:pt>
                <c:pt idx="4">
                  <c:v>18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7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8-454A-9F26-3E1763B5F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931475711"/>
        <c:axId val="927109647"/>
      </c:barChart>
      <c:catAx>
        <c:axId val="93147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109647"/>
        <c:crosses val="autoZero"/>
        <c:auto val="1"/>
        <c:lblAlgn val="ctr"/>
        <c:lblOffset val="100"/>
        <c:noMultiLvlLbl val="0"/>
      </c:catAx>
      <c:valAx>
        <c:axId val="92710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4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Weighted Occurence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Results!$A$4:$J$4</c:f>
              <c:strCache>
                <c:ptCount val="10"/>
                <c:pt idx="0">
                  <c:v>56+16-</c:v>
                </c:pt>
                <c:pt idx="1">
                  <c:v>16+56-</c:v>
                </c:pt>
                <c:pt idx="2">
                  <c:v>DPT</c:v>
                </c:pt>
                <c:pt idx="3">
                  <c:v>DNT</c:v>
                </c:pt>
                <c:pt idx="4">
                  <c:v>CD3 T</c:v>
                </c:pt>
                <c:pt idx="5">
                  <c:v>4-8</c:v>
                </c:pt>
                <c:pt idx="6">
                  <c:v>16+56</c:v>
                </c:pt>
                <c:pt idx="7">
                  <c:v>Lymphs</c:v>
                </c:pt>
                <c:pt idx="8">
                  <c:v>CD8</c:v>
                </c:pt>
                <c:pt idx="9">
                  <c:v>CD4</c:v>
                </c:pt>
              </c:strCache>
            </c:strRef>
          </c:cat>
          <c:val>
            <c:numRef>
              <c:f>Results!$A$5:$J$5</c:f>
              <c:numCache>
                <c:formatCode>General</c:formatCode>
                <c:ptCount val="10"/>
                <c:pt idx="0">
                  <c:v>60.435097519447382</c:v>
                </c:pt>
                <c:pt idx="1">
                  <c:v>31.04176019289195</c:v>
                </c:pt>
                <c:pt idx="2">
                  <c:v>15.035918682301185</c:v>
                </c:pt>
                <c:pt idx="3">
                  <c:v>0.72684158233442164</c:v>
                </c:pt>
                <c:pt idx="4">
                  <c:v>1.2759925187673034</c:v>
                </c:pt>
                <c:pt idx="5">
                  <c:v>0.80572064415142131</c:v>
                </c:pt>
                <c:pt idx="6">
                  <c:v>0.40937343293014017</c:v>
                </c:pt>
                <c:pt idx="7">
                  <c:v>0.43603166820462291</c:v>
                </c:pt>
                <c:pt idx="8">
                  <c:v>0.28617817715513183</c:v>
                </c:pt>
                <c:pt idx="9">
                  <c:v>7.3059481394562404E-3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3-C64D-BA0A-047AEA24E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809382975"/>
        <c:axId val="922908031"/>
      </c:barChart>
      <c:catAx>
        <c:axId val="80938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08031"/>
        <c:crosses val="autoZero"/>
        <c:auto val="1"/>
        <c:lblAlgn val="ctr"/>
        <c:lblOffset val="100"/>
        <c:noMultiLvlLbl val="0"/>
      </c:catAx>
      <c:valAx>
        <c:axId val="92290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8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152400</xdr:colOff>
      <xdr:row>6</xdr:row>
      <xdr:rowOff>133350</xdr:rowOff>
    </xdr:from>
    <xdr:to>
      <xdr:col>5</xdr:col>
      <xdr:colOff>596900</xdr:colOff>
      <xdr:row>20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98AA69-4AAB-1081-AF71-8122489F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698500</xdr:colOff>
      <xdr:row>6</xdr:row>
      <xdr:rowOff>133350</xdr:rowOff>
    </xdr:from>
    <xdr:to>
      <xdr:col>11</xdr:col>
      <xdr:colOff>317500</xdr:colOff>
      <xdr:row>20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3D4FF0-674A-E040-8CD2-4F98111D4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66"/>
  <sheetViews>
    <sheetView tabSelected="1" topLeftCell="D1" workbookViewId="0">
      <selection activeCell="L2" sqref="L2"/>
    </sheetView>
  </sheetViews>
  <sheetFormatPr baseColWidth="10" defaultRowHeight="16" x14ac:dyDescent="0.2"/>
  <cols>
    <col min="1" max="1" width="12.83203125" bestFit="1" customWidth="1"/>
    <col min="2" max="7" width="12.1640625" bestFit="1" customWidth="1"/>
    <col min="8" max="8" width="10.5" bestFit="1" customWidth="1"/>
    <col min="9" max="9" width="27.83203125" bestFit="1" customWidth="1"/>
    <col min="10" max="10" width="39.6640625" bestFit="1" customWidth="1"/>
    <col min="11" max="11" width="12.1640625" bestFit="1" customWidth="1"/>
    <col min="12" max="12" width="1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805</v>
      </c>
      <c r="M1" t="s">
        <v>804</v>
      </c>
    </row>
    <row r="2" spans="1:13" x14ac:dyDescent="0.2">
      <c r="A2" t="s">
        <v>597</v>
      </c>
      <c r="B2">
        <v>0.38961751283159701</v>
      </c>
      <c r="C2">
        <v>0.29430482442233502</v>
      </c>
      <c r="D2">
        <v>7.3907219232228902</v>
      </c>
      <c r="E2">
        <v>5.7492907049592601</v>
      </c>
      <c r="F2">
        <v>0.49191239897381001</v>
      </c>
      <c r="G2">
        <v>0.36302608507189899</v>
      </c>
      <c r="H2" t="s">
        <v>597</v>
      </c>
      <c r="I2" t="s">
        <v>598</v>
      </c>
      <c r="J2" t="s">
        <v>599</v>
      </c>
      <c r="K2">
        <v>7.3907219232228902</v>
      </c>
      <c r="L2">
        <f>(K2-MIN($K$2:$K$266))/(MAX($K$2:$K$266)-MIN($K$2:$K$266))</f>
        <v>0.10234335823253504</v>
      </c>
      <c r="M2" t="str">
        <f>MID(J2, 1, SEARCH("/",J2)-1)</f>
        <v>16+56</v>
      </c>
    </row>
    <row r="3" spans="1:13" x14ac:dyDescent="0.2">
      <c r="A3" t="s">
        <v>600</v>
      </c>
      <c r="B3">
        <v>0.38961751283159701</v>
      </c>
      <c r="C3">
        <v>0.29430482442233502</v>
      </c>
      <c r="D3">
        <v>7.3907219232228902</v>
      </c>
      <c r="E3">
        <v>5.7492907049592601</v>
      </c>
      <c r="F3">
        <v>0.49191239897381001</v>
      </c>
      <c r="G3">
        <v>0.36302608507189899</v>
      </c>
      <c r="H3" t="s">
        <v>600</v>
      </c>
      <c r="I3" t="s">
        <v>601</v>
      </c>
      <c r="J3" t="s">
        <v>602</v>
      </c>
      <c r="K3">
        <v>7.3907219232228902</v>
      </c>
      <c r="L3">
        <f t="shared" ref="L3:L66" si="0">(K3-MIN($K$2:$K$266))/(MAX($K$2:$K$266)-MIN($K$2:$K$266))</f>
        <v>0.10234335823253504</v>
      </c>
      <c r="M3" t="str">
        <f>MID(J3, 1, SEARCH("/",J3)-1)</f>
        <v>16+56</v>
      </c>
    </row>
    <row r="4" spans="1:13" x14ac:dyDescent="0.2">
      <c r="A4" t="s">
        <v>603</v>
      </c>
      <c r="B4">
        <v>0.38961751283159701</v>
      </c>
      <c r="C4">
        <v>0.29430482442233502</v>
      </c>
      <c r="D4">
        <v>7.3907219232228902</v>
      </c>
      <c r="E4">
        <v>5.7492907049592601</v>
      </c>
      <c r="F4">
        <v>0.49191239897381001</v>
      </c>
      <c r="G4">
        <v>0.36302608507189899</v>
      </c>
      <c r="H4" t="s">
        <v>603</v>
      </c>
      <c r="I4" t="s">
        <v>604</v>
      </c>
      <c r="J4" t="s">
        <v>605</v>
      </c>
      <c r="K4">
        <v>7.3907219232228902</v>
      </c>
      <c r="L4">
        <f t="shared" si="0"/>
        <v>0.10234335823253504</v>
      </c>
      <c r="M4" t="str">
        <f>MID(J4, 1, SEARCH("/",J4)-1)</f>
        <v>16+56</v>
      </c>
    </row>
    <row r="5" spans="1:13" x14ac:dyDescent="0.2">
      <c r="A5" t="s">
        <v>606</v>
      </c>
      <c r="B5">
        <v>0.38961751283159701</v>
      </c>
      <c r="C5">
        <v>0.29430482442233502</v>
      </c>
      <c r="D5">
        <v>7.3907219232228902</v>
      </c>
      <c r="E5">
        <v>5.7492907049592601</v>
      </c>
      <c r="F5">
        <v>0.49191239897381001</v>
      </c>
      <c r="G5">
        <v>0.36302608507189899</v>
      </c>
      <c r="H5" t="s">
        <v>606</v>
      </c>
      <c r="I5" t="s">
        <v>607</v>
      </c>
      <c r="J5" t="s">
        <v>608</v>
      </c>
      <c r="K5">
        <v>7.3907219232228902</v>
      </c>
      <c r="L5">
        <f t="shared" si="0"/>
        <v>0.10234335823253504</v>
      </c>
      <c r="M5" t="str">
        <f>MID(J5, 1, SEARCH("/",J5)-1)</f>
        <v>16+56</v>
      </c>
    </row>
    <row r="6" spans="1:13" x14ac:dyDescent="0.2">
      <c r="A6" t="s">
        <v>11</v>
      </c>
      <c r="B6" s="1">
        <v>1.5429239464852599E-15</v>
      </c>
      <c r="C6" s="1">
        <v>4.8216373327664299E-17</v>
      </c>
      <c r="D6">
        <v>17.7261122591587</v>
      </c>
      <c r="E6">
        <v>12.917663318112</v>
      </c>
      <c r="F6" s="1">
        <v>2.4108186663832201E-15</v>
      </c>
      <c r="G6">
        <v>0</v>
      </c>
      <c r="H6" t="s">
        <v>11</v>
      </c>
      <c r="I6" t="s">
        <v>12</v>
      </c>
      <c r="J6" t="s">
        <v>13</v>
      </c>
      <c r="K6">
        <v>17.7261122591587</v>
      </c>
      <c r="L6">
        <f t="shared" si="0"/>
        <v>1</v>
      </c>
      <c r="M6" t="str">
        <f>MID(J6, 1, SEARCH("/",J6)-1)</f>
        <v>16+56-</v>
      </c>
    </row>
    <row r="7" spans="1:13" x14ac:dyDescent="0.2">
      <c r="A7" t="s">
        <v>14</v>
      </c>
      <c r="B7" s="1">
        <v>1.5429239464852599E-15</v>
      </c>
      <c r="C7" s="1">
        <v>4.8216373327664299E-17</v>
      </c>
      <c r="D7">
        <v>17.7261122591587</v>
      </c>
      <c r="E7">
        <v>12.917663318112</v>
      </c>
      <c r="F7" s="1">
        <v>2.4108186663832201E-15</v>
      </c>
      <c r="G7">
        <v>0</v>
      </c>
      <c r="H7" t="s">
        <v>14</v>
      </c>
      <c r="I7" t="s">
        <v>15</v>
      </c>
      <c r="J7" t="s">
        <v>16</v>
      </c>
      <c r="K7">
        <v>17.7261122591587</v>
      </c>
      <c r="L7">
        <f t="shared" si="0"/>
        <v>1</v>
      </c>
      <c r="M7" t="str">
        <f>MID(J7, 1, SEARCH("/",J7)-1)</f>
        <v>16+56-</v>
      </c>
    </row>
    <row r="8" spans="1:13" x14ac:dyDescent="0.2">
      <c r="A8" t="s">
        <v>17</v>
      </c>
      <c r="B8" s="1">
        <v>1.5429239464852599E-15</v>
      </c>
      <c r="C8" s="1">
        <v>4.8216373327664299E-17</v>
      </c>
      <c r="D8">
        <v>17.7261122591587</v>
      </c>
      <c r="E8">
        <v>12.917663318112</v>
      </c>
      <c r="F8" s="1">
        <v>2.4108186663832201E-15</v>
      </c>
      <c r="G8">
        <v>0</v>
      </c>
      <c r="H8" t="s">
        <v>17</v>
      </c>
      <c r="I8" t="s">
        <v>18</v>
      </c>
      <c r="J8" t="s">
        <v>19</v>
      </c>
      <c r="K8">
        <v>17.7261122591587</v>
      </c>
      <c r="L8">
        <f t="shared" si="0"/>
        <v>1</v>
      </c>
      <c r="M8" t="str">
        <f>MID(J8, 1, SEARCH("/",J8)-1)</f>
        <v>16+56-</v>
      </c>
    </row>
    <row r="9" spans="1:13" x14ac:dyDescent="0.2">
      <c r="A9" t="s">
        <v>20</v>
      </c>
      <c r="B9" s="1">
        <v>1.5429239464852599E-15</v>
      </c>
      <c r="C9" s="1">
        <v>4.8216373327664299E-17</v>
      </c>
      <c r="D9">
        <v>17.7261122591587</v>
      </c>
      <c r="E9">
        <v>12.917663318112</v>
      </c>
      <c r="F9" s="1">
        <v>2.4108186663832201E-15</v>
      </c>
      <c r="G9">
        <v>0</v>
      </c>
      <c r="H9" t="s">
        <v>20</v>
      </c>
      <c r="I9" t="s">
        <v>21</v>
      </c>
      <c r="J9" t="s">
        <v>22</v>
      </c>
      <c r="K9">
        <v>17.7261122591587</v>
      </c>
      <c r="L9">
        <f t="shared" si="0"/>
        <v>1</v>
      </c>
      <c r="M9" t="str">
        <f>MID(J9, 1, SEARCH("/",J9)-1)</f>
        <v>16+56-</v>
      </c>
    </row>
    <row r="10" spans="1:13" x14ac:dyDescent="0.2">
      <c r="A10" t="s">
        <v>23</v>
      </c>
      <c r="B10" s="1">
        <v>1.5429239464852599E-15</v>
      </c>
      <c r="C10" s="1">
        <v>4.8216373327664299E-17</v>
      </c>
      <c r="D10">
        <v>17.7261122591587</v>
      </c>
      <c r="E10">
        <v>12.917663318112</v>
      </c>
      <c r="F10" s="1">
        <v>2.4108186663832201E-15</v>
      </c>
      <c r="G10">
        <v>0</v>
      </c>
      <c r="H10" t="s">
        <v>23</v>
      </c>
      <c r="I10" t="s">
        <v>24</v>
      </c>
      <c r="J10" t="s">
        <v>25</v>
      </c>
      <c r="K10">
        <v>17.7261122591587</v>
      </c>
      <c r="L10">
        <f t="shared" si="0"/>
        <v>1</v>
      </c>
      <c r="M10" t="str">
        <f>MID(J10, 1, SEARCH("/",J10)-1)</f>
        <v>16+56-</v>
      </c>
    </row>
    <row r="11" spans="1:13" x14ac:dyDescent="0.2">
      <c r="A11" t="s">
        <v>26</v>
      </c>
      <c r="B11" s="1">
        <v>1.5429239464852599E-15</v>
      </c>
      <c r="C11" s="1">
        <v>4.8216373327664299E-17</v>
      </c>
      <c r="D11">
        <v>17.7261122591587</v>
      </c>
      <c r="E11">
        <v>12.917663318112</v>
      </c>
      <c r="F11" s="1">
        <v>2.4108186663832201E-15</v>
      </c>
      <c r="G11">
        <v>0</v>
      </c>
      <c r="H11" t="s">
        <v>26</v>
      </c>
      <c r="I11" t="s">
        <v>27</v>
      </c>
      <c r="J11" t="s">
        <v>28</v>
      </c>
      <c r="K11">
        <v>17.7261122591587</v>
      </c>
      <c r="L11">
        <f t="shared" si="0"/>
        <v>1</v>
      </c>
      <c r="M11" t="str">
        <f>MID(J11, 1, SEARCH("/",J11)-1)</f>
        <v>16+56-</v>
      </c>
    </row>
    <row r="12" spans="1:13" x14ac:dyDescent="0.2">
      <c r="A12" t="s">
        <v>29</v>
      </c>
      <c r="B12" s="1">
        <v>1.5429239464852599E-15</v>
      </c>
      <c r="C12" s="1">
        <v>4.8216373327664299E-17</v>
      </c>
      <c r="D12">
        <v>17.7261122591587</v>
      </c>
      <c r="E12">
        <v>12.917663318112</v>
      </c>
      <c r="F12" s="1">
        <v>2.4108186663832201E-15</v>
      </c>
      <c r="G12">
        <v>0</v>
      </c>
      <c r="H12" t="s">
        <v>29</v>
      </c>
      <c r="I12" t="s">
        <v>30</v>
      </c>
      <c r="J12" t="s">
        <v>31</v>
      </c>
      <c r="K12">
        <v>17.7261122591587</v>
      </c>
      <c r="L12">
        <f t="shared" si="0"/>
        <v>1</v>
      </c>
      <c r="M12" t="str">
        <f>MID(J12, 1, SEARCH("/",J12)-1)</f>
        <v>16+56-</v>
      </c>
    </row>
    <row r="13" spans="1:13" x14ac:dyDescent="0.2">
      <c r="A13" t="s">
        <v>32</v>
      </c>
      <c r="B13" s="1">
        <v>1.5429239464852599E-15</v>
      </c>
      <c r="C13" s="1">
        <v>4.8216373327664299E-17</v>
      </c>
      <c r="D13">
        <v>17.7261122591587</v>
      </c>
      <c r="E13">
        <v>12.917663318112</v>
      </c>
      <c r="F13" s="1">
        <v>2.4108186663832201E-15</v>
      </c>
      <c r="G13">
        <v>0</v>
      </c>
      <c r="H13" t="s">
        <v>32</v>
      </c>
      <c r="I13" t="s">
        <v>33</v>
      </c>
      <c r="J13" t="s">
        <v>34</v>
      </c>
      <c r="K13">
        <v>17.7261122591587</v>
      </c>
      <c r="L13">
        <f t="shared" si="0"/>
        <v>1</v>
      </c>
      <c r="M13" t="str">
        <f>MID(J13, 1, SEARCH("/",J13)-1)</f>
        <v>16+56-</v>
      </c>
    </row>
    <row r="14" spans="1:13" x14ac:dyDescent="0.2">
      <c r="A14" t="s">
        <v>35</v>
      </c>
      <c r="B14" s="1">
        <v>1.5429239464852599E-15</v>
      </c>
      <c r="C14" s="1">
        <v>4.8216373327664299E-17</v>
      </c>
      <c r="D14">
        <v>17.7261122591587</v>
      </c>
      <c r="E14">
        <v>12.917663318112</v>
      </c>
      <c r="F14" s="1">
        <v>2.4108186663832201E-15</v>
      </c>
      <c r="G14">
        <v>0</v>
      </c>
      <c r="H14" t="s">
        <v>35</v>
      </c>
      <c r="I14" t="s">
        <v>36</v>
      </c>
      <c r="J14" t="s">
        <v>37</v>
      </c>
      <c r="K14">
        <v>17.7261122591587</v>
      </c>
      <c r="L14">
        <f t="shared" si="0"/>
        <v>1</v>
      </c>
      <c r="M14" t="str">
        <f>MID(J14, 1, SEARCH("/",J14)-1)</f>
        <v>16+56-</v>
      </c>
    </row>
    <row r="15" spans="1:13" x14ac:dyDescent="0.2">
      <c r="A15" t="s">
        <v>38</v>
      </c>
      <c r="B15" s="1">
        <v>1.5429239464852599E-15</v>
      </c>
      <c r="C15" s="1">
        <v>4.8216373327664299E-17</v>
      </c>
      <c r="D15">
        <v>17.7261122591587</v>
      </c>
      <c r="E15">
        <v>12.917663318112</v>
      </c>
      <c r="F15" s="1">
        <v>2.4108186663832201E-15</v>
      </c>
      <c r="G15">
        <v>0</v>
      </c>
      <c r="H15" t="s">
        <v>38</v>
      </c>
      <c r="I15" t="s">
        <v>39</v>
      </c>
      <c r="J15" t="s">
        <v>40</v>
      </c>
      <c r="K15">
        <v>17.7261122591587</v>
      </c>
      <c r="L15">
        <f t="shared" si="0"/>
        <v>1</v>
      </c>
      <c r="M15" t="str">
        <f>MID(J15, 1, SEARCH("/",J15)-1)</f>
        <v>16+56-</v>
      </c>
    </row>
    <row r="16" spans="1:13" x14ac:dyDescent="0.2">
      <c r="A16" t="s">
        <v>41</v>
      </c>
      <c r="B16" s="1">
        <v>1.5429239464852599E-15</v>
      </c>
      <c r="C16" s="1">
        <v>4.8216373327664299E-17</v>
      </c>
      <c r="D16">
        <v>17.7261122591587</v>
      </c>
      <c r="E16">
        <v>12.917663318112</v>
      </c>
      <c r="F16" s="1">
        <v>2.4108186663832201E-15</v>
      </c>
      <c r="G16">
        <v>0</v>
      </c>
      <c r="H16" t="s">
        <v>41</v>
      </c>
      <c r="I16" t="s">
        <v>42</v>
      </c>
      <c r="J16" t="s">
        <v>43</v>
      </c>
      <c r="K16">
        <v>17.7261122591587</v>
      </c>
      <c r="L16">
        <f t="shared" si="0"/>
        <v>1</v>
      </c>
      <c r="M16" t="str">
        <f>MID(J16, 1, SEARCH("/",J16)-1)</f>
        <v>16+56-</v>
      </c>
    </row>
    <row r="17" spans="1:13" x14ac:dyDescent="0.2">
      <c r="A17" t="s">
        <v>44</v>
      </c>
      <c r="B17" s="1">
        <v>1.5429239464852599E-15</v>
      </c>
      <c r="C17" s="1">
        <v>4.8216373327664299E-17</v>
      </c>
      <c r="D17">
        <v>17.7261122591587</v>
      </c>
      <c r="E17">
        <v>12.917663318112</v>
      </c>
      <c r="F17" s="1">
        <v>2.4108186663832201E-15</v>
      </c>
      <c r="G17">
        <v>0</v>
      </c>
      <c r="H17" t="s">
        <v>44</v>
      </c>
      <c r="I17" t="s">
        <v>45</v>
      </c>
      <c r="J17" t="s">
        <v>46</v>
      </c>
      <c r="K17">
        <v>17.7261122591587</v>
      </c>
      <c r="L17">
        <f t="shared" si="0"/>
        <v>1</v>
      </c>
      <c r="M17" t="str">
        <f>MID(J17, 1, SEARCH("/",J17)-1)</f>
        <v>16+56-</v>
      </c>
    </row>
    <row r="18" spans="1:13" x14ac:dyDescent="0.2">
      <c r="A18" t="s">
        <v>47</v>
      </c>
      <c r="B18" s="1">
        <v>1.5429239464852599E-15</v>
      </c>
      <c r="C18" s="1">
        <v>4.8216373327664299E-17</v>
      </c>
      <c r="D18">
        <v>17.7261122591587</v>
      </c>
      <c r="E18">
        <v>12.917663318112</v>
      </c>
      <c r="F18" s="1">
        <v>2.4108186663832201E-15</v>
      </c>
      <c r="G18">
        <v>0</v>
      </c>
      <c r="H18" t="s">
        <v>47</v>
      </c>
      <c r="I18" t="s">
        <v>48</v>
      </c>
      <c r="J18" t="s">
        <v>49</v>
      </c>
      <c r="K18">
        <v>17.7261122591587</v>
      </c>
      <c r="L18">
        <f t="shared" si="0"/>
        <v>1</v>
      </c>
      <c r="M18" t="str">
        <f>MID(J18, 1, SEARCH("/",J18)-1)</f>
        <v>16+56-</v>
      </c>
    </row>
    <row r="19" spans="1:13" x14ac:dyDescent="0.2">
      <c r="A19" t="s">
        <v>50</v>
      </c>
      <c r="B19" s="1">
        <v>1.5429239464852599E-15</v>
      </c>
      <c r="C19" s="1">
        <v>4.8216373327664299E-17</v>
      </c>
      <c r="D19">
        <v>17.7261122591587</v>
      </c>
      <c r="E19">
        <v>12.917663318112</v>
      </c>
      <c r="F19" s="1">
        <v>2.4108186663832201E-15</v>
      </c>
      <c r="G19">
        <v>0</v>
      </c>
      <c r="H19" t="s">
        <v>50</v>
      </c>
      <c r="I19" t="s">
        <v>51</v>
      </c>
      <c r="J19" t="s">
        <v>52</v>
      </c>
      <c r="K19">
        <v>17.7261122591587</v>
      </c>
      <c r="L19">
        <f t="shared" si="0"/>
        <v>1</v>
      </c>
      <c r="M19" t="str">
        <f>MID(J19, 1, SEARCH("/",J19)-1)</f>
        <v>16+56-</v>
      </c>
    </row>
    <row r="20" spans="1:13" x14ac:dyDescent="0.2">
      <c r="A20" t="s">
        <v>53</v>
      </c>
      <c r="B20" s="1">
        <v>1.5429239464852599E-15</v>
      </c>
      <c r="C20" s="1">
        <v>4.8216373327664299E-17</v>
      </c>
      <c r="D20">
        <v>17.7261122591587</v>
      </c>
      <c r="E20">
        <v>12.917663318112</v>
      </c>
      <c r="F20" s="1">
        <v>2.4108186663832201E-15</v>
      </c>
      <c r="G20">
        <v>0</v>
      </c>
      <c r="H20" t="s">
        <v>53</v>
      </c>
      <c r="I20" t="s">
        <v>54</v>
      </c>
      <c r="J20" t="s">
        <v>55</v>
      </c>
      <c r="K20">
        <v>17.7261122591587</v>
      </c>
      <c r="L20">
        <f t="shared" si="0"/>
        <v>1</v>
      </c>
      <c r="M20" t="str">
        <f>MID(J20, 1, SEARCH("/",J20)-1)</f>
        <v>16+56-</v>
      </c>
    </row>
    <row r="21" spans="1:13" x14ac:dyDescent="0.2">
      <c r="A21" t="s">
        <v>56</v>
      </c>
      <c r="B21" s="1">
        <v>1.5429239464852599E-15</v>
      </c>
      <c r="C21" s="1">
        <v>4.8216373327664299E-17</v>
      </c>
      <c r="D21">
        <v>17.7261122591587</v>
      </c>
      <c r="E21">
        <v>12.917663318112</v>
      </c>
      <c r="F21" s="1">
        <v>2.4108186663832201E-15</v>
      </c>
      <c r="G21">
        <v>0</v>
      </c>
      <c r="H21" t="s">
        <v>56</v>
      </c>
      <c r="I21" t="s">
        <v>57</v>
      </c>
      <c r="J21" t="s">
        <v>58</v>
      </c>
      <c r="K21">
        <v>17.7261122591587</v>
      </c>
      <c r="L21">
        <f t="shared" si="0"/>
        <v>1</v>
      </c>
      <c r="M21" t="str">
        <f>MID(J21, 1, SEARCH("/",J21)-1)</f>
        <v>16+56-</v>
      </c>
    </row>
    <row r="22" spans="1:13" x14ac:dyDescent="0.2">
      <c r="A22" t="s">
        <v>59</v>
      </c>
      <c r="B22" s="1">
        <v>1.5429239464852599E-15</v>
      </c>
      <c r="C22" s="1">
        <v>4.8216373327664299E-17</v>
      </c>
      <c r="D22">
        <v>17.7261122591587</v>
      </c>
      <c r="E22">
        <v>12.917663318112</v>
      </c>
      <c r="F22" s="1">
        <v>2.4108186663832201E-15</v>
      </c>
      <c r="G22">
        <v>0</v>
      </c>
      <c r="H22" t="s">
        <v>59</v>
      </c>
      <c r="I22" t="s">
        <v>60</v>
      </c>
      <c r="J22" t="s">
        <v>61</v>
      </c>
      <c r="K22">
        <v>17.7261122591587</v>
      </c>
      <c r="L22">
        <f t="shared" si="0"/>
        <v>1</v>
      </c>
      <c r="M22" t="str">
        <f>MID(J22, 1, SEARCH("/",J22)-1)</f>
        <v>16+56-</v>
      </c>
    </row>
    <row r="23" spans="1:13" x14ac:dyDescent="0.2">
      <c r="A23" t="s">
        <v>62</v>
      </c>
      <c r="B23" s="1">
        <v>1.5429239464852599E-15</v>
      </c>
      <c r="C23" s="1">
        <v>4.8216373327664299E-17</v>
      </c>
      <c r="D23">
        <v>17.7261122591587</v>
      </c>
      <c r="E23">
        <v>12.917663318112</v>
      </c>
      <c r="F23" s="1">
        <v>2.4108186663832201E-15</v>
      </c>
      <c r="G23">
        <v>0</v>
      </c>
      <c r="H23" t="s">
        <v>62</v>
      </c>
      <c r="I23" t="s">
        <v>63</v>
      </c>
      <c r="J23" t="s">
        <v>64</v>
      </c>
      <c r="K23">
        <v>17.7261122591587</v>
      </c>
      <c r="L23">
        <f t="shared" si="0"/>
        <v>1</v>
      </c>
      <c r="M23" t="str">
        <f>MID(J23, 1, SEARCH("/",J23)-1)</f>
        <v>16+56-</v>
      </c>
    </row>
    <row r="24" spans="1:13" x14ac:dyDescent="0.2">
      <c r="A24" t="s">
        <v>65</v>
      </c>
      <c r="B24" s="1">
        <v>1.5429239464852599E-15</v>
      </c>
      <c r="C24" s="1">
        <v>4.8216373327664299E-17</v>
      </c>
      <c r="D24">
        <v>17.7261122591587</v>
      </c>
      <c r="E24">
        <v>12.917663318112</v>
      </c>
      <c r="F24" s="1">
        <v>2.4108186663832201E-15</v>
      </c>
      <c r="G24">
        <v>0</v>
      </c>
      <c r="H24" t="s">
        <v>65</v>
      </c>
      <c r="I24" t="s">
        <v>66</v>
      </c>
      <c r="J24" t="s">
        <v>67</v>
      </c>
      <c r="K24">
        <v>17.7261122591587</v>
      </c>
      <c r="L24">
        <f t="shared" si="0"/>
        <v>1</v>
      </c>
      <c r="M24" t="str">
        <f>MID(J24, 1, SEARCH("/",J24)-1)</f>
        <v>16+56-</v>
      </c>
    </row>
    <row r="25" spans="1:13" x14ac:dyDescent="0.2">
      <c r="A25" t="s">
        <v>68</v>
      </c>
      <c r="B25" s="1">
        <v>1.5429239464852599E-15</v>
      </c>
      <c r="C25" s="1">
        <v>4.8216373327664299E-17</v>
      </c>
      <c r="D25">
        <v>17.7261122591587</v>
      </c>
      <c r="E25">
        <v>12.917663318112</v>
      </c>
      <c r="F25" s="1">
        <v>2.4108186663832201E-15</v>
      </c>
      <c r="G25">
        <v>0</v>
      </c>
      <c r="H25" t="s">
        <v>68</v>
      </c>
      <c r="I25" t="s">
        <v>69</v>
      </c>
      <c r="J25" t="s">
        <v>70</v>
      </c>
      <c r="K25">
        <v>17.7261122591587</v>
      </c>
      <c r="L25">
        <f t="shared" si="0"/>
        <v>1</v>
      </c>
      <c r="M25" t="str">
        <f>MID(J25, 1, SEARCH("/",J25)-1)</f>
        <v>16+56-</v>
      </c>
    </row>
    <row r="26" spans="1:13" x14ac:dyDescent="0.2">
      <c r="A26" t="s">
        <v>71</v>
      </c>
      <c r="B26" s="1">
        <v>1.5429239464852599E-15</v>
      </c>
      <c r="C26" s="1">
        <v>4.8216373327664299E-17</v>
      </c>
      <c r="D26">
        <v>17.7261122591587</v>
      </c>
      <c r="E26">
        <v>12.917663318112</v>
      </c>
      <c r="F26" s="1">
        <v>2.4108186663832201E-15</v>
      </c>
      <c r="G26">
        <v>0</v>
      </c>
      <c r="H26" t="s">
        <v>71</v>
      </c>
      <c r="I26" t="s">
        <v>72</v>
      </c>
      <c r="J26" t="s">
        <v>73</v>
      </c>
      <c r="K26">
        <v>17.7261122591587</v>
      </c>
      <c r="L26">
        <f t="shared" si="0"/>
        <v>1</v>
      </c>
      <c r="M26" t="str">
        <f>MID(J26, 1, SEARCH("/",J26)-1)</f>
        <v>16+56-</v>
      </c>
    </row>
    <row r="27" spans="1:13" x14ac:dyDescent="0.2">
      <c r="A27" t="s">
        <v>74</v>
      </c>
      <c r="B27" s="1">
        <v>1.5429239464852599E-15</v>
      </c>
      <c r="C27" s="1">
        <v>4.8216373327664299E-17</v>
      </c>
      <c r="D27">
        <v>17.7261122591587</v>
      </c>
      <c r="E27">
        <v>12.917663318112</v>
      </c>
      <c r="F27" s="1">
        <v>2.4108186663832201E-15</v>
      </c>
      <c r="G27">
        <v>0</v>
      </c>
      <c r="H27" t="s">
        <v>74</v>
      </c>
      <c r="I27" t="s">
        <v>75</v>
      </c>
      <c r="J27" t="s">
        <v>76</v>
      </c>
      <c r="K27">
        <v>17.7261122591587</v>
      </c>
      <c r="L27">
        <f t="shared" si="0"/>
        <v>1</v>
      </c>
      <c r="M27" t="str">
        <f>MID(J27, 1, SEARCH("/",J27)-1)</f>
        <v>16+56-</v>
      </c>
    </row>
    <row r="28" spans="1:13" x14ac:dyDescent="0.2">
      <c r="A28" t="s">
        <v>77</v>
      </c>
      <c r="B28" s="1">
        <v>1.5429239464852599E-15</v>
      </c>
      <c r="C28" s="1">
        <v>4.8216373327664299E-17</v>
      </c>
      <c r="D28">
        <v>17.7261122591587</v>
      </c>
      <c r="E28">
        <v>12.917663318112</v>
      </c>
      <c r="F28" s="1">
        <v>2.4108186663832201E-15</v>
      </c>
      <c r="G28">
        <v>0</v>
      </c>
      <c r="H28" t="s">
        <v>77</v>
      </c>
      <c r="I28" t="s">
        <v>78</v>
      </c>
      <c r="J28" t="s">
        <v>79</v>
      </c>
      <c r="K28">
        <v>17.7261122591587</v>
      </c>
      <c r="L28">
        <f t="shared" si="0"/>
        <v>1</v>
      </c>
      <c r="M28" t="str">
        <f>MID(J28, 1, SEARCH("/",J28)-1)</f>
        <v>16+56-</v>
      </c>
    </row>
    <row r="29" spans="1:13" x14ac:dyDescent="0.2">
      <c r="A29" t="s">
        <v>80</v>
      </c>
      <c r="B29" s="1">
        <v>1.5429239464852599E-15</v>
      </c>
      <c r="C29" s="1">
        <v>4.8216373327664299E-17</v>
      </c>
      <c r="D29">
        <v>17.7261122591587</v>
      </c>
      <c r="E29">
        <v>12.917663318112</v>
      </c>
      <c r="F29" s="1">
        <v>2.4108186663832201E-15</v>
      </c>
      <c r="G29">
        <v>0</v>
      </c>
      <c r="H29" t="s">
        <v>80</v>
      </c>
      <c r="I29" t="s">
        <v>81</v>
      </c>
      <c r="J29" t="s">
        <v>82</v>
      </c>
      <c r="K29">
        <v>17.7261122591587</v>
      </c>
      <c r="L29">
        <f t="shared" si="0"/>
        <v>1</v>
      </c>
      <c r="M29" t="str">
        <f>MID(J29, 1, SEARCH("/",J29)-1)</f>
        <v>16+56-</v>
      </c>
    </row>
    <row r="30" spans="1:13" x14ac:dyDescent="0.2">
      <c r="A30" t="s">
        <v>83</v>
      </c>
      <c r="B30" s="1">
        <v>1.5429239464852599E-15</v>
      </c>
      <c r="C30" s="1">
        <v>4.8216373327664299E-17</v>
      </c>
      <c r="D30">
        <v>17.7261122591587</v>
      </c>
      <c r="E30">
        <v>12.917663318112</v>
      </c>
      <c r="F30" s="1">
        <v>2.4108186663832201E-15</v>
      </c>
      <c r="G30">
        <v>0</v>
      </c>
      <c r="H30" t="s">
        <v>83</v>
      </c>
      <c r="I30" t="s">
        <v>84</v>
      </c>
      <c r="J30" t="s">
        <v>85</v>
      </c>
      <c r="K30">
        <v>17.7261122591587</v>
      </c>
      <c r="L30">
        <f t="shared" si="0"/>
        <v>1</v>
      </c>
      <c r="M30" t="str">
        <f>MID(J30, 1, SEARCH("/",J30)-1)</f>
        <v>16+56-</v>
      </c>
    </row>
    <row r="31" spans="1:13" x14ac:dyDescent="0.2">
      <c r="A31" t="s">
        <v>86</v>
      </c>
      <c r="B31" s="1">
        <v>1.5429239464852599E-15</v>
      </c>
      <c r="C31" s="1">
        <v>4.8216373327664299E-17</v>
      </c>
      <c r="D31">
        <v>17.7261122591587</v>
      </c>
      <c r="E31">
        <v>12.917663318112</v>
      </c>
      <c r="F31" s="1">
        <v>2.4108186663832201E-15</v>
      </c>
      <c r="G31">
        <v>0</v>
      </c>
      <c r="H31" t="s">
        <v>86</v>
      </c>
      <c r="I31" t="s">
        <v>87</v>
      </c>
      <c r="J31" t="s">
        <v>88</v>
      </c>
      <c r="K31">
        <v>17.7261122591587</v>
      </c>
      <c r="L31">
        <f t="shared" si="0"/>
        <v>1</v>
      </c>
      <c r="M31" t="str">
        <f>MID(J31, 1, SEARCH("/",J31)-1)</f>
        <v>16+56-</v>
      </c>
    </row>
    <row r="32" spans="1:13" x14ac:dyDescent="0.2">
      <c r="A32" t="s">
        <v>89</v>
      </c>
      <c r="B32" s="1">
        <v>1.5429239464852599E-15</v>
      </c>
      <c r="C32" s="1">
        <v>4.8216373327664299E-17</v>
      </c>
      <c r="D32">
        <v>17.7261122591587</v>
      </c>
      <c r="E32">
        <v>12.917663318112</v>
      </c>
      <c r="F32" s="1">
        <v>2.4108186663832201E-15</v>
      </c>
      <c r="G32">
        <v>0</v>
      </c>
      <c r="H32" t="s">
        <v>89</v>
      </c>
      <c r="I32" t="s">
        <v>90</v>
      </c>
      <c r="J32" t="s">
        <v>91</v>
      </c>
      <c r="K32">
        <v>17.7261122591587</v>
      </c>
      <c r="L32">
        <f t="shared" si="0"/>
        <v>1</v>
      </c>
      <c r="M32" t="str">
        <f>MID(J32, 1, SEARCH("/",J32)-1)</f>
        <v>16+56-</v>
      </c>
    </row>
    <row r="33" spans="1:13" x14ac:dyDescent="0.2">
      <c r="A33" t="s">
        <v>92</v>
      </c>
      <c r="B33" s="1">
        <v>1.5429239464852599E-15</v>
      </c>
      <c r="C33" s="1">
        <v>4.8216373327664299E-17</v>
      </c>
      <c r="D33">
        <v>17.7261122591587</v>
      </c>
      <c r="E33">
        <v>12.917663318112</v>
      </c>
      <c r="F33" s="1">
        <v>2.4108186663832201E-15</v>
      </c>
      <c r="G33">
        <v>0</v>
      </c>
      <c r="H33" t="s">
        <v>92</v>
      </c>
      <c r="I33" t="s">
        <v>93</v>
      </c>
      <c r="J33" t="s">
        <v>94</v>
      </c>
      <c r="K33">
        <v>17.7261122591587</v>
      </c>
      <c r="L33">
        <f t="shared" si="0"/>
        <v>1</v>
      </c>
      <c r="M33" t="str">
        <f>MID(J33, 1, SEARCH("/",J33)-1)</f>
        <v>16+56-</v>
      </c>
    </row>
    <row r="34" spans="1:13" x14ac:dyDescent="0.2">
      <c r="A34" t="s">
        <v>95</v>
      </c>
      <c r="B34" s="1">
        <v>1.5429239464852599E-15</v>
      </c>
      <c r="C34" s="1">
        <v>4.8216373327664299E-17</v>
      </c>
      <c r="D34">
        <v>17.7261122591587</v>
      </c>
      <c r="E34">
        <v>12.917663318112</v>
      </c>
      <c r="F34" s="1">
        <v>2.4108186663832201E-15</v>
      </c>
      <c r="G34">
        <v>0</v>
      </c>
      <c r="H34" t="s">
        <v>95</v>
      </c>
      <c r="I34" t="s">
        <v>96</v>
      </c>
      <c r="J34" t="s">
        <v>97</v>
      </c>
      <c r="K34">
        <v>17.7261122591587</v>
      </c>
      <c r="L34">
        <f t="shared" si="0"/>
        <v>1</v>
      </c>
      <c r="M34" t="str">
        <f>MID(J34, 1, SEARCH("/",J34)-1)</f>
        <v>16+56-</v>
      </c>
    </row>
    <row r="35" spans="1:13" x14ac:dyDescent="0.2">
      <c r="A35" t="s">
        <v>98</v>
      </c>
      <c r="B35" s="1">
        <v>1.5429239464852599E-15</v>
      </c>
      <c r="C35" s="1">
        <v>4.8216373327664299E-17</v>
      </c>
      <c r="D35">
        <v>17.7261122591587</v>
      </c>
      <c r="E35">
        <v>12.917663318112</v>
      </c>
      <c r="F35" s="1">
        <v>2.4108186663832201E-15</v>
      </c>
      <c r="G35">
        <v>0</v>
      </c>
      <c r="H35" t="s">
        <v>98</v>
      </c>
      <c r="I35" t="s">
        <v>99</v>
      </c>
      <c r="J35" t="s">
        <v>100</v>
      </c>
      <c r="K35">
        <v>17.7261122591587</v>
      </c>
      <c r="L35">
        <f t="shared" si="0"/>
        <v>1</v>
      </c>
      <c r="M35" t="str">
        <f>MID(J35, 1, SEARCH("/",J35)-1)</f>
        <v>16+56-</v>
      </c>
    </row>
    <row r="36" spans="1:13" x14ac:dyDescent="0.2">
      <c r="A36" t="s">
        <v>496</v>
      </c>
      <c r="B36">
        <v>0.54440790909195902</v>
      </c>
      <c r="C36">
        <v>0.66900020573081898</v>
      </c>
      <c r="D36">
        <v>9.1372510801165596</v>
      </c>
      <c r="E36">
        <v>6.7665016022543796</v>
      </c>
      <c r="F36">
        <v>0.53100364591306604</v>
      </c>
      <c r="G36">
        <v>0.70571010419932101</v>
      </c>
      <c r="H36" t="s">
        <v>496</v>
      </c>
      <c r="I36" t="s">
        <v>210</v>
      </c>
      <c r="J36" t="s">
        <v>497</v>
      </c>
      <c r="K36">
        <v>9.1372510801165596</v>
      </c>
      <c r="L36">
        <f t="shared" si="0"/>
        <v>0.2540341455920605</v>
      </c>
      <c r="M36" t="str">
        <f>MID(J36, 1, SEARCH("/",J36)-1)</f>
        <v>16+56-</v>
      </c>
    </row>
    <row r="37" spans="1:13" x14ac:dyDescent="0.2">
      <c r="A37" t="s">
        <v>498</v>
      </c>
      <c r="B37">
        <v>0.54440790909195902</v>
      </c>
      <c r="C37">
        <v>0.66900020573081898</v>
      </c>
      <c r="D37">
        <v>9.1372510801165596</v>
      </c>
      <c r="E37">
        <v>6.7665016022543796</v>
      </c>
      <c r="F37">
        <v>0.53100364591306604</v>
      </c>
      <c r="G37">
        <v>0.70571010419932101</v>
      </c>
      <c r="H37" t="s">
        <v>498</v>
      </c>
      <c r="I37" t="s">
        <v>162</v>
      </c>
      <c r="J37" t="s">
        <v>499</v>
      </c>
      <c r="K37">
        <v>9.1372510801165596</v>
      </c>
      <c r="L37">
        <f t="shared" si="0"/>
        <v>0.2540341455920605</v>
      </c>
      <c r="M37" t="str">
        <f>MID(J37, 1, SEARCH("/",J37)-1)</f>
        <v>16+56-</v>
      </c>
    </row>
    <row r="38" spans="1:13" x14ac:dyDescent="0.2">
      <c r="A38" t="s">
        <v>500</v>
      </c>
      <c r="B38">
        <v>0.54440790909195902</v>
      </c>
      <c r="C38">
        <v>0.66900020573081898</v>
      </c>
      <c r="D38">
        <v>9.1372510801165596</v>
      </c>
      <c r="E38">
        <v>6.7665016022543796</v>
      </c>
      <c r="F38">
        <v>0.53100364591306604</v>
      </c>
      <c r="G38">
        <v>0.70571010419932101</v>
      </c>
      <c r="H38" t="s">
        <v>500</v>
      </c>
      <c r="I38" t="s">
        <v>180</v>
      </c>
      <c r="J38" t="s">
        <v>501</v>
      </c>
      <c r="K38">
        <v>9.1372510801165596</v>
      </c>
      <c r="L38">
        <f t="shared" si="0"/>
        <v>0.2540341455920605</v>
      </c>
      <c r="M38" t="str">
        <f>MID(J38, 1, SEARCH("/",J38)-1)</f>
        <v>16+56-</v>
      </c>
    </row>
    <row r="39" spans="1:13" x14ac:dyDescent="0.2">
      <c r="A39" t="s">
        <v>502</v>
      </c>
      <c r="B39">
        <v>0.54440790909195902</v>
      </c>
      <c r="C39">
        <v>0.66900020573081898</v>
      </c>
      <c r="D39">
        <v>9.1372510801165596</v>
      </c>
      <c r="E39">
        <v>6.7665016022543796</v>
      </c>
      <c r="F39">
        <v>0.53100364591306604</v>
      </c>
      <c r="G39">
        <v>0.70571010419932101</v>
      </c>
      <c r="H39" t="s">
        <v>502</v>
      </c>
      <c r="I39" t="s">
        <v>204</v>
      </c>
      <c r="J39" t="s">
        <v>503</v>
      </c>
      <c r="K39">
        <v>9.1372510801165596</v>
      </c>
      <c r="L39">
        <f t="shared" si="0"/>
        <v>0.2540341455920605</v>
      </c>
      <c r="M39" t="str">
        <f>MID(J39, 1, SEARCH("/",J39)-1)</f>
        <v>16+56-</v>
      </c>
    </row>
    <row r="40" spans="1:13" x14ac:dyDescent="0.2">
      <c r="A40" t="s">
        <v>747</v>
      </c>
      <c r="B40">
        <v>17.751454523292701</v>
      </c>
      <c r="C40">
        <v>6.36646007645101</v>
      </c>
      <c r="D40">
        <v>0.21563897108957</v>
      </c>
      <c r="E40">
        <v>0.14807621145955399</v>
      </c>
      <c r="F40">
        <v>0.22143455039218801</v>
      </c>
      <c r="G40">
        <v>1.22017906751742</v>
      </c>
      <c r="H40" t="s">
        <v>747</v>
      </c>
      <c r="I40" t="s">
        <v>748</v>
      </c>
      <c r="J40" t="s">
        <v>749</v>
      </c>
      <c r="K40">
        <v>6.36646007645101</v>
      </c>
      <c r="L40">
        <f t="shared" si="0"/>
        <v>1.3383442856437323E-2</v>
      </c>
      <c r="M40" t="str">
        <f>MID(J40, 1, SEARCH("/",J40)-1)</f>
        <v>16+56-</v>
      </c>
    </row>
    <row r="41" spans="1:13" x14ac:dyDescent="0.2">
      <c r="A41" t="s">
        <v>765</v>
      </c>
      <c r="B41">
        <v>18.052866129493701</v>
      </c>
      <c r="C41">
        <v>6.3067583775008096</v>
      </c>
      <c r="D41">
        <v>0.22778890072532701</v>
      </c>
      <c r="E41">
        <v>0.13897641002115299</v>
      </c>
      <c r="F41">
        <v>0.175841469058238</v>
      </c>
      <c r="G41">
        <v>1.17280200214309</v>
      </c>
      <c r="H41" t="s">
        <v>765</v>
      </c>
      <c r="I41" t="s">
        <v>766</v>
      </c>
      <c r="J41" t="s">
        <v>767</v>
      </c>
      <c r="K41">
        <v>6.3067583775008096</v>
      </c>
      <c r="L41">
        <f t="shared" si="0"/>
        <v>8.19818861392335E-3</v>
      </c>
      <c r="M41" t="str">
        <f>MID(J41, 1, SEARCH("/",J41)-1)</f>
        <v>16+56-</v>
      </c>
    </row>
    <row r="42" spans="1:13" x14ac:dyDescent="0.2">
      <c r="A42" t="s">
        <v>774</v>
      </c>
      <c r="B42">
        <v>17.536692935343499</v>
      </c>
      <c r="C42">
        <v>6.2589048373743701</v>
      </c>
      <c r="D42">
        <v>0.20920801000349001</v>
      </c>
      <c r="E42">
        <v>0.13712721877921599</v>
      </c>
      <c r="F42">
        <v>0.25646954509511899</v>
      </c>
      <c r="G42">
        <v>1.1723322158101901</v>
      </c>
      <c r="H42" t="s">
        <v>774</v>
      </c>
      <c r="I42" t="s">
        <v>775</v>
      </c>
      <c r="J42" t="s">
        <v>776</v>
      </c>
      <c r="K42">
        <v>6.2589048373743701</v>
      </c>
      <c r="L42">
        <f t="shared" si="0"/>
        <v>4.0419790533393098E-3</v>
      </c>
      <c r="M42" t="str">
        <f>MID(J42, 1, SEARCH("/",J42)-1)</f>
        <v>16+56-</v>
      </c>
    </row>
    <row r="43" spans="1:13" x14ac:dyDescent="0.2">
      <c r="A43" t="s">
        <v>372</v>
      </c>
      <c r="B43">
        <v>1.7756498135367</v>
      </c>
      <c r="C43">
        <v>1.9089095758774099</v>
      </c>
      <c r="D43">
        <v>11.3169551903356</v>
      </c>
      <c r="E43">
        <v>8.9045342906379208</v>
      </c>
      <c r="F43">
        <v>0.71172578760892602</v>
      </c>
      <c r="G43">
        <v>0.152886225536112</v>
      </c>
      <c r="H43" t="s">
        <v>372</v>
      </c>
      <c r="I43" t="s">
        <v>373</v>
      </c>
      <c r="J43" t="s">
        <v>374</v>
      </c>
      <c r="K43">
        <v>11.3169551903356</v>
      </c>
      <c r="L43">
        <f t="shared" si="0"/>
        <v>0.44334735080530152</v>
      </c>
      <c r="M43" t="str">
        <f>MID(J43, 1, SEARCH("/",J43)-1)</f>
        <v>4-8</v>
      </c>
    </row>
    <row r="44" spans="1:13" x14ac:dyDescent="0.2">
      <c r="A44" t="s">
        <v>403</v>
      </c>
      <c r="B44">
        <v>0.48027457023819498</v>
      </c>
      <c r="C44">
        <v>1.1510525568638099</v>
      </c>
      <c r="D44">
        <v>10.384640481142</v>
      </c>
      <c r="E44">
        <v>8.04639064720714</v>
      </c>
      <c r="F44">
        <v>0.81618266101090997</v>
      </c>
      <c r="G44">
        <v>0.42395485528627203</v>
      </c>
      <c r="H44" t="s">
        <v>403</v>
      </c>
      <c r="I44" t="s">
        <v>404</v>
      </c>
      <c r="J44" t="s">
        <v>405</v>
      </c>
      <c r="K44">
        <v>10.384640481142</v>
      </c>
      <c r="L44">
        <f t="shared" si="0"/>
        <v>0.36237329334611984</v>
      </c>
      <c r="M44" t="str">
        <f>MID(J44, 1, SEARCH("/",J44)-1)</f>
        <v>4-8</v>
      </c>
    </row>
    <row r="45" spans="1:13" x14ac:dyDescent="0.2">
      <c r="A45" t="s">
        <v>110</v>
      </c>
      <c r="B45">
        <v>11.7941165262555</v>
      </c>
      <c r="C45">
        <v>0.33236944173216998</v>
      </c>
      <c r="D45">
        <v>15.631742972144099</v>
      </c>
      <c r="E45">
        <v>12.603981032513801</v>
      </c>
      <c r="F45">
        <v>6.3087390092469303E-2</v>
      </c>
      <c r="G45">
        <v>2.21911736936823</v>
      </c>
      <c r="H45" t="s">
        <v>110</v>
      </c>
      <c r="I45" t="s">
        <v>111</v>
      </c>
      <c r="J45" t="s">
        <v>112</v>
      </c>
      <c r="K45">
        <v>15.631742972144099</v>
      </c>
      <c r="L45">
        <f t="shared" si="0"/>
        <v>0.81809835529233343</v>
      </c>
      <c r="M45" t="str">
        <f>MID(J45, 1, SEARCH("/",J45)-1)</f>
        <v>56+16-</v>
      </c>
    </row>
    <row r="46" spans="1:13" x14ac:dyDescent="0.2">
      <c r="A46" t="s">
        <v>116</v>
      </c>
      <c r="B46">
        <v>12.3479516797833</v>
      </c>
      <c r="C46">
        <v>0.39693630508885802</v>
      </c>
      <c r="D46">
        <v>15.439158523130899</v>
      </c>
      <c r="E46">
        <v>12.597602041131999</v>
      </c>
      <c r="F46">
        <v>5.5196950384824001E-2</v>
      </c>
      <c r="G46">
        <v>2.32487839407908</v>
      </c>
      <c r="H46" t="s">
        <v>116</v>
      </c>
      <c r="I46" t="s">
        <v>117</v>
      </c>
      <c r="J46" t="s">
        <v>118</v>
      </c>
      <c r="K46">
        <v>15.439158523130899</v>
      </c>
      <c r="L46">
        <f t="shared" si="0"/>
        <v>0.80137187432366142</v>
      </c>
      <c r="M46" t="str">
        <f>MID(J46, 1, SEARCH("/",J46)-1)</f>
        <v>56+16-</v>
      </c>
    </row>
    <row r="47" spans="1:13" x14ac:dyDescent="0.2">
      <c r="A47" t="s">
        <v>119</v>
      </c>
      <c r="B47">
        <v>11.8455063386911</v>
      </c>
      <c r="C47">
        <v>0.424394838724586</v>
      </c>
      <c r="D47">
        <v>15.3662570188049</v>
      </c>
      <c r="E47">
        <v>11.9117456401951</v>
      </c>
      <c r="F47">
        <v>7.3564085688119701E-2</v>
      </c>
      <c r="G47">
        <v>2.2199588247947601</v>
      </c>
      <c r="H47" t="s">
        <v>119</v>
      </c>
      <c r="I47" t="s">
        <v>120</v>
      </c>
      <c r="J47" t="s">
        <v>121</v>
      </c>
      <c r="K47">
        <v>15.3662570188049</v>
      </c>
      <c r="L47">
        <f t="shared" si="0"/>
        <v>0.79504018123554099</v>
      </c>
      <c r="M47" t="str">
        <f>MID(J47, 1, SEARCH("/",J47)-1)</f>
        <v>56+16-</v>
      </c>
    </row>
    <row r="48" spans="1:13" x14ac:dyDescent="0.2">
      <c r="A48" t="s">
        <v>125</v>
      </c>
      <c r="B48">
        <v>12.4017811903288</v>
      </c>
      <c r="C48">
        <v>0.490614046109763</v>
      </c>
      <c r="D48">
        <v>15.1394842274024</v>
      </c>
      <c r="E48">
        <v>11.8887641817687</v>
      </c>
      <c r="F48">
        <v>6.5505034732005002E-2</v>
      </c>
      <c r="G48">
        <v>2.3242664852786499</v>
      </c>
      <c r="H48" t="s">
        <v>125</v>
      </c>
      <c r="I48" t="s">
        <v>126</v>
      </c>
      <c r="J48" t="s">
        <v>127</v>
      </c>
      <c r="K48">
        <v>15.1394842274024</v>
      </c>
      <c r="L48">
        <f t="shared" si="0"/>
        <v>0.77534435013888503</v>
      </c>
      <c r="M48" t="str">
        <f>MID(J48, 1, SEARCH("/",J48)-1)</f>
        <v>56+16-</v>
      </c>
    </row>
    <row r="49" spans="1:13" x14ac:dyDescent="0.2">
      <c r="A49" t="s">
        <v>137</v>
      </c>
      <c r="B49">
        <v>14.602949534976799</v>
      </c>
      <c r="C49">
        <v>5.1567661890208102E-2</v>
      </c>
      <c r="D49">
        <v>14.762671604172301</v>
      </c>
      <c r="E49">
        <v>11.375716241480401</v>
      </c>
      <c r="F49">
        <v>9.6960822910616695E-2</v>
      </c>
      <c r="G49">
        <v>2.4470605168426398</v>
      </c>
      <c r="H49" t="s">
        <v>137</v>
      </c>
      <c r="I49" t="s">
        <v>138</v>
      </c>
      <c r="J49" t="s">
        <v>139</v>
      </c>
      <c r="K49">
        <v>14.762671604172301</v>
      </c>
      <c r="L49">
        <f t="shared" si="0"/>
        <v>0.74261715329869959</v>
      </c>
      <c r="M49" t="str">
        <f>MID(J49, 1, SEARCH("/",J49)-1)</f>
        <v>56+16-</v>
      </c>
    </row>
    <row r="50" spans="1:13" x14ac:dyDescent="0.2">
      <c r="A50" t="s">
        <v>152</v>
      </c>
      <c r="B50">
        <v>15.2092000793929</v>
      </c>
      <c r="C50">
        <v>8.0075979255603197E-2</v>
      </c>
      <c r="D50">
        <v>14.4805475926855</v>
      </c>
      <c r="E50">
        <v>11.266873045968399</v>
      </c>
      <c r="F50">
        <v>0.10849281081134</v>
      </c>
      <c r="G50">
        <v>2.55639265864068</v>
      </c>
      <c r="H50" t="s">
        <v>152</v>
      </c>
      <c r="I50" t="s">
        <v>153</v>
      </c>
      <c r="J50" t="s">
        <v>154</v>
      </c>
      <c r="K50">
        <v>14.4805475926855</v>
      </c>
      <c r="L50">
        <f t="shared" si="0"/>
        <v>0.71811391883133135</v>
      </c>
      <c r="M50" t="str">
        <f>MID(J50, 1, SEARCH("/",J50)-1)</f>
        <v>56+16-</v>
      </c>
    </row>
    <row r="51" spans="1:13" x14ac:dyDescent="0.2">
      <c r="A51" t="s">
        <v>155</v>
      </c>
      <c r="B51">
        <v>15.072308558604</v>
      </c>
      <c r="C51">
        <v>0.26757048598584499</v>
      </c>
      <c r="D51">
        <v>14.2008078871583</v>
      </c>
      <c r="E51">
        <v>10.287876794418301</v>
      </c>
      <c r="F51">
        <v>5.7804922238569603E-2</v>
      </c>
      <c r="G51">
        <v>2.5640282768993501</v>
      </c>
      <c r="H51" t="s">
        <v>155</v>
      </c>
      <c r="I51" t="s">
        <v>156</v>
      </c>
      <c r="J51" t="s">
        <v>157</v>
      </c>
      <c r="K51">
        <v>14.2008078871583</v>
      </c>
      <c r="L51">
        <f t="shared" si="0"/>
        <v>0.69381776779391346</v>
      </c>
      <c r="M51" t="str">
        <f>MID(J51, 1, SEARCH("/",J51)-1)</f>
        <v>56+16-</v>
      </c>
    </row>
    <row r="52" spans="1:13" x14ac:dyDescent="0.2">
      <c r="A52" t="s">
        <v>158</v>
      </c>
      <c r="B52">
        <v>1.3649943633581401</v>
      </c>
      <c r="C52">
        <v>7.7061915911807694E-2</v>
      </c>
      <c r="D52">
        <v>13.9119342505638</v>
      </c>
      <c r="E52">
        <v>10.5936033397413</v>
      </c>
      <c r="F52">
        <v>1.61369998786953E-2</v>
      </c>
      <c r="G52">
        <v>9.6597179748498602E-2</v>
      </c>
      <c r="H52" t="s">
        <v>158</v>
      </c>
      <c r="I52" t="s">
        <v>159</v>
      </c>
      <c r="J52" t="s">
        <v>160</v>
      </c>
      <c r="K52">
        <v>13.9119342505638</v>
      </c>
      <c r="L52">
        <f t="shared" si="0"/>
        <v>0.66872831010609257</v>
      </c>
      <c r="M52" t="str">
        <f>MID(J52, 1, SEARCH("/",J52)-1)</f>
        <v>56+16-</v>
      </c>
    </row>
    <row r="53" spans="1:13" x14ac:dyDescent="0.2">
      <c r="A53" t="s">
        <v>161</v>
      </c>
      <c r="B53">
        <v>1.3649943633581401</v>
      </c>
      <c r="C53">
        <v>7.7061915911807694E-2</v>
      </c>
      <c r="D53">
        <v>13.9119342505638</v>
      </c>
      <c r="E53">
        <v>10.5936033397413</v>
      </c>
      <c r="F53">
        <v>1.61369998786953E-2</v>
      </c>
      <c r="G53">
        <v>9.6597179748498602E-2</v>
      </c>
      <c r="H53" t="s">
        <v>161</v>
      </c>
      <c r="I53" t="s">
        <v>162</v>
      </c>
      <c r="J53" t="s">
        <v>163</v>
      </c>
      <c r="K53">
        <v>13.9119342505638</v>
      </c>
      <c r="L53">
        <f t="shared" si="0"/>
        <v>0.66872831010609257</v>
      </c>
      <c r="M53" t="str">
        <f>MID(J53, 1, SEARCH("/",J53)-1)</f>
        <v>56+16-</v>
      </c>
    </row>
    <row r="54" spans="1:13" x14ac:dyDescent="0.2">
      <c r="A54" t="s">
        <v>164</v>
      </c>
      <c r="B54">
        <v>1.50085407306546</v>
      </c>
      <c r="C54">
        <v>1.9529406130440699E-2</v>
      </c>
      <c r="D54">
        <v>13.9097047055537</v>
      </c>
      <c r="E54">
        <v>10.681823430136401</v>
      </c>
      <c r="F54">
        <v>6.9029763879520003E-3</v>
      </c>
      <c r="G54">
        <v>0.131903899368221</v>
      </c>
      <c r="H54" t="s">
        <v>164</v>
      </c>
      <c r="I54" t="s">
        <v>165</v>
      </c>
      <c r="J54" t="s">
        <v>166</v>
      </c>
      <c r="K54">
        <v>13.9097047055537</v>
      </c>
      <c r="L54">
        <f t="shared" si="0"/>
        <v>0.66853466808374185</v>
      </c>
      <c r="M54" t="str">
        <f>MID(J54, 1, SEARCH("/",J54)-1)</f>
        <v>56+16-</v>
      </c>
    </row>
    <row r="55" spans="1:13" x14ac:dyDescent="0.2">
      <c r="A55" t="s">
        <v>167</v>
      </c>
      <c r="B55">
        <v>1.50085407306546</v>
      </c>
      <c r="C55">
        <v>1.9529406130440699E-2</v>
      </c>
      <c r="D55">
        <v>13.9097047055537</v>
      </c>
      <c r="E55">
        <v>10.681823430136401</v>
      </c>
      <c r="F55">
        <v>6.9029763879520003E-3</v>
      </c>
      <c r="G55">
        <v>0.131903899368221</v>
      </c>
      <c r="H55" t="s">
        <v>167</v>
      </c>
      <c r="I55" t="s">
        <v>168</v>
      </c>
      <c r="J55" t="s">
        <v>169</v>
      </c>
      <c r="K55">
        <v>13.9097047055537</v>
      </c>
      <c r="L55">
        <f t="shared" si="0"/>
        <v>0.66853466808374185</v>
      </c>
      <c r="M55" t="str">
        <f>MID(J55, 1, SEARCH("/",J55)-1)</f>
        <v>56+16-</v>
      </c>
    </row>
    <row r="56" spans="1:13" x14ac:dyDescent="0.2">
      <c r="A56" t="s">
        <v>170</v>
      </c>
      <c r="B56">
        <v>15.704780263044</v>
      </c>
      <c r="C56">
        <v>0.29835158580092003</v>
      </c>
      <c r="D56">
        <v>13.9086181875047</v>
      </c>
      <c r="E56">
        <v>10.187675222987201</v>
      </c>
      <c r="F56">
        <v>6.8347550365714702E-2</v>
      </c>
      <c r="G56">
        <v>2.6783162911971701</v>
      </c>
      <c r="H56" t="s">
        <v>170</v>
      </c>
      <c r="I56" t="s">
        <v>171</v>
      </c>
      <c r="J56" t="s">
        <v>172</v>
      </c>
      <c r="K56">
        <v>13.9086181875047</v>
      </c>
      <c r="L56">
        <f t="shared" si="0"/>
        <v>0.6684403010485952</v>
      </c>
      <c r="M56" t="str">
        <f>MID(J56, 1, SEARCH("/",J56)-1)</f>
        <v>56+16-</v>
      </c>
    </row>
    <row r="57" spans="1:13" x14ac:dyDescent="0.2">
      <c r="A57" t="s">
        <v>173</v>
      </c>
      <c r="B57">
        <v>1.43729630722115</v>
      </c>
      <c r="C57">
        <v>3.448723502502E-3</v>
      </c>
      <c r="D57">
        <v>13.9063459675345</v>
      </c>
      <c r="E57">
        <v>10.727496479296001</v>
      </c>
      <c r="F57">
        <v>6.1308359425296902E-2</v>
      </c>
      <c r="G57">
        <v>0.122543952626975</v>
      </c>
      <c r="H57" t="s">
        <v>173</v>
      </c>
      <c r="I57" t="s">
        <v>174</v>
      </c>
      <c r="J57" t="s">
        <v>175</v>
      </c>
      <c r="K57">
        <v>13.9063459675345</v>
      </c>
      <c r="L57">
        <f t="shared" si="0"/>
        <v>0.66824295259038413</v>
      </c>
      <c r="M57" t="str">
        <f>MID(J57, 1, SEARCH("/",J57)-1)</f>
        <v>56+16-</v>
      </c>
    </row>
    <row r="58" spans="1:13" x14ac:dyDescent="0.2">
      <c r="A58" t="s">
        <v>176</v>
      </c>
      <c r="B58">
        <v>1.43729630722115</v>
      </c>
      <c r="C58">
        <v>3.448723502502E-3</v>
      </c>
      <c r="D58">
        <v>13.9063459675345</v>
      </c>
      <c r="E58">
        <v>10.727496479296001</v>
      </c>
      <c r="F58">
        <v>6.1308359425296902E-2</v>
      </c>
      <c r="G58">
        <v>0.122543952626975</v>
      </c>
      <c r="H58" t="s">
        <v>176</v>
      </c>
      <c r="I58" t="s">
        <v>177</v>
      </c>
      <c r="J58" t="s">
        <v>178</v>
      </c>
      <c r="K58">
        <v>13.9063459675345</v>
      </c>
      <c r="L58">
        <f t="shared" si="0"/>
        <v>0.66824295259038413</v>
      </c>
      <c r="M58" t="str">
        <f>MID(J58, 1, SEARCH("/",J58)-1)</f>
        <v>56+16-</v>
      </c>
    </row>
    <row r="59" spans="1:13" x14ac:dyDescent="0.2">
      <c r="A59" t="s">
        <v>179</v>
      </c>
      <c r="B59">
        <v>1.3052088771094501</v>
      </c>
      <c r="C59">
        <v>5.7330230144924499E-2</v>
      </c>
      <c r="D59">
        <v>13.8963216268472</v>
      </c>
      <c r="E59">
        <v>10.632711884764401</v>
      </c>
      <c r="F59">
        <v>7.2405016957155496E-2</v>
      </c>
      <c r="G59">
        <v>8.8335476381605896E-2</v>
      </c>
      <c r="H59" t="s">
        <v>179</v>
      </c>
      <c r="I59" t="s">
        <v>180</v>
      </c>
      <c r="J59" t="s">
        <v>181</v>
      </c>
      <c r="K59">
        <v>13.8963216268472</v>
      </c>
      <c r="L59">
        <f t="shared" si="0"/>
        <v>0.66737231145300902</v>
      </c>
      <c r="M59" t="str">
        <f>MID(J59, 1, SEARCH("/",J59)-1)</f>
        <v>56+16-</v>
      </c>
    </row>
    <row r="60" spans="1:13" x14ac:dyDescent="0.2">
      <c r="A60" t="s">
        <v>182</v>
      </c>
      <c r="B60">
        <v>1.3052088771094501</v>
      </c>
      <c r="C60">
        <v>5.7330230144924499E-2</v>
      </c>
      <c r="D60">
        <v>13.8963216268472</v>
      </c>
      <c r="E60">
        <v>10.632711884764401</v>
      </c>
      <c r="F60">
        <v>7.2405016957155496E-2</v>
      </c>
      <c r="G60">
        <v>8.8335476381605896E-2</v>
      </c>
      <c r="H60" t="s">
        <v>182</v>
      </c>
      <c r="I60" t="s">
        <v>183</v>
      </c>
      <c r="J60" t="s">
        <v>184</v>
      </c>
      <c r="K60">
        <v>13.8963216268472</v>
      </c>
      <c r="L60">
        <f t="shared" si="0"/>
        <v>0.66737231145300902</v>
      </c>
      <c r="M60" t="str">
        <f>MID(J60, 1, SEARCH("/",J60)-1)</f>
        <v>56+16-</v>
      </c>
    </row>
    <row r="61" spans="1:13" x14ac:dyDescent="0.2">
      <c r="A61" t="s">
        <v>185</v>
      </c>
      <c r="B61">
        <v>14.913744720276901</v>
      </c>
      <c r="C61">
        <v>0.67778954674805503</v>
      </c>
      <c r="D61">
        <v>13.7640246863795</v>
      </c>
      <c r="E61">
        <v>11.505294836816899</v>
      </c>
      <c r="F61">
        <v>2.19443863713033E-2</v>
      </c>
      <c r="G61">
        <v>3.0802608812410099</v>
      </c>
      <c r="H61" t="s">
        <v>185</v>
      </c>
      <c r="I61" t="s">
        <v>186</v>
      </c>
      <c r="J61" t="s">
        <v>187</v>
      </c>
      <c r="K61">
        <v>13.7640246863795</v>
      </c>
      <c r="L61">
        <f t="shared" si="0"/>
        <v>0.65588196387673692</v>
      </c>
      <c r="M61" t="str">
        <f>MID(J61, 1, SEARCH("/",J61)-1)</f>
        <v>56+16-</v>
      </c>
    </row>
    <row r="62" spans="1:13" x14ac:dyDescent="0.2">
      <c r="A62" t="s">
        <v>188</v>
      </c>
      <c r="B62">
        <v>14.9913553041358</v>
      </c>
      <c r="C62">
        <v>0.80026638176474296</v>
      </c>
      <c r="D62">
        <v>13.669814246361099</v>
      </c>
      <c r="E62">
        <v>10.940676440574499</v>
      </c>
      <c r="F62">
        <v>3.6884418358115699E-2</v>
      </c>
      <c r="G62">
        <v>3.0382612694417301</v>
      </c>
      <c r="H62" t="s">
        <v>188</v>
      </c>
      <c r="I62" t="s">
        <v>189</v>
      </c>
      <c r="J62" t="s">
        <v>190</v>
      </c>
      <c r="K62">
        <v>13.669814246361099</v>
      </c>
      <c r="L62">
        <f t="shared" si="0"/>
        <v>0.64769953201324837</v>
      </c>
      <c r="M62" t="str">
        <f>MID(J62, 1, SEARCH("/",J62)-1)</f>
        <v>56+16-</v>
      </c>
    </row>
    <row r="63" spans="1:13" x14ac:dyDescent="0.2">
      <c r="A63" t="s">
        <v>191</v>
      </c>
      <c r="B63">
        <v>1.60010016971578</v>
      </c>
      <c r="C63">
        <v>6.8460434494213199E-2</v>
      </c>
      <c r="D63">
        <v>13.5470712863979</v>
      </c>
      <c r="E63">
        <v>10.4844778445181</v>
      </c>
      <c r="F63">
        <v>3.8476826254293599E-2</v>
      </c>
      <c r="G63">
        <v>0.20551495893659699</v>
      </c>
      <c r="H63" t="s">
        <v>191</v>
      </c>
      <c r="I63" t="s">
        <v>192</v>
      </c>
      <c r="J63" t="s">
        <v>193</v>
      </c>
      <c r="K63">
        <v>13.5470712863979</v>
      </c>
      <c r="L63">
        <f t="shared" si="0"/>
        <v>0.63703897351861005</v>
      </c>
      <c r="M63" t="str">
        <f>MID(J63, 1, SEARCH("/",J63)-1)</f>
        <v>56+16-</v>
      </c>
    </row>
    <row r="64" spans="1:13" x14ac:dyDescent="0.2">
      <c r="A64" t="s">
        <v>194</v>
      </c>
      <c r="B64">
        <v>1.60010016971578</v>
      </c>
      <c r="C64">
        <v>6.8460434494213199E-2</v>
      </c>
      <c r="D64">
        <v>13.5470712863979</v>
      </c>
      <c r="E64">
        <v>10.4844778445181</v>
      </c>
      <c r="F64">
        <v>3.8476826254293599E-2</v>
      </c>
      <c r="G64">
        <v>0.20551495893659699</v>
      </c>
      <c r="H64" t="s">
        <v>194</v>
      </c>
      <c r="I64" t="s">
        <v>195</v>
      </c>
      <c r="J64" t="s">
        <v>196</v>
      </c>
      <c r="K64">
        <v>13.5470712863979</v>
      </c>
      <c r="L64">
        <f t="shared" si="0"/>
        <v>0.63703897351861005</v>
      </c>
      <c r="M64" t="str">
        <f>MID(J64, 1, SEARCH("/",J64)-1)</f>
        <v>56+16-</v>
      </c>
    </row>
    <row r="65" spans="1:13" x14ac:dyDescent="0.2">
      <c r="A65" t="s">
        <v>197</v>
      </c>
      <c r="B65">
        <v>1.56906627235582</v>
      </c>
      <c r="C65">
        <v>7.7313721100505495E-2</v>
      </c>
      <c r="D65">
        <v>13.542396924353501</v>
      </c>
      <c r="E65">
        <v>10.532338670970301</v>
      </c>
      <c r="F65">
        <v>0.102072303517196</v>
      </c>
      <c r="G65">
        <v>0.20254705169096701</v>
      </c>
      <c r="H65" t="s">
        <v>197</v>
      </c>
      <c r="I65" t="s">
        <v>198</v>
      </c>
      <c r="J65" t="s">
        <v>199</v>
      </c>
      <c r="K65">
        <v>13.542396924353501</v>
      </c>
      <c r="L65">
        <f t="shared" si="0"/>
        <v>0.63663299251559058</v>
      </c>
      <c r="M65" t="str">
        <f>MID(J65, 1, SEARCH("/",J65)-1)</f>
        <v>56+16-</v>
      </c>
    </row>
    <row r="66" spans="1:13" x14ac:dyDescent="0.2">
      <c r="A66" t="s">
        <v>200</v>
      </c>
      <c r="B66">
        <v>1.56906627235582</v>
      </c>
      <c r="C66">
        <v>7.7313721100505495E-2</v>
      </c>
      <c r="D66">
        <v>13.542396924353501</v>
      </c>
      <c r="E66">
        <v>10.532338670970301</v>
      </c>
      <c r="F66">
        <v>0.102072303517196</v>
      </c>
      <c r="G66">
        <v>0.20254705169096701</v>
      </c>
      <c r="H66" t="s">
        <v>200</v>
      </c>
      <c r="I66" t="s">
        <v>201</v>
      </c>
      <c r="J66" t="s">
        <v>202</v>
      </c>
      <c r="K66">
        <v>13.542396924353501</v>
      </c>
      <c r="L66">
        <f t="shared" si="0"/>
        <v>0.63663299251559058</v>
      </c>
      <c r="M66" t="str">
        <f>MID(J66, 1, SEARCH("/",J66)-1)</f>
        <v>56+16-</v>
      </c>
    </row>
    <row r="67" spans="1:13" x14ac:dyDescent="0.2">
      <c r="A67" t="s">
        <v>203</v>
      </c>
      <c r="B67">
        <v>1.4641697713880599</v>
      </c>
      <c r="C67">
        <v>1.34896380764414E-2</v>
      </c>
      <c r="D67">
        <v>13.5289638233335</v>
      </c>
      <c r="E67">
        <v>10.3827221691032</v>
      </c>
      <c r="F67">
        <v>4.7927743140988903E-2</v>
      </c>
      <c r="G67">
        <v>0.16880585243403401</v>
      </c>
      <c r="H67" t="s">
        <v>203</v>
      </c>
      <c r="I67" t="s">
        <v>204</v>
      </c>
      <c r="J67" t="s">
        <v>205</v>
      </c>
      <c r="K67">
        <v>13.5289638233335</v>
      </c>
      <c r="L67">
        <f t="shared" ref="L67:L130" si="1">(K67-MIN($K$2:$K$266))/(MAX($K$2:$K$266)-MIN($K$2:$K$266))</f>
        <v>0.63546629131145604</v>
      </c>
      <c r="M67" t="str">
        <f>MID(J67, 1, SEARCH("/",J67)-1)</f>
        <v>56+16-</v>
      </c>
    </row>
    <row r="68" spans="1:13" x14ac:dyDescent="0.2">
      <c r="A68" t="s">
        <v>206</v>
      </c>
      <c r="B68">
        <v>1.4641697713880599</v>
      </c>
      <c r="C68">
        <v>1.34896380764414E-2</v>
      </c>
      <c r="D68">
        <v>13.5289638233335</v>
      </c>
      <c r="E68">
        <v>10.3827221691032</v>
      </c>
      <c r="F68">
        <v>4.7927743140988903E-2</v>
      </c>
      <c r="G68">
        <v>0.16880585243403401</v>
      </c>
      <c r="H68" t="s">
        <v>206</v>
      </c>
      <c r="I68" t="s">
        <v>207</v>
      </c>
      <c r="J68" t="s">
        <v>208</v>
      </c>
      <c r="K68">
        <v>13.5289638233335</v>
      </c>
      <c r="L68">
        <f t="shared" si="1"/>
        <v>0.63546629131145604</v>
      </c>
      <c r="M68" t="str">
        <f>MID(J68, 1, SEARCH("/",J68)-1)</f>
        <v>56+16-</v>
      </c>
    </row>
    <row r="69" spans="1:13" x14ac:dyDescent="0.2">
      <c r="A69" t="s">
        <v>209</v>
      </c>
      <c r="B69">
        <v>1.4357579283009301</v>
      </c>
      <c r="C69">
        <v>2.2732907123438399E-2</v>
      </c>
      <c r="D69">
        <v>13.5127694848104</v>
      </c>
      <c r="E69">
        <v>10.424231322365101</v>
      </c>
      <c r="F69">
        <v>0.113572892103875</v>
      </c>
      <c r="G69">
        <v>0.166633316295865</v>
      </c>
      <c r="H69" t="s">
        <v>209</v>
      </c>
      <c r="I69" t="s">
        <v>210</v>
      </c>
      <c r="J69" t="s">
        <v>211</v>
      </c>
      <c r="K69">
        <v>13.5127694848104</v>
      </c>
      <c r="L69">
        <f t="shared" si="1"/>
        <v>0.63405976915198359</v>
      </c>
      <c r="M69" t="str">
        <f>MID(J69, 1, SEARCH("/",J69)-1)</f>
        <v>56+16-</v>
      </c>
    </row>
    <row r="70" spans="1:13" x14ac:dyDescent="0.2">
      <c r="A70" t="s">
        <v>212</v>
      </c>
      <c r="B70">
        <v>1.4357579283009301</v>
      </c>
      <c r="C70">
        <v>2.2732907123438399E-2</v>
      </c>
      <c r="D70">
        <v>13.5127694848104</v>
      </c>
      <c r="E70">
        <v>10.424231322365101</v>
      </c>
      <c r="F70">
        <v>0.113572892103875</v>
      </c>
      <c r="G70">
        <v>0.166633316295865</v>
      </c>
      <c r="H70" t="s">
        <v>212</v>
      </c>
      <c r="I70" t="s">
        <v>213</v>
      </c>
      <c r="J70" t="s">
        <v>214</v>
      </c>
      <c r="K70">
        <v>13.5127694848104</v>
      </c>
      <c r="L70">
        <f t="shared" si="1"/>
        <v>0.63405976915198359</v>
      </c>
      <c r="M70" t="str">
        <f>MID(J70, 1, SEARCH("/",J70)-1)</f>
        <v>56+16-</v>
      </c>
    </row>
    <row r="71" spans="1:13" x14ac:dyDescent="0.2">
      <c r="A71" t="s">
        <v>215</v>
      </c>
      <c r="B71">
        <v>15.4761314346873</v>
      </c>
      <c r="C71">
        <v>0.75143494503335695</v>
      </c>
      <c r="D71">
        <v>13.443094223828799</v>
      </c>
      <c r="E71">
        <v>11.3827331311203</v>
      </c>
      <c r="F71">
        <v>2.3895375422513999E-2</v>
      </c>
      <c r="G71">
        <v>3.1884374560847299</v>
      </c>
      <c r="H71" t="s">
        <v>215</v>
      </c>
      <c r="I71" t="s">
        <v>216</v>
      </c>
      <c r="J71" t="s">
        <v>217</v>
      </c>
      <c r="K71">
        <v>13.443094223828799</v>
      </c>
      <c r="L71">
        <f t="shared" si="1"/>
        <v>0.62800828403588205</v>
      </c>
      <c r="M71" t="str">
        <f>MID(J71, 1, SEARCH("/",J71)-1)</f>
        <v>56+16-</v>
      </c>
    </row>
    <row r="72" spans="1:13" x14ac:dyDescent="0.2">
      <c r="A72" t="s">
        <v>218</v>
      </c>
      <c r="B72">
        <v>15.553092675070999</v>
      </c>
      <c r="C72">
        <v>0.87373699174167196</v>
      </c>
      <c r="D72">
        <v>13.3213762187609</v>
      </c>
      <c r="E72">
        <v>10.810335481398299</v>
      </c>
      <c r="F72">
        <v>3.8658689094472898E-2</v>
      </c>
      <c r="G72">
        <v>3.14447046110902</v>
      </c>
      <c r="H72" t="s">
        <v>218</v>
      </c>
      <c r="I72" t="s">
        <v>219</v>
      </c>
      <c r="J72" t="s">
        <v>220</v>
      </c>
      <c r="K72">
        <v>13.3213762187609</v>
      </c>
      <c r="L72">
        <f t="shared" si="1"/>
        <v>0.61743674564976136</v>
      </c>
      <c r="M72" t="str">
        <f>MID(J72, 1, SEARCH("/",J72)-1)</f>
        <v>56+16-</v>
      </c>
    </row>
    <row r="73" spans="1:13" x14ac:dyDescent="0.2">
      <c r="A73" t="s">
        <v>224</v>
      </c>
      <c r="B73">
        <v>0.79357361344826804</v>
      </c>
      <c r="C73">
        <v>0.117488730217699</v>
      </c>
      <c r="D73">
        <v>13.156439625033</v>
      </c>
      <c r="E73">
        <v>10.106867764575901</v>
      </c>
      <c r="F73">
        <v>6.15924999790513E-2</v>
      </c>
      <c r="G73">
        <v>7.7772219713235294E-2</v>
      </c>
      <c r="H73" t="s">
        <v>224</v>
      </c>
      <c r="I73" t="s">
        <v>39</v>
      </c>
      <c r="J73" t="s">
        <v>225</v>
      </c>
      <c r="K73">
        <v>13.156439625033</v>
      </c>
      <c r="L73">
        <f t="shared" si="1"/>
        <v>0.60311155579064557</v>
      </c>
      <c r="M73" t="str">
        <f>MID(J73, 1, SEARCH("/",J73)-1)</f>
        <v>56+16-</v>
      </c>
    </row>
    <row r="74" spans="1:13" x14ac:dyDescent="0.2">
      <c r="A74" t="s">
        <v>226</v>
      </c>
      <c r="B74">
        <v>0.79357361344826804</v>
      </c>
      <c r="C74">
        <v>0.117488730217699</v>
      </c>
      <c r="D74">
        <v>13.156439625033</v>
      </c>
      <c r="E74">
        <v>10.106867764575901</v>
      </c>
      <c r="F74">
        <v>6.15924999790513E-2</v>
      </c>
      <c r="G74">
        <v>7.7772219713235294E-2</v>
      </c>
      <c r="H74" t="s">
        <v>226</v>
      </c>
      <c r="I74" t="s">
        <v>227</v>
      </c>
      <c r="J74" t="s">
        <v>228</v>
      </c>
      <c r="K74">
        <v>13.156439625033</v>
      </c>
      <c r="L74">
        <f t="shared" si="1"/>
        <v>0.60311155579064557</v>
      </c>
      <c r="M74" t="str">
        <f>MID(J74, 1, SEARCH("/",J74)-1)</f>
        <v>56+16-</v>
      </c>
    </row>
    <row r="75" spans="1:13" x14ac:dyDescent="0.2">
      <c r="A75" t="s">
        <v>229</v>
      </c>
      <c r="B75">
        <v>0.806423245435545</v>
      </c>
      <c r="C75">
        <v>0.12682486646721999</v>
      </c>
      <c r="D75">
        <v>13.1465663498971</v>
      </c>
      <c r="E75">
        <v>10.101616535928001</v>
      </c>
      <c r="F75">
        <v>5.12681062540431E-2</v>
      </c>
      <c r="G75">
        <v>7.1227511929681006E-2</v>
      </c>
      <c r="H75" t="s">
        <v>229</v>
      </c>
      <c r="I75" t="s">
        <v>63</v>
      </c>
      <c r="J75" t="s">
        <v>230</v>
      </c>
      <c r="K75">
        <v>13.1465663498971</v>
      </c>
      <c r="L75">
        <f t="shared" si="1"/>
        <v>0.60225403510553677</v>
      </c>
      <c r="M75" t="str">
        <f>MID(J75, 1, SEARCH("/",J75)-1)</f>
        <v>56+16-</v>
      </c>
    </row>
    <row r="76" spans="1:13" x14ac:dyDescent="0.2">
      <c r="A76" t="s">
        <v>231</v>
      </c>
      <c r="B76">
        <v>0.806423245435545</v>
      </c>
      <c r="C76">
        <v>0.12682486646721999</v>
      </c>
      <c r="D76">
        <v>13.1465663498971</v>
      </c>
      <c r="E76">
        <v>10.101616535928001</v>
      </c>
      <c r="F76">
        <v>5.12681062540431E-2</v>
      </c>
      <c r="G76">
        <v>7.1227511929681006E-2</v>
      </c>
      <c r="H76" t="s">
        <v>231</v>
      </c>
      <c r="I76" t="s">
        <v>232</v>
      </c>
      <c r="J76" t="s">
        <v>233</v>
      </c>
      <c r="K76">
        <v>13.1465663498971</v>
      </c>
      <c r="L76">
        <f t="shared" si="1"/>
        <v>0.60225403510553677</v>
      </c>
      <c r="M76" t="str">
        <f>MID(J76, 1, SEARCH("/",J76)-1)</f>
        <v>56+16-</v>
      </c>
    </row>
    <row r="77" spans="1:13" x14ac:dyDescent="0.2">
      <c r="A77" t="s">
        <v>237</v>
      </c>
      <c r="B77">
        <v>17.47756054896</v>
      </c>
      <c r="C77">
        <v>0.33009027586515</v>
      </c>
      <c r="D77">
        <v>13.0090425282041</v>
      </c>
      <c r="E77">
        <v>10.416397509813001</v>
      </c>
      <c r="F77">
        <v>0.11505657488526901</v>
      </c>
      <c r="G77">
        <v>3.1960231009068201</v>
      </c>
      <c r="H77" t="s">
        <v>237</v>
      </c>
      <c r="I77" t="s">
        <v>238</v>
      </c>
      <c r="J77" t="s">
        <v>239</v>
      </c>
      <c r="K77">
        <v>13.0090425282041</v>
      </c>
      <c r="L77">
        <f t="shared" si="1"/>
        <v>0.5903097187390095</v>
      </c>
      <c r="M77" t="str">
        <f>MID(J77, 1, SEARCH("/",J77)-1)</f>
        <v>56+16-</v>
      </c>
    </row>
    <row r="78" spans="1:13" x14ac:dyDescent="0.2">
      <c r="A78" t="s">
        <v>240</v>
      </c>
      <c r="B78">
        <v>5.4535565185286297</v>
      </c>
      <c r="C78">
        <v>0.193203890064582</v>
      </c>
      <c r="D78">
        <v>12.9586999906383</v>
      </c>
      <c r="E78">
        <v>10.194912203232599</v>
      </c>
      <c r="F78">
        <v>0.176394882068382</v>
      </c>
      <c r="G78">
        <v>1.0533238109427201</v>
      </c>
      <c r="H78" t="s">
        <v>240</v>
      </c>
      <c r="I78" t="s">
        <v>241</v>
      </c>
      <c r="J78" t="s">
        <v>242</v>
      </c>
      <c r="K78">
        <v>12.9586999906383</v>
      </c>
      <c r="L78">
        <f t="shared" si="1"/>
        <v>0.58593733300992445</v>
      </c>
      <c r="M78" t="str">
        <f>MID(J78, 1, SEARCH("/",J78)-1)</f>
        <v>56+16-</v>
      </c>
    </row>
    <row r="79" spans="1:13" x14ac:dyDescent="0.2">
      <c r="A79" t="s">
        <v>243</v>
      </c>
      <c r="B79">
        <v>5.2311636812140003</v>
      </c>
      <c r="C79">
        <v>0.13627247763499101</v>
      </c>
      <c r="D79">
        <v>12.9158657919848</v>
      </c>
      <c r="E79">
        <v>10.250573844679</v>
      </c>
      <c r="F79">
        <v>0.199752589860963</v>
      </c>
      <c r="G79">
        <v>1.00855348465626</v>
      </c>
      <c r="H79" t="s">
        <v>243</v>
      </c>
      <c r="I79" t="s">
        <v>244</v>
      </c>
      <c r="J79" t="s">
        <v>245</v>
      </c>
      <c r="K79">
        <v>12.9158657919848</v>
      </c>
      <c r="L79">
        <f t="shared" si="1"/>
        <v>0.58221706685002816</v>
      </c>
      <c r="M79" t="str">
        <f>MID(J79, 1, SEARCH("/",J79)-1)</f>
        <v>56+16-</v>
      </c>
    </row>
    <row r="80" spans="1:13" x14ac:dyDescent="0.2">
      <c r="A80" t="s">
        <v>246</v>
      </c>
      <c r="B80">
        <v>5.5023614015807096</v>
      </c>
      <c r="C80">
        <v>0.17934571302099001</v>
      </c>
      <c r="D80">
        <v>12.804734026492399</v>
      </c>
      <c r="E80">
        <v>10.119413128133599</v>
      </c>
      <c r="F80">
        <v>0.18862865823345701</v>
      </c>
      <c r="G80">
        <v>1.00042072077642</v>
      </c>
      <c r="H80" t="s">
        <v>246</v>
      </c>
      <c r="I80" t="s">
        <v>247</v>
      </c>
      <c r="J80" t="s">
        <v>248</v>
      </c>
      <c r="K80">
        <v>12.804734026492399</v>
      </c>
      <c r="L80">
        <f t="shared" si="1"/>
        <v>0.57256497204150003</v>
      </c>
      <c r="M80" t="str">
        <f>MID(J80, 1, SEARCH("/",J80)-1)</f>
        <v>56+16-</v>
      </c>
    </row>
    <row r="81" spans="1:13" x14ac:dyDescent="0.2">
      <c r="A81" t="s">
        <v>249</v>
      </c>
      <c r="B81">
        <v>0.84986961735396405</v>
      </c>
      <c r="C81">
        <v>7.4730419655044303E-2</v>
      </c>
      <c r="D81">
        <v>12.784466066016799</v>
      </c>
      <c r="E81">
        <v>9.9072778256763492</v>
      </c>
      <c r="F81">
        <v>6.7013245625228202E-2</v>
      </c>
      <c r="G81">
        <v>7.2467470894764296E-2</v>
      </c>
      <c r="H81" t="s">
        <v>249</v>
      </c>
      <c r="I81" t="s">
        <v>84</v>
      </c>
      <c r="J81" t="s">
        <v>250</v>
      </c>
      <c r="K81">
        <v>12.784466066016799</v>
      </c>
      <c r="L81">
        <f t="shared" si="1"/>
        <v>0.57080464478295967</v>
      </c>
      <c r="M81" t="str">
        <f>MID(J81, 1, SEARCH("/",J81)-1)</f>
        <v>56+16-</v>
      </c>
    </row>
    <row r="82" spans="1:13" x14ac:dyDescent="0.2">
      <c r="A82" t="s">
        <v>251</v>
      </c>
      <c r="B82">
        <v>0.84986961735396405</v>
      </c>
      <c r="C82">
        <v>7.4730419655044303E-2</v>
      </c>
      <c r="D82">
        <v>12.784466066016799</v>
      </c>
      <c r="E82">
        <v>9.9072778256763492</v>
      </c>
      <c r="F82">
        <v>6.7013245625228202E-2</v>
      </c>
      <c r="G82">
        <v>7.2467470894764296E-2</v>
      </c>
      <c r="H82" t="s">
        <v>251</v>
      </c>
      <c r="I82" t="s">
        <v>252</v>
      </c>
      <c r="J82" t="s">
        <v>253</v>
      </c>
      <c r="K82">
        <v>12.784466066016799</v>
      </c>
      <c r="L82">
        <f t="shared" si="1"/>
        <v>0.57080464478295967</v>
      </c>
      <c r="M82" t="str">
        <f>MID(J82, 1, SEARCH("/",J82)-1)</f>
        <v>56+16-</v>
      </c>
    </row>
    <row r="83" spans="1:13" x14ac:dyDescent="0.2">
      <c r="A83" t="s">
        <v>254</v>
      </c>
      <c r="B83">
        <v>5.2615922988293802</v>
      </c>
      <c r="C83">
        <v>0.128746628496373</v>
      </c>
      <c r="D83">
        <v>12.7839536866258</v>
      </c>
      <c r="E83">
        <v>10.1906446375346</v>
      </c>
      <c r="F83">
        <v>0.205920087894016</v>
      </c>
      <c r="G83">
        <v>0.94922598186998797</v>
      </c>
      <c r="H83" t="s">
        <v>254</v>
      </c>
      <c r="I83" t="s">
        <v>255</v>
      </c>
      <c r="J83" t="s">
        <v>256</v>
      </c>
      <c r="K83">
        <v>12.7839536866258</v>
      </c>
      <c r="L83">
        <f t="shared" si="1"/>
        <v>0.57076014324518642</v>
      </c>
      <c r="M83" t="str">
        <f>MID(J83, 1, SEARCH("/",J83)-1)</f>
        <v>56+16-</v>
      </c>
    </row>
    <row r="84" spans="1:13" x14ac:dyDescent="0.2">
      <c r="A84" t="s">
        <v>257</v>
      </c>
      <c r="B84">
        <v>0.86267564237792904</v>
      </c>
      <c r="C84">
        <v>8.3157759815468593E-2</v>
      </c>
      <c r="D84">
        <v>12.7739648043695</v>
      </c>
      <c r="E84">
        <v>9.9012878172640697</v>
      </c>
      <c r="F84">
        <v>5.6876961247012997E-2</v>
      </c>
      <c r="G84">
        <v>6.6166592389970802E-2</v>
      </c>
      <c r="H84" t="s">
        <v>257</v>
      </c>
      <c r="I84" t="s">
        <v>258</v>
      </c>
      <c r="J84" t="s">
        <v>259</v>
      </c>
      <c r="K84">
        <v>12.7739648043695</v>
      </c>
      <c r="L84">
        <f t="shared" si="1"/>
        <v>0.56989258176857494</v>
      </c>
      <c r="M84" t="str">
        <f>MID(J84, 1, SEARCH("/",J84)-1)</f>
        <v>56+16-</v>
      </c>
    </row>
    <row r="85" spans="1:13" x14ac:dyDescent="0.2">
      <c r="A85" t="s">
        <v>260</v>
      </c>
      <c r="B85">
        <v>0.86267564237792904</v>
      </c>
      <c r="C85">
        <v>8.3157759815468593E-2</v>
      </c>
      <c r="D85">
        <v>12.7739648043695</v>
      </c>
      <c r="E85">
        <v>9.9012878172640697</v>
      </c>
      <c r="F85">
        <v>5.6876961247012997E-2</v>
      </c>
      <c r="G85">
        <v>6.6166592389970802E-2</v>
      </c>
      <c r="H85" t="s">
        <v>260</v>
      </c>
      <c r="I85" t="s">
        <v>66</v>
      </c>
      <c r="J85" t="s">
        <v>261</v>
      </c>
      <c r="K85">
        <v>12.7739648043695</v>
      </c>
      <c r="L85">
        <f t="shared" si="1"/>
        <v>0.56989258176857494</v>
      </c>
      <c r="M85" t="str">
        <f>MID(J85, 1, SEARCH("/",J85)-1)</f>
        <v>56+16-</v>
      </c>
    </row>
    <row r="86" spans="1:13" x14ac:dyDescent="0.2">
      <c r="A86" t="s">
        <v>262</v>
      </c>
      <c r="B86">
        <v>4.1250137215696503</v>
      </c>
      <c r="C86">
        <v>3.2507967374566599E-2</v>
      </c>
      <c r="D86">
        <v>12.699316204661701</v>
      </c>
      <c r="E86">
        <v>9.8507258353596097</v>
      </c>
      <c r="F86">
        <v>7.5584183891659495E-2</v>
      </c>
      <c r="G86">
        <v>0.64205617460209896</v>
      </c>
      <c r="H86" t="s">
        <v>262</v>
      </c>
      <c r="I86" t="s">
        <v>263</v>
      </c>
      <c r="J86" t="s">
        <v>264</v>
      </c>
      <c r="K86">
        <v>12.699316204661701</v>
      </c>
      <c r="L86">
        <f t="shared" si="1"/>
        <v>0.5634091487149282</v>
      </c>
      <c r="M86" t="str">
        <f>MID(J86, 1, SEARCH("/",J86)-1)</f>
        <v>56+16-</v>
      </c>
    </row>
    <row r="87" spans="1:13" x14ac:dyDescent="0.2">
      <c r="A87" t="s">
        <v>265</v>
      </c>
      <c r="B87">
        <v>18.067434235632799</v>
      </c>
      <c r="C87">
        <v>0.36954540863267199</v>
      </c>
      <c r="D87">
        <v>12.6521839841503</v>
      </c>
      <c r="E87">
        <v>10.243808395738</v>
      </c>
      <c r="F87">
        <v>0.118173918725742</v>
      </c>
      <c r="G87">
        <v>3.3009749714476699</v>
      </c>
      <c r="H87" t="s">
        <v>265</v>
      </c>
      <c r="I87" t="s">
        <v>266</v>
      </c>
      <c r="J87" t="s">
        <v>267</v>
      </c>
      <c r="K87">
        <v>12.6521839841503</v>
      </c>
      <c r="L87">
        <f t="shared" si="1"/>
        <v>0.55931558771644307</v>
      </c>
      <c r="M87" t="str">
        <f>MID(J87, 1, SEARCH("/",J87)-1)</f>
        <v>56+16-</v>
      </c>
    </row>
    <row r="88" spans="1:13" x14ac:dyDescent="0.2">
      <c r="A88" t="s">
        <v>268</v>
      </c>
      <c r="B88">
        <v>17.8929998329291</v>
      </c>
      <c r="C88">
        <v>0.608389650602429</v>
      </c>
      <c r="D88">
        <v>12.64669594812</v>
      </c>
      <c r="E88">
        <v>9.4884719376667803</v>
      </c>
      <c r="F88">
        <v>7.5595901932058895E-2</v>
      </c>
      <c r="G88">
        <v>3.24660853005707</v>
      </c>
      <c r="H88" t="s">
        <v>268</v>
      </c>
      <c r="I88" t="s">
        <v>269</v>
      </c>
      <c r="J88" t="s">
        <v>270</v>
      </c>
      <c r="K88">
        <v>12.64669594812</v>
      </c>
      <c r="L88">
        <f t="shared" si="1"/>
        <v>0.55883893692409425</v>
      </c>
      <c r="M88" t="str">
        <f>MID(J88, 1, SEARCH("/",J88)-1)</f>
        <v>56+16-</v>
      </c>
    </row>
    <row r="89" spans="1:13" x14ac:dyDescent="0.2">
      <c r="A89" t="s">
        <v>271</v>
      </c>
      <c r="B89">
        <v>0.74327755475753299</v>
      </c>
      <c r="C89">
        <v>9.5600191258518097E-2</v>
      </c>
      <c r="D89">
        <v>12.6120021649538</v>
      </c>
      <c r="E89">
        <v>9.7355368005778207</v>
      </c>
      <c r="F89">
        <v>9.5364384893640297E-2</v>
      </c>
      <c r="G89">
        <v>9.5828530443951995E-2</v>
      </c>
      <c r="H89" t="s">
        <v>271</v>
      </c>
      <c r="I89" t="s">
        <v>272</v>
      </c>
      <c r="J89" t="s">
        <v>273</v>
      </c>
      <c r="K89">
        <v>12.6120021649538</v>
      </c>
      <c r="L89">
        <f t="shared" si="1"/>
        <v>0.55582568789576337</v>
      </c>
      <c r="M89" t="str">
        <f>MID(J89, 1, SEARCH("/",J89)-1)</f>
        <v>56+16-</v>
      </c>
    </row>
    <row r="90" spans="1:13" x14ac:dyDescent="0.2">
      <c r="A90" t="s">
        <v>274</v>
      </c>
      <c r="B90">
        <v>0.74327755475753299</v>
      </c>
      <c r="C90">
        <v>9.5600191258518097E-2</v>
      </c>
      <c r="D90">
        <v>12.6120021649538</v>
      </c>
      <c r="E90">
        <v>9.7355368005778207</v>
      </c>
      <c r="F90">
        <v>9.5364384893640297E-2</v>
      </c>
      <c r="G90">
        <v>9.5828530443951995E-2</v>
      </c>
      <c r="H90" t="s">
        <v>274</v>
      </c>
      <c r="I90" t="s">
        <v>57</v>
      </c>
      <c r="J90" t="s">
        <v>275</v>
      </c>
      <c r="K90">
        <v>12.6120021649538</v>
      </c>
      <c r="L90">
        <f t="shared" si="1"/>
        <v>0.55582568789576337</v>
      </c>
      <c r="M90" t="str">
        <f>MID(J90, 1, SEARCH("/",J90)-1)</f>
        <v>56+16-</v>
      </c>
    </row>
    <row r="91" spans="1:13" x14ac:dyDescent="0.2">
      <c r="A91" t="s">
        <v>276</v>
      </c>
      <c r="B91">
        <v>5.8943190039716598</v>
      </c>
      <c r="C91">
        <v>4.49552666192711E-2</v>
      </c>
      <c r="D91">
        <v>12.603488082772699</v>
      </c>
      <c r="E91">
        <v>10.0241631835265</v>
      </c>
      <c r="F91">
        <v>0.33631028091211101</v>
      </c>
      <c r="G91">
        <v>1.00488651426617</v>
      </c>
      <c r="H91" t="s">
        <v>276</v>
      </c>
      <c r="I91" t="s">
        <v>277</v>
      </c>
      <c r="J91" t="s">
        <v>278</v>
      </c>
      <c r="K91">
        <v>12.603488082772699</v>
      </c>
      <c r="L91">
        <f t="shared" si="1"/>
        <v>0.55508621679984871</v>
      </c>
      <c r="M91" t="str">
        <f>MID(J91, 1, SEARCH("/",J91)-1)</f>
        <v>56+16-</v>
      </c>
    </row>
    <row r="92" spans="1:13" x14ac:dyDescent="0.2">
      <c r="A92" t="s">
        <v>279</v>
      </c>
      <c r="B92">
        <v>0.75541694122913405</v>
      </c>
      <c r="C92">
        <v>0.104376851339821</v>
      </c>
      <c r="D92">
        <v>12.601804908157201</v>
      </c>
      <c r="E92">
        <v>9.7298493257729497</v>
      </c>
      <c r="F92">
        <v>8.4660853139829004E-2</v>
      </c>
      <c r="G92">
        <v>8.9237568122178298E-2</v>
      </c>
      <c r="H92" t="s">
        <v>279</v>
      </c>
      <c r="I92" t="s">
        <v>280</v>
      </c>
      <c r="J92" t="s">
        <v>281</v>
      </c>
      <c r="K92">
        <v>12.601804908157201</v>
      </c>
      <c r="L92">
        <f t="shared" si="1"/>
        <v>0.554940028525991</v>
      </c>
      <c r="M92" t="str">
        <f>MID(J92, 1, SEARCH("/",J92)-1)</f>
        <v>56+16-</v>
      </c>
    </row>
    <row r="93" spans="1:13" x14ac:dyDescent="0.2">
      <c r="A93" t="s">
        <v>282</v>
      </c>
      <c r="B93">
        <v>0.75541694122913405</v>
      </c>
      <c r="C93">
        <v>0.104376851339821</v>
      </c>
      <c r="D93">
        <v>12.601804908157201</v>
      </c>
      <c r="E93">
        <v>9.7298493257729497</v>
      </c>
      <c r="F93">
        <v>8.4660853139829004E-2</v>
      </c>
      <c r="G93">
        <v>8.9237568122178298E-2</v>
      </c>
      <c r="H93" t="s">
        <v>282</v>
      </c>
      <c r="I93" t="s">
        <v>12</v>
      </c>
      <c r="J93" t="s">
        <v>283</v>
      </c>
      <c r="K93">
        <v>12.601804908157201</v>
      </c>
      <c r="L93">
        <f t="shared" si="1"/>
        <v>0.554940028525991</v>
      </c>
      <c r="M93" t="str">
        <f>MID(J93, 1, SEARCH("/",J93)-1)</f>
        <v>56+16-</v>
      </c>
    </row>
    <row r="94" spans="1:13" x14ac:dyDescent="0.2">
      <c r="A94" t="s">
        <v>284</v>
      </c>
      <c r="B94">
        <v>4.3362624228122097</v>
      </c>
      <c r="C94">
        <v>2.7206945758991999E-3</v>
      </c>
      <c r="D94">
        <v>12.5798755172484</v>
      </c>
      <c r="E94">
        <v>9.8174872756146598</v>
      </c>
      <c r="F94">
        <v>5.4215278204597303E-2</v>
      </c>
      <c r="G94">
        <v>0.68904647842966704</v>
      </c>
      <c r="H94" t="s">
        <v>284</v>
      </c>
      <c r="I94" t="s">
        <v>285</v>
      </c>
      <c r="J94" t="s">
        <v>286</v>
      </c>
      <c r="K94">
        <v>12.5798755172484</v>
      </c>
      <c r="L94">
        <f t="shared" si="1"/>
        <v>0.55303540153471464</v>
      </c>
      <c r="M94" t="str">
        <f>MID(J94, 1, SEARCH("/",J94)-1)</f>
        <v>56+16-</v>
      </c>
    </row>
    <row r="95" spans="1:13" x14ac:dyDescent="0.2">
      <c r="A95" t="s">
        <v>287</v>
      </c>
      <c r="B95">
        <v>6.20827566810864</v>
      </c>
      <c r="C95">
        <v>0.115583089575409</v>
      </c>
      <c r="D95">
        <v>12.5795397077566</v>
      </c>
      <c r="E95">
        <v>9.9074024982682705</v>
      </c>
      <c r="F95">
        <v>0.30400177502003201</v>
      </c>
      <c r="G95">
        <v>1.0236661744844</v>
      </c>
      <c r="H95" t="s">
        <v>287</v>
      </c>
      <c r="I95" t="s">
        <v>288</v>
      </c>
      <c r="J95" t="s">
        <v>289</v>
      </c>
      <c r="K95">
        <v>12.5795397077566</v>
      </c>
      <c r="L95">
        <f t="shared" si="1"/>
        <v>0.55300623557088702</v>
      </c>
      <c r="M95" t="str">
        <f>MID(J95, 1, SEARCH("/",J95)-1)</f>
        <v>56+16-</v>
      </c>
    </row>
    <row r="96" spans="1:13" x14ac:dyDescent="0.2">
      <c r="A96" t="s">
        <v>290</v>
      </c>
      <c r="B96">
        <v>4.1556002686169302</v>
      </c>
      <c r="C96">
        <v>3.6199035960417E-2</v>
      </c>
      <c r="D96">
        <v>12.565034968159001</v>
      </c>
      <c r="E96">
        <v>9.7896374391872101</v>
      </c>
      <c r="F96">
        <v>7.9811113978604006E-2</v>
      </c>
      <c r="G96">
        <v>0.59757495688665097</v>
      </c>
      <c r="H96" t="s">
        <v>290</v>
      </c>
      <c r="I96" t="s">
        <v>291</v>
      </c>
      <c r="J96" t="s">
        <v>292</v>
      </c>
      <c r="K96">
        <v>12.565034968159001</v>
      </c>
      <c r="L96">
        <f t="shared" si="1"/>
        <v>0.55174645965399471</v>
      </c>
      <c r="M96" t="str">
        <f>MID(J96, 1, SEARCH("/",J96)-1)</f>
        <v>56+16-</v>
      </c>
    </row>
    <row r="97" spans="1:13" x14ac:dyDescent="0.2">
      <c r="A97" t="s">
        <v>293</v>
      </c>
      <c r="B97">
        <v>4.8222380891106802</v>
      </c>
      <c r="C97">
        <v>0.12115270766011201</v>
      </c>
      <c r="D97">
        <v>12.520267333949899</v>
      </c>
      <c r="E97">
        <v>9.7305853269900808</v>
      </c>
      <c r="F97">
        <v>0.198326343590394</v>
      </c>
      <c r="G97">
        <v>0.69082614087641803</v>
      </c>
      <c r="H97" t="s">
        <v>293</v>
      </c>
      <c r="I97" t="s">
        <v>294</v>
      </c>
      <c r="J97" t="s">
        <v>295</v>
      </c>
      <c r="K97">
        <v>12.520267333949899</v>
      </c>
      <c r="L97">
        <f t="shared" si="1"/>
        <v>0.54785826937981696</v>
      </c>
      <c r="M97" t="str">
        <f>MID(J97, 1, SEARCH("/",J97)-1)</f>
        <v>56+16-</v>
      </c>
    </row>
    <row r="98" spans="1:13" x14ac:dyDescent="0.2">
      <c r="A98" t="s">
        <v>296</v>
      </c>
      <c r="B98">
        <v>5.9603382478283802</v>
      </c>
      <c r="C98">
        <v>3.7754805648874498E-2</v>
      </c>
      <c r="D98">
        <v>12.469698331483899</v>
      </c>
      <c r="E98">
        <v>9.9450862139853093</v>
      </c>
      <c r="F98">
        <v>0.33650699360498598</v>
      </c>
      <c r="G98">
        <v>0.95595151938717104</v>
      </c>
      <c r="H98" t="s">
        <v>296</v>
      </c>
      <c r="I98" t="s">
        <v>297</v>
      </c>
      <c r="J98" t="s">
        <v>298</v>
      </c>
      <c r="K98">
        <v>12.469698331483899</v>
      </c>
      <c r="L98">
        <f t="shared" si="1"/>
        <v>0.54346621456082012</v>
      </c>
      <c r="M98" t="str">
        <f>MID(J98, 1, SEARCH("/",J98)-1)</f>
        <v>56+16-</v>
      </c>
    </row>
    <row r="99" spans="1:13" x14ac:dyDescent="0.2">
      <c r="A99" t="s">
        <v>299</v>
      </c>
      <c r="B99">
        <v>4.3921800369908199</v>
      </c>
      <c r="C99">
        <v>4.9088584150952996E-3</v>
      </c>
      <c r="D99">
        <v>12.445948639619001</v>
      </c>
      <c r="E99">
        <v>9.7572673714378109</v>
      </c>
      <c r="F99">
        <v>6.3770199860968699E-2</v>
      </c>
      <c r="G99">
        <v>0.65083952209347096</v>
      </c>
      <c r="H99" t="s">
        <v>299</v>
      </c>
      <c r="I99" t="s">
        <v>300</v>
      </c>
      <c r="J99" t="s">
        <v>301</v>
      </c>
      <c r="K99">
        <v>12.445948639619001</v>
      </c>
      <c r="L99">
        <f t="shared" si="1"/>
        <v>0.54140348950162898</v>
      </c>
      <c r="M99" t="str">
        <f>MID(J99, 1, SEARCH("/",J99)-1)</f>
        <v>56+16-</v>
      </c>
    </row>
    <row r="100" spans="1:13" x14ac:dyDescent="0.2">
      <c r="A100" t="s">
        <v>302</v>
      </c>
      <c r="B100">
        <v>6.2936587303062002</v>
      </c>
      <c r="C100">
        <v>0.102578860694895</v>
      </c>
      <c r="D100">
        <v>12.4276705634647</v>
      </c>
      <c r="E100">
        <v>9.8157327356978801</v>
      </c>
      <c r="F100">
        <v>0.31103204271200302</v>
      </c>
      <c r="G100">
        <v>0.981771449607588</v>
      </c>
      <c r="H100" t="s">
        <v>302</v>
      </c>
      <c r="I100" t="s">
        <v>303</v>
      </c>
      <c r="J100" t="s">
        <v>304</v>
      </c>
      <c r="K100">
        <v>12.4276705634647</v>
      </c>
      <c r="L100">
        <f t="shared" si="1"/>
        <v>0.53981598908554973</v>
      </c>
      <c r="M100" t="str">
        <f>MID(J100, 1, SEARCH("/",J100)-1)</f>
        <v>56+16-</v>
      </c>
    </row>
    <row r="101" spans="1:13" x14ac:dyDescent="0.2">
      <c r="A101" t="s">
        <v>305</v>
      </c>
      <c r="B101">
        <v>15.8126025528603</v>
      </c>
      <c r="C101">
        <v>0.53501117032740597</v>
      </c>
      <c r="D101">
        <v>12.415589577691</v>
      </c>
      <c r="E101">
        <v>10.273802996533099</v>
      </c>
      <c r="F101">
        <v>9.3388427055446199E-2</v>
      </c>
      <c r="G101">
        <v>3.2942414720866</v>
      </c>
      <c r="H101" t="s">
        <v>305</v>
      </c>
      <c r="I101" t="s">
        <v>306</v>
      </c>
      <c r="J101" t="s">
        <v>307</v>
      </c>
      <c r="K101">
        <v>12.415589577691</v>
      </c>
      <c r="L101">
        <f t="shared" si="1"/>
        <v>0.53876672275245785</v>
      </c>
      <c r="M101" t="str">
        <f>MID(J101, 1, SEARCH("/",J101)-1)</f>
        <v>56+16-</v>
      </c>
    </row>
    <row r="102" spans="1:13" x14ac:dyDescent="0.2">
      <c r="A102" t="s">
        <v>308</v>
      </c>
      <c r="B102">
        <v>4.8858054359850698</v>
      </c>
      <c r="C102">
        <v>0.126622424030226</v>
      </c>
      <c r="D102">
        <v>12.379427884848599</v>
      </c>
      <c r="E102">
        <v>9.6464426758302206</v>
      </c>
      <c r="F102">
        <v>0.19718289351715401</v>
      </c>
      <c r="G102">
        <v>0.65318049556115598</v>
      </c>
      <c r="H102" t="s">
        <v>308</v>
      </c>
      <c r="I102" t="s">
        <v>309</v>
      </c>
      <c r="J102" t="s">
        <v>310</v>
      </c>
      <c r="K102">
        <v>12.379427884848599</v>
      </c>
      <c r="L102">
        <f t="shared" si="1"/>
        <v>0.53562598179324417</v>
      </c>
      <c r="M102" t="str">
        <f>MID(J102, 1, SEARCH("/",J102)-1)</f>
        <v>56+16-</v>
      </c>
    </row>
    <row r="103" spans="1:13" x14ac:dyDescent="0.2">
      <c r="A103" t="s">
        <v>311</v>
      </c>
      <c r="B103">
        <v>5.1358268812680699</v>
      </c>
      <c r="C103">
        <v>5.7095046419718999E-2</v>
      </c>
      <c r="D103">
        <v>12.365055221746299</v>
      </c>
      <c r="E103">
        <v>9.6505366991959907</v>
      </c>
      <c r="F103">
        <v>0.166431943336319</v>
      </c>
      <c r="G103">
        <v>0.71733944837254504</v>
      </c>
      <c r="H103" t="s">
        <v>311</v>
      </c>
      <c r="I103" t="s">
        <v>312</v>
      </c>
      <c r="J103" t="s">
        <v>313</v>
      </c>
      <c r="K103">
        <v>12.365055221746299</v>
      </c>
      <c r="L103">
        <f t="shared" si="1"/>
        <v>0.53437767707766826</v>
      </c>
      <c r="M103" t="str">
        <f>MID(J103, 1, SEARCH("/",J103)-1)</f>
        <v>56+16-</v>
      </c>
    </row>
    <row r="104" spans="1:13" x14ac:dyDescent="0.2">
      <c r="A104" t="s">
        <v>314</v>
      </c>
      <c r="B104">
        <v>0.79903150460483696</v>
      </c>
      <c r="C104">
        <v>5.5959138409262602E-2</v>
      </c>
      <c r="D104">
        <v>12.287763011091201</v>
      </c>
      <c r="E104">
        <v>9.5678869260588204</v>
      </c>
      <c r="F104">
        <v>0.10009233985524001</v>
      </c>
      <c r="G104">
        <v>9.0058232884657904E-2</v>
      </c>
      <c r="H104" t="s">
        <v>314</v>
      </c>
      <c r="I104" t="s">
        <v>15</v>
      </c>
      <c r="J104" t="s">
        <v>315</v>
      </c>
      <c r="K104">
        <v>12.287763011091201</v>
      </c>
      <c r="L104">
        <f t="shared" si="1"/>
        <v>0.52766463925362006</v>
      </c>
      <c r="M104" t="str">
        <f>MID(J104, 1, SEARCH("/",J104)-1)</f>
        <v>56+16-</v>
      </c>
    </row>
    <row r="105" spans="1:13" x14ac:dyDescent="0.2">
      <c r="A105" t="s">
        <v>316</v>
      </c>
      <c r="B105">
        <v>0.79903150460483696</v>
      </c>
      <c r="C105">
        <v>5.5959138409262602E-2</v>
      </c>
      <c r="D105">
        <v>12.287763011091201</v>
      </c>
      <c r="E105">
        <v>9.5678869260588204</v>
      </c>
      <c r="F105">
        <v>0.10009233985524001</v>
      </c>
      <c r="G105">
        <v>9.0058232884657904E-2</v>
      </c>
      <c r="H105" t="s">
        <v>316</v>
      </c>
      <c r="I105" t="s">
        <v>317</v>
      </c>
      <c r="J105" t="s">
        <v>318</v>
      </c>
      <c r="K105">
        <v>12.287763011091201</v>
      </c>
      <c r="L105">
        <f t="shared" si="1"/>
        <v>0.52766463925362006</v>
      </c>
      <c r="M105" t="str">
        <f>MID(J105, 1, SEARCH("/",J105)-1)</f>
        <v>56+16-</v>
      </c>
    </row>
    <row r="106" spans="1:13" x14ac:dyDescent="0.2">
      <c r="A106" t="s">
        <v>319</v>
      </c>
      <c r="B106">
        <v>18.5075960815415</v>
      </c>
      <c r="C106">
        <v>0.64717811135262704</v>
      </c>
      <c r="D106">
        <v>12.285458414294</v>
      </c>
      <c r="E106">
        <v>9.3316834640414505</v>
      </c>
      <c r="F106">
        <v>7.8630884265752807E-2</v>
      </c>
      <c r="G106">
        <v>3.3564425720739801</v>
      </c>
      <c r="H106" t="s">
        <v>319</v>
      </c>
      <c r="I106" t="s">
        <v>320</v>
      </c>
      <c r="J106" t="s">
        <v>321</v>
      </c>
      <c r="K106">
        <v>12.285458414294</v>
      </c>
      <c r="L106">
        <f t="shared" si="1"/>
        <v>0.52746447878029856</v>
      </c>
      <c r="M106" t="str">
        <f>MID(J106, 1, SEARCH("/",J106)-1)</f>
        <v>56+16-</v>
      </c>
    </row>
    <row r="107" spans="1:13" x14ac:dyDescent="0.2">
      <c r="A107" t="s">
        <v>322</v>
      </c>
      <c r="B107">
        <v>0.81116803860505304</v>
      </c>
      <c r="C107">
        <v>6.3906140090435604E-2</v>
      </c>
      <c r="D107">
        <v>12.277043046182699</v>
      </c>
      <c r="E107">
        <v>9.5616346543203807</v>
      </c>
      <c r="F107">
        <v>8.9588448717675906E-2</v>
      </c>
      <c r="G107">
        <v>8.3704727260943398E-2</v>
      </c>
      <c r="H107" t="s">
        <v>322</v>
      </c>
      <c r="I107" t="s">
        <v>33</v>
      </c>
      <c r="J107" t="s">
        <v>323</v>
      </c>
      <c r="K107">
        <v>12.277043046182699</v>
      </c>
      <c r="L107">
        <f t="shared" si="1"/>
        <v>0.52673358126869119</v>
      </c>
      <c r="M107" t="str">
        <f>MID(J107, 1, SEARCH("/",J107)-1)</f>
        <v>56+16-</v>
      </c>
    </row>
    <row r="108" spans="1:13" x14ac:dyDescent="0.2">
      <c r="A108" t="s">
        <v>324</v>
      </c>
      <c r="B108">
        <v>0.81116803860505304</v>
      </c>
      <c r="C108">
        <v>6.3906140090435604E-2</v>
      </c>
      <c r="D108">
        <v>12.277043046182699</v>
      </c>
      <c r="E108">
        <v>9.5616346543203807</v>
      </c>
      <c r="F108">
        <v>8.9588448717675906E-2</v>
      </c>
      <c r="G108">
        <v>8.3704727260943398E-2</v>
      </c>
      <c r="H108" t="s">
        <v>324</v>
      </c>
      <c r="I108" t="s">
        <v>325</v>
      </c>
      <c r="J108" t="s">
        <v>326</v>
      </c>
      <c r="K108">
        <v>12.277043046182699</v>
      </c>
      <c r="L108">
        <f t="shared" si="1"/>
        <v>0.52673358126869119</v>
      </c>
      <c r="M108" t="str">
        <f>MID(J108, 1, SEARCH("/",J108)-1)</f>
        <v>56+16-</v>
      </c>
    </row>
    <row r="109" spans="1:13" x14ac:dyDescent="0.2">
      <c r="A109" t="s">
        <v>327</v>
      </c>
      <c r="B109">
        <v>292.07799189807099</v>
      </c>
      <c r="C109">
        <v>0.70607123586090104</v>
      </c>
      <c r="D109">
        <v>12.2562181633782</v>
      </c>
      <c r="E109">
        <v>9.2606793277041</v>
      </c>
      <c r="F109">
        <v>8.8779585494058899E-2</v>
      </c>
      <c r="G109">
        <v>3.3062074592227302</v>
      </c>
      <c r="H109" t="s">
        <v>327</v>
      </c>
      <c r="I109" t="s">
        <v>328</v>
      </c>
      <c r="J109" t="s">
        <v>329</v>
      </c>
      <c r="K109">
        <v>12.2562181633782</v>
      </c>
      <c r="L109">
        <f t="shared" si="1"/>
        <v>0.52492488379758639</v>
      </c>
      <c r="M109" t="str">
        <f>MID(J109, 1, SEARCH("/",J109)-1)</f>
        <v>56+16-</v>
      </c>
    </row>
    <row r="110" spans="1:13" x14ac:dyDescent="0.2">
      <c r="A110" t="s">
        <v>330</v>
      </c>
      <c r="B110">
        <v>5.2265880706927996</v>
      </c>
      <c r="C110">
        <v>6.6647662050264997E-2</v>
      </c>
      <c r="D110">
        <v>12.225244930191</v>
      </c>
      <c r="E110">
        <v>9.5678355497797405</v>
      </c>
      <c r="F110">
        <v>0.17164086180096899</v>
      </c>
      <c r="G110">
        <v>0.68663496439104599</v>
      </c>
      <c r="H110" t="s">
        <v>330</v>
      </c>
      <c r="I110" t="s">
        <v>331</v>
      </c>
      <c r="J110" t="s">
        <v>332</v>
      </c>
      <c r="K110">
        <v>12.225244930191</v>
      </c>
      <c r="L110">
        <f t="shared" si="1"/>
        <v>0.52223477461120837</v>
      </c>
      <c r="M110" t="str">
        <f>MID(J110, 1, SEARCH("/",J110)-1)</f>
        <v>56+16-</v>
      </c>
    </row>
    <row r="111" spans="1:13" x14ac:dyDescent="0.2">
      <c r="A111" t="s">
        <v>336</v>
      </c>
      <c r="B111">
        <v>15.7411653233282</v>
      </c>
      <c r="C111">
        <v>0.67310062775465795</v>
      </c>
      <c r="D111">
        <v>12.0761899083166</v>
      </c>
      <c r="E111">
        <v>9.42530380646844</v>
      </c>
      <c r="F111">
        <v>0.107064504101664</v>
      </c>
      <c r="G111">
        <v>3.2613515360304399</v>
      </c>
      <c r="H111" t="s">
        <v>336</v>
      </c>
      <c r="I111" t="s">
        <v>337</v>
      </c>
      <c r="J111" t="s">
        <v>338</v>
      </c>
      <c r="K111">
        <v>12.0761899083166</v>
      </c>
      <c r="L111">
        <f t="shared" si="1"/>
        <v>0.50928894227925181</v>
      </c>
      <c r="M111" t="str">
        <f>MID(J111, 1, SEARCH("/",J111)-1)</f>
        <v>56+16-</v>
      </c>
    </row>
    <row r="112" spans="1:13" x14ac:dyDescent="0.2">
      <c r="A112" t="s">
        <v>339</v>
      </c>
      <c r="B112">
        <v>16.556086659678499</v>
      </c>
      <c r="C112">
        <v>0.61599953143837505</v>
      </c>
      <c r="D112">
        <v>12.019119226547501</v>
      </c>
      <c r="E112">
        <v>10.105822029639301</v>
      </c>
      <c r="F112">
        <v>0.111113782994402</v>
      </c>
      <c r="G112">
        <v>3.4480969647430699</v>
      </c>
      <c r="H112" t="s">
        <v>339</v>
      </c>
      <c r="I112" t="s">
        <v>340</v>
      </c>
      <c r="J112" t="s">
        <v>341</v>
      </c>
      <c r="K112">
        <v>12.019119226547501</v>
      </c>
      <c r="L112">
        <f t="shared" si="1"/>
        <v>0.5043321990044376</v>
      </c>
      <c r="M112" t="str">
        <f>MID(J112, 1, SEARCH("/",J112)-1)</f>
        <v>56+16-</v>
      </c>
    </row>
    <row r="113" spans="1:13" x14ac:dyDescent="0.2">
      <c r="A113" t="s">
        <v>342</v>
      </c>
      <c r="B113">
        <v>19.431371632683401</v>
      </c>
      <c r="C113">
        <v>1.0093520954053801</v>
      </c>
      <c r="D113">
        <v>12.0186942148128</v>
      </c>
      <c r="E113">
        <v>10.194741859186999</v>
      </c>
      <c r="F113">
        <v>0.28108903527989498</v>
      </c>
      <c r="G113">
        <v>4.30768854266634</v>
      </c>
      <c r="H113" t="s">
        <v>342</v>
      </c>
      <c r="I113" t="s">
        <v>343</v>
      </c>
      <c r="J113" t="s">
        <v>344</v>
      </c>
      <c r="K113">
        <v>12.0186942148128</v>
      </c>
      <c r="L113">
        <f t="shared" si="1"/>
        <v>0.50429528558422976</v>
      </c>
      <c r="M113" t="str">
        <f>MID(J113, 1, SEARCH("/",J113)-1)</f>
        <v>56+16-</v>
      </c>
    </row>
    <row r="114" spans="1:13" x14ac:dyDescent="0.2">
      <c r="A114" t="s">
        <v>348</v>
      </c>
      <c r="B114">
        <v>18.854177596896101</v>
      </c>
      <c r="C114">
        <v>1.1650890794465201</v>
      </c>
      <c r="D114">
        <v>11.7508698170894</v>
      </c>
      <c r="E114">
        <v>8.9884660955245792</v>
      </c>
      <c r="F114">
        <v>0.26594712012354899</v>
      </c>
      <c r="G114">
        <v>4.1106159480697704</v>
      </c>
      <c r="H114" t="s">
        <v>348</v>
      </c>
      <c r="I114" t="s">
        <v>349</v>
      </c>
      <c r="J114" t="s">
        <v>350</v>
      </c>
      <c r="K114">
        <v>11.7508698170894</v>
      </c>
      <c r="L114">
        <f t="shared" si="1"/>
        <v>0.48103401129951612</v>
      </c>
      <c r="M114" t="str">
        <f>MID(J114, 1, SEARCH("/",J114)-1)</f>
        <v>56+16-</v>
      </c>
    </row>
    <row r="115" spans="1:13" x14ac:dyDescent="0.2">
      <c r="A115" t="s">
        <v>354</v>
      </c>
      <c r="B115">
        <v>2.8296113711578998</v>
      </c>
      <c r="C115">
        <v>0.15885535716347099</v>
      </c>
      <c r="D115">
        <v>11.7006633976227</v>
      </c>
      <c r="E115">
        <v>8.7842644311389204</v>
      </c>
      <c r="F115">
        <v>1.8050281261232901E-2</v>
      </c>
      <c r="G115">
        <v>0.91546933898924998</v>
      </c>
      <c r="H115" t="s">
        <v>354</v>
      </c>
      <c r="I115" t="s">
        <v>355</v>
      </c>
      <c r="J115" t="s">
        <v>356</v>
      </c>
      <c r="K115">
        <v>11.7006633976227</v>
      </c>
      <c r="L115">
        <f t="shared" si="1"/>
        <v>0.47667344779598336</v>
      </c>
      <c r="M115" t="str">
        <f>MID(J115, 1, SEARCH("/",J115)-1)</f>
        <v>56+16-</v>
      </c>
    </row>
    <row r="116" spans="1:13" x14ac:dyDescent="0.2">
      <c r="A116" t="s">
        <v>357</v>
      </c>
      <c r="B116">
        <v>2.8296113711578998</v>
      </c>
      <c r="C116">
        <v>0.15885535716347099</v>
      </c>
      <c r="D116">
        <v>11.7006633976227</v>
      </c>
      <c r="E116">
        <v>8.7842644311389204</v>
      </c>
      <c r="F116">
        <v>1.8050281261232901E-2</v>
      </c>
      <c r="G116">
        <v>0.91546933898924998</v>
      </c>
      <c r="H116" t="s">
        <v>357</v>
      </c>
      <c r="I116" t="s">
        <v>358</v>
      </c>
      <c r="J116" t="s">
        <v>359</v>
      </c>
      <c r="K116">
        <v>11.7006633976227</v>
      </c>
      <c r="L116">
        <f t="shared" si="1"/>
        <v>0.47667344779598336</v>
      </c>
      <c r="M116" t="str">
        <f>MID(J116, 1, SEARCH("/",J116)-1)</f>
        <v>56+16-</v>
      </c>
    </row>
    <row r="117" spans="1:13" x14ac:dyDescent="0.2">
      <c r="A117" t="s">
        <v>360</v>
      </c>
      <c r="B117">
        <v>16.4677442759676</v>
      </c>
      <c r="C117">
        <v>0.75386934512140102</v>
      </c>
      <c r="D117">
        <v>11.6472898839965</v>
      </c>
      <c r="E117">
        <v>9.2494277188021101</v>
      </c>
      <c r="F117">
        <v>0.124534957549862</v>
      </c>
      <c r="G117">
        <v>3.4082177821550501</v>
      </c>
      <c r="H117" t="s">
        <v>360</v>
      </c>
      <c r="I117" t="s">
        <v>361</v>
      </c>
      <c r="J117" t="s">
        <v>362</v>
      </c>
      <c r="K117">
        <v>11.6472898839965</v>
      </c>
      <c r="L117">
        <f t="shared" si="1"/>
        <v>0.47203781358733238</v>
      </c>
      <c r="M117" t="str">
        <f>MID(J117, 1, SEARCH("/",J117)-1)</f>
        <v>56+16-</v>
      </c>
    </row>
    <row r="118" spans="1:13" x14ac:dyDescent="0.2">
      <c r="A118" t="s">
        <v>363</v>
      </c>
      <c r="B118">
        <v>19.7034966559692</v>
      </c>
      <c r="C118">
        <v>1.16940755969468</v>
      </c>
      <c r="D118">
        <v>11.440395550242</v>
      </c>
      <c r="E118">
        <v>9.9059916606401099</v>
      </c>
      <c r="F118">
        <v>0.25266448893941401</v>
      </c>
      <c r="G118">
        <v>4.5148042422614196</v>
      </c>
      <c r="H118" t="s">
        <v>363</v>
      </c>
      <c r="I118" t="s">
        <v>364</v>
      </c>
      <c r="J118" t="s">
        <v>365</v>
      </c>
      <c r="K118">
        <v>11.440395550242</v>
      </c>
      <c r="L118">
        <f t="shared" si="1"/>
        <v>0.45406848037375858</v>
      </c>
      <c r="M118" t="str">
        <f>MID(J118, 1, SEARCH("/",J118)-1)</f>
        <v>56+16-</v>
      </c>
    </row>
    <row r="119" spans="1:13" x14ac:dyDescent="0.2">
      <c r="A119" t="s">
        <v>366</v>
      </c>
      <c r="B119">
        <v>19.043319198132899</v>
      </c>
      <c r="C119">
        <v>7.6652229596778101E-2</v>
      </c>
      <c r="D119">
        <v>11.3374705929442</v>
      </c>
      <c r="E119">
        <v>8.7366613950928897</v>
      </c>
      <c r="F119">
        <v>0.123710288841101</v>
      </c>
      <c r="G119">
        <v>3.4544110688655199</v>
      </c>
      <c r="H119" t="s">
        <v>366</v>
      </c>
      <c r="I119" t="s">
        <v>367</v>
      </c>
      <c r="J119" t="s">
        <v>368</v>
      </c>
      <c r="K119">
        <v>11.3374705929442</v>
      </c>
      <c r="L119">
        <f t="shared" si="1"/>
        <v>0.44512916908323463</v>
      </c>
      <c r="M119" t="str">
        <f>MID(J119, 1, SEARCH("/",J119)-1)</f>
        <v>56+16-</v>
      </c>
    </row>
    <row r="120" spans="1:13" x14ac:dyDescent="0.2">
      <c r="A120" t="s">
        <v>378</v>
      </c>
      <c r="B120">
        <v>2.5106494165122299</v>
      </c>
      <c r="C120">
        <v>6.0137167998325802E-2</v>
      </c>
      <c r="D120">
        <v>11.289345299970099</v>
      </c>
      <c r="E120">
        <v>8.4155701527882893</v>
      </c>
      <c r="F120">
        <v>2.6045834438520099E-2</v>
      </c>
      <c r="G120">
        <v>0.72096062710804898</v>
      </c>
      <c r="H120" t="s">
        <v>378</v>
      </c>
      <c r="I120" t="s">
        <v>379</v>
      </c>
      <c r="J120" t="s">
        <v>380</v>
      </c>
      <c r="K120">
        <v>11.289345299970099</v>
      </c>
      <c r="L120">
        <f t="shared" si="1"/>
        <v>0.44094935705184946</v>
      </c>
      <c r="M120" t="str">
        <f>MID(J120, 1, SEARCH("/",J120)-1)</f>
        <v>56+16-</v>
      </c>
    </row>
    <row r="121" spans="1:13" x14ac:dyDescent="0.2">
      <c r="A121" t="s">
        <v>381</v>
      </c>
      <c r="B121">
        <v>2.5106494165122299</v>
      </c>
      <c r="C121">
        <v>6.0137167998325802E-2</v>
      </c>
      <c r="D121">
        <v>11.289345299970099</v>
      </c>
      <c r="E121">
        <v>8.4155701527882893</v>
      </c>
      <c r="F121">
        <v>2.6045834438520099E-2</v>
      </c>
      <c r="G121">
        <v>0.72096062710804898</v>
      </c>
      <c r="H121" t="s">
        <v>381</v>
      </c>
      <c r="I121" t="s">
        <v>382</v>
      </c>
      <c r="J121" t="s">
        <v>383</v>
      </c>
      <c r="K121">
        <v>11.289345299970099</v>
      </c>
      <c r="L121">
        <f t="shared" si="1"/>
        <v>0.44094935705184946</v>
      </c>
      <c r="M121" t="str">
        <f>MID(J121, 1, SEARCH("/",J121)-1)</f>
        <v>56+16-</v>
      </c>
    </row>
    <row r="122" spans="1:13" x14ac:dyDescent="0.2">
      <c r="A122" t="s">
        <v>385</v>
      </c>
      <c r="B122">
        <v>19.1663127161086</v>
      </c>
      <c r="C122">
        <v>1.3358485340656301</v>
      </c>
      <c r="D122">
        <v>11.1917110561618</v>
      </c>
      <c r="E122">
        <v>8.7790253595850505</v>
      </c>
      <c r="F122">
        <v>0.24885168344910899</v>
      </c>
      <c r="G122">
        <v>4.3055158249235603</v>
      </c>
      <c r="H122" t="s">
        <v>385</v>
      </c>
      <c r="I122" t="s">
        <v>386</v>
      </c>
      <c r="J122" t="s">
        <v>387</v>
      </c>
      <c r="K122">
        <v>11.1917110561618</v>
      </c>
      <c r="L122">
        <f t="shared" si="1"/>
        <v>0.43246955855660196</v>
      </c>
      <c r="M122" t="str">
        <f>MID(J122, 1, SEARCH("/",J122)-1)</f>
        <v>56+16-</v>
      </c>
    </row>
    <row r="123" spans="1:13" x14ac:dyDescent="0.2">
      <c r="A123" t="s">
        <v>388</v>
      </c>
      <c r="B123">
        <v>19.7990223464701</v>
      </c>
      <c r="C123">
        <v>0.106091003333217</v>
      </c>
      <c r="D123">
        <v>10.881816993797401</v>
      </c>
      <c r="E123">
        <v>8.4909778823294992</v>
      </c>
      <c r="F123">
        <v>0.110529132288103</v>
      </c>
      <c r="G123">
        <v>3.6028606432566499</v>
      </c>
      <c r="H123" t="s">
        <v>388</v>
      </c>
      <c r="I123" t="s">
        <v>389</v>
      </c>
      <c r="J123" t="s">
        <v>390</v>
      </c>
      <c r="K123">
        <v>10.881816993797401</v>
      </c>
      <c r="L123">
        <f t="shared" si="1"/>
        <v>0.40555441996154695</v>
      </c>
      <c r="M123" t="str">
        <f>MID(J123, 1, SEARCH("/",J123)-1)</f>
        <v>56+16-</v>
      </c>
    </row>
    <row r="124" spans="1:13" x14ac:dyDescent="0.2">
      <c r="A124" t="s">
        <v>391</v>
      </c>
      <c r="B124">
        <v>2.9377448667875101</v>
      </c>
      <c r="C124">
        <v>0.148213150812706</v>
      </c>
      <c r="D124">
        <v>10.770450573938099</v>
      </c>
      <c r="E124">
        <v>8.0405008405861107</v>
      </c>
      <c r="F124">
        <v>0.12612604621343601</v>
      </c>
      <c r="G124">
        <v>0.89565865622519203</v>
      </c>
      <c r="H124" t="s">
        <v>391</v>
      </c>
      <c r="I124" t="s">
        <v>392</v>
      </c>
      <c r="J124" t="s">
        <v>393</v>
      </c>
      <c r="K124">
        <v>10.770450573938099</v>
      </c>
      <c r="L124">
        <f t="shared" si="1"/>
        <v>0.39588194478574468</v>
      </c>
      <c r="M124" t="str">
        <f>MID(J124, 1, SEARCH("/",J124)-1)</f>
        <v>56+16-</v>
      </c>
    </row>
    <row r="125" spans="1:13" x14ac:dyDescent="0.2">
      <c r="A125" t="s">
        <v>394</v>
      </c>
      <c r="B125">
        <v>2.9377448667875101</v>
      </c>
      <c r="C125">
        <v>0.148213150812706</v>
      </c>
      <c r="D125">
        <v>10.770450573938099</v>
      </c>
      <c r="E125">
        <v>8.0405008405861107</v>
      </c>
      <c r="F125">
        <v>0.12612604621343601</v>
      </c>
      <c r="G125">
        <v>0.89565865622519203</v>
      </c>
      <c r="H125" t="s">
        <v>394</v>
      </c>
      <c r="I125" t="s">
        <v>395</v>
      </c>
      <c r="J125" t="s">
        <v>396</v>
      </c>
      <c r="K125">
        <v>10.770450573938099</v>
      </c>
      <c r="L125">
        <f t="shared" si="1"/>
        <v>0.39588194478574468</v>
      </c>
      <c r="M125" t="str">
        <f>MID(J125, 1, SEARCH("/",J125)-1)</f>
        <v>56+16-</v>
      </c>
    </row>
    <row r="126" spans="1:13" x14ac:dyDescent="0.2">
      <c r="A126" t="s">
        <v>397</v>
      </c>
      <c r="B126">
        <v>19.377749084462302</v>
      </c>
      <c r="C126">
        <v>0.371894124507269</v>
      </c>
      <c r="D126">
        <v>10.665695365231199</v>
      </c>
      <c r="E126">
        <v>7.4946696472251002</v>
      </c>
      <c r="F126">
        <v>7.0966806165110904E-2</v>
      </c>
      <c r="G126">
        <v>3.56500648422886</v>
      </c>
      <c r="H126" t="s">
        <v>397</v>
      </c>
      <c r="I126" t="s">
        <v>398</v>
      </c>
      <c r="J126" t="s">
        <v>399</v>
      </c>
      <c r="K126">
        <v>10.665695365231199</v>
      </c>
      <c r="L126">
        <f t="shared" si="1"/>
        <v>0.38678367120351415</v>
      </c>
      <c r="M126" t="str">
        <f>MID(J126, 1, SEARCH("/",J126)-1)</f>
        <v>56+16-</v>
      </c>
    </row>
    <row r="127" spans="1:13" x14ac:dyDescent="0.2">
      <c r="A127" t="s">
        <v>406</v>
      </c>
      <c r="B127">
        <v>2.6026736498562402</v>
      </c>
      <c r="C127">
        <v>4.7917211306917E-2</v>
      </c>
      <c r="D127">
        <v>10.348351406259599</v>
      </c>
      <c r="E127">
        <v>7.6651457621449897</v>
      </c>
      <c r="F127">
        <v>7.3338881167388195E-2</v>
      </c>
      <c r="G127">
        <v>0.69658704555995299</v>
      </c>
      <c r="H127" t="s">
        <v>406</v>
      </c>
      <c r="I127" t="s">
        <v>407</v>
      </c>
      <c r="J127" t="s">
        <v>408</v>
      </c>
      <c r="K127">
        <v>10.348351406259599</v>
      </c>
      <c r="L127">
        <f t="shared" si="1"/>
        <v>0.35922148891174627</v>
      </c>
      <c r="M127" t="str">
        <f>MID(J127, 1, SEARCH("/",J127)-1)</f>
        <v>56+16-</v>
      </c>
    </row>
    <row r="128" spans="1:13" x14ac:dyDescent="0.2">
      <c r="A128" t="s">
        <v>409</v>
      </c>
      <c r="B128">
        <v>2.6026736498562402</v>
      </c>
      <c r="C128">
        <v>4.7917211306917E-2</v>
      </c>
      <c r="D128">
        <v>10.348351406259599</v>
      </c>
      <c r="E128">
        <v>7.6651457621449897</v>
      </c>
      <c r="F128">
        <v>7.3338881167388195E-2</v>
      </c>
      <c r="G128">
        <v>0.69658704555995299</v>
      </c>
      <c r="H128" t="s">
        <v>409</v>
      </c>
      <c r="I128" t="s">
        <v>410</v>
      </c>
      <c r="J128" t="s">
        <v>411</v>
      </c>
      <c r="K128">
        <v>10.348351406259599</v>
      </c>
      <c r="L128">
        <f t="shared" si="1"/>
        <v>0.35922148891174627</v>
      </c>
      <c r="M128" t="str">
        <f>MID(J128, 1, SEARCH("/",J128)-1)</f>
        <v>56+16-</v>
      </c>
    </row>
    <row r="129" spans="1:13" x14ac:dyDescent="0.2">
      <c r="A129" t="s">
        <v>412</v>
      </c>
      <c r="B129">
        <v>23.370369050757699</v>
      </c>
      <c r="C129">
        <v>0.31173042987678701</v>
      </c>
      <c r="D129">
        <v>10.3215015647793</v>
      </c>
      <c r="E129">
        <v>7.8288540761136796</v>
      </c>
      <c r="F129">
        <v>4.3343877985434799E-2</v>
      </c>
      <c r="G129">
        <v>4.5358351450738699</v>
      </c>
      <c r="H129" t="s">
        <v>412</v>
      </c>
      <c r="I129" t="s">
        <v>413</v>
      </c>
      <c r="J129" t="s">
        <v>414</v>
      </c>
      <c r="K129">
        <v>10.3215015647793</v>
      </c>
      <c r="L129">
        <f t="shared" si="1"/>
        <v>0.35688950746239623</v>
      </c>
      <c r="M129" t="str">
        <f>MID(J129, 1, SEARCH("/",J129)-1)</f>
        <v>56+16-</v>
      </c>
    </row>
    <row r="130" spans="1:13" x14ac:dyDescent="0.2">
      <c r="A130" t="s">
        <v>418</v>
      </c>
      <c r="B130">
        <v>20.149546295700201</v>
      </c>
      <c r="C130">
        <v>0.40106829961257601</v>
      </c>
      <c r="D130">
        <v>10.2159208913458</v>
      </c>
      <c r="E130">
        <v>7.2801229037483797</v>
      </c>
      <c r="F130">
        <v>5.95563932218117E-2</v>
      </c>
      <c r="G130">
        <v>3.71619156629477</v>
      </c>
      <c r="H130" t="s">
        <v>418</v>
      </c>
      <c r="I130" t="s">
        <v>419</v>
      </c>
      <c r="J130" t="s">
        <v>420</v>
      </c>
      <c r="K130">
        <v>10.2159208913458</v>
      </c>
      <c r="L130">
        <f t="shared" si="1"/>
        <v>0.34771954003307393</v>
      </c>
      <c r="M130" t="str">
        <f>MID(J130, 1, SEARCH("/",J130)-1)</f>
        <v>56+16-</v>
      </c>
    </row>
    <row r="131" spans="1:13" x14ac:dyDescent="0.2">
      <c r="A131" t="s">
        <v>421</v>
      </c>
      <c r="B131">
        <v>18.194125047912099</v>
      </c>
      <c r="C131">
        <v>0.88549994707139001</v>
      </c>
      <c r="D131">
        <v>10.1248879570462</v>
      </c>
      <c r="E131">
        <v>8.7787953297999799</v>
      </c>
      <c r="F131">
        <v>4.5831368861322802E-2</v>
      </c>
      <c r="G131">
        <v>4.0288873703598398</v>
      </c>
      <c r="H131" t="s">
        <v>421</v>
      </c>
      <c r="I131" t="s">
        <v>422</v>
      </c>
      <c r="J131" t="s">
        <v>423</v>
      </c>
      <c r="K131">
        <v>10.1248879570462</v>
      </c>
      <c r="L131">
        <f t="shared" ref="L131:L194" si="2">(K131-MIN($K$2:$K$266))/(MAX($K$2:$K$266)-MIN($K$2:$K$266))</f>
        <v>0.33981308314682629</v>
      </c>
      <c r="M131" t="str">
        <f>MID(J131, 1, SEARCH("/",J131)-1)</f>
        <v>56+16-</v>
      </c>
    </row>
    <row r="132" spans="1:13" x14ac:dyDescent="0.2">
      <c r="A132" t="s">
        <v>424</v>
      </c>
      <c r="B132">
        <v>18.2008041710335</v>
      </c>
      <c r="C132">
        <v>1.0483653266283599</v>
      </c>
      <c r="D132">
        <v>10.0246117024932</v>
      </c>
      <c r="E132">
        <v>8.1666782791178996</v>
      </c>
      <c r="F132">
        <v>6.4594059264500694E-2</v>
      </c>
      <c r="G132">
        <v>3.9474811920086399</v>
      </c>
      <c r="H132" t="s">
        <v>424</v>
      </c>
      <c r="I132" t="s">
        <v>425</v>
      </c>
      <c r="J132" t="s">
        <v>426</v>
      </c>
      <c r="K132">
        <v>10.0246117024932</v>
      </c>
      <c r="L132">
        <f t="shared" si="2"/>
        <v>0.3311038188631068</v>
      </c>
      <c r="M132" t="str">
        <f>MID(J132, 1, SEARCH("/",J132)-1)</f>
        <v>56+16-</v>
      </c>
    </row>
    <row r="133" spans="1:13" x14ac:dyDescent="0.2">
      <c r="A133" t="s">
        <v>427</v>
      </c>
      <c r="B133">
        <v>6.2279189172437199</v>
      </c>
      <c r="C133">
        <v>2.1706237205127699E-2</v>
      </c>
      <c r="D133">
        <v>9.8836542377250094</v>
      </c>
      <c r="E133">
        <v>7.7159295577223102</v>
      </c>
      <c r="F133">
        <v>8.0786939267662006E-2</v>
      </c>
      <c r="G133">
        <v>1.2422815501305</v>
      </c>
      <c r="H133" t="s">
        <v>427</v>
      </c>
      <c r="I133" t="s">
        <v>428</v>
      </c>
      <c r="J133" t="s">
        <v>429</v>
      </c>
      <c r="K133">
        <v>9.8836542377250094</v>
      </c>
      <c r="L133">
        <f t="shared" si="2"/>
        <v>0.31886128129624547</v>
      </c>
      <c r="M133" t="str">
        <f>MID(J133, 1, SEARCH("/",J133)-1)</f>
        <v>56+16-</v>
      </c>
    </row>
    <row r="134" spans="1:13" x14ac:dyDescent="0.2">
      <c r="A134" t="s">
        <v>430</v>
      </c>
      <c r="B134">
        <v>6.3879646948519504</v>
      </c>
      <c r="C134">
        <v>6.4549349843585997E-3</v>
      </c>
      <c r="D134">
        <v>9.8436001413635008</v>
      </c>
      <c r="E134">
        <v>7.7160124054244896</v>
      </c>
      <c r="F134">
        <v>6.5853268451926197E-2</v>
      </c>
      <c r="G134">
        <v>1.19134985585325</v>
      </c>
      <c r="H134" t="s">
        <v>430</v>
      </c>
      <c r="I134" t="s">
        <v>431</v>
      </c>
      <c r="J134" t="s">
        <v>432</v>
      </c>
      <c r="K134">
        <v>9.8436001413635008</v>
      </c>
      <c r="L134">
        <f t="shared" si="2"/>
        <v>0.31538247454969348</v>
      </c>
      <c r="M134" t="str">
        <f>MID(J134, 1, SEARCH("/",J134)-1)</f>
        <v>56+16-</v>
      </c>
    </row>
    <row r="135" spans="1:13" x14ac:dyDescent="0.2">
      <c r="A135" t="s">
        <v>433</v>
      </c>
      <c r="B135">
        <v>7.9940836366744499</v>
      </c>
      <c r="C135">
        <v>0.386694411000849</v>
      </c>
      <c r="D135">
        <v>9.82542188914368</v>
      </c>
      <c r="E135">
        <v>7.8453501900493503</v>
      </c>
      <c r="F135">
        <v>0.21772294965626199</v>
      </c>
      <c r="G135">
        <v>1.91635909690888</v>
      </c>
      <c r="H135" t="s">
        <v>433</v>
      </c>
      <c r="I135" t="s">
        <v>434</v>
      </c>
      <c r="J135" t="s">
        <v>435</v>
      </c>
      <c r="K135">
        <v>9.82542188914368</v>
      </c>
      <c r="L135">
        <f t="shared" si="2"/>
        <v>0.31380364411267458</v>
      </c>
      <c r="M135" t="str">
        <f>MID(J135, 1, SEARCH("/",J135)-1)</f>
        <v>56+16-</v>
      </c>
    </row>
    <row r="136" spans="1:13" x14ac:dyDescent="0.2">
      <c r="A136" t="s">
        <v>436</v>
      </c>
      <c r="B136">
        <v>7.6504665719620597</v>
      </c>
      <c r="C136">
        <v>0.289004594081546</v>
      </c>
      <c r="D136">
        <v>9.8021199454275294</v>
      </c>
      <c r="E136">
        <v>7.9404062886348497</v>
      </c>
      <c r="F136">
        <v>0.253349597984382</v>
      </c>
      <c r="G136">
        <v>1.83927778680989</v>
      </c>
      <c r="H136" t="s">
        <v>436</v>
      </c>
      <c r="I136" t="s">
        <v>437</v>
      </c>
      <c r="J136" t="s">
        <v>438</v>
      </c>
      <c r="K136">
        <v>9.8021199454275294</v>
      </c>
      <c r="L136">
        <f t="shared" si="2"/>
        <v>0.31177980719282783</v>
      </c>
      <c r="M136" t="str">
        <f>MID(J136, 1, SEARCH("/",J136)-1)</f>
        <v>56+16-</v>
      </c>
    </row>
    <row r="137" spans="1:13" x14ac:dyDescent="0.2">
      <c r="A137" t="s">
        <v>439</v>
      </c>
      <c r="B137">
        <v>23.561977892583698</v>
      </c>
      <c r="C137">
        <v>0.38491118802364899</v>
      </c>
      <c r="D137">
        <v>9.7773686319744808</v>
      </c>
      <c r="E137">
        <v>7.5712084489604798</v>
      </c>
      <c r="F137">
        <v>1.7796287945840799E-2</v>
      </c>
      <c r="G137">
        <v>4.7182413903238301</v>
      </c>
      <c r="H137" t="s">
        <v>439</v>
      </c>
      <c r="I137" t="s">
        <v>440</v>
      </c>
      <c r="J137" t="s">
        <v>441</v>
      </c>
      <c r="K137">
        <v>9.7773686319744808</v>
      </c>
      <c r="L137">
        <f t="shared" si="2"/>
        <v>0.30963008858603797</v>
      </c>
      <c r="M137" t="str">
        <f>MID(J137, 1, SEARCH("/",J137)-1)</f>
        <v>56+16-</v>
      </c>
    </row>
    <row r="138" spans="1:13" x14ac:dyDescent="0.2">
      <c r="A138" t="s">
        <v>442</v>
      </c>
      <c r="B138">
        <v>7.8095459319219804</v>
      </c>
      <c r="C138">
        <v>0.26391447558016001</v>
      </c>
      <c r="D138">
        <v>9.7557240126102904</v>
      </c>
      <c r="E138">
        <v>7.93572209953021</v>
      </c>
      <c r="F138">
        <v>0.23856640899029999</v>
      </c>
      <c r="G138">
        <v>1.7718040270930699</v>
      </c>
      <c r="H138" t="s">
        <v>442</v>
      </c>
      <c r="I138" t="s">
        <v>443</v>
      </c>
      <c r="J138" t="s">
        <v>444</v>
      </c>
      <c r="K138">
        <v>9.7557240126102904</v>
      </c>
      <c r="L138">
        <f t="shared" si="2"/>
        <v>0.30775019477465099</v>
      </c>
      <c r="M138" t="str">
        <f>MID(J138, 1, SEARCH("/",J138)-1)</f>
        <v>56+16-</v>
      </c>
    </row>
    <row r="139" spans="1:13" x14ac:dyDescent="0.2">
      <c r="A139" t="s">
        <v>445</v>
      </c>
      <c r="B139">
        <v>8.1771534816433107</v>
      </c>
      <c r="C139">
        <v>0.34926325534240699</v>
      </c>
      <c r="D139">
        <v>9.7443708650778103</v>
      </c>
      <c r="E139">
        <v>7.8145429316920501</v>
      </c>
      <c r="F139">
        <v>0.21243689325965701</v>
      </c>
      <c r="G139">
        <v>1.8600346211885299</v>
      </c>
      <c r="H139" t="s">
        <v>445</v>
      </c>
      <c r="I139" t="s">
        <v>446</v>
      </c>
      <c r="J139" t="s">
        <v>447</v>
      </c>
      <c r="K139">
        <v>9.7443708650778103</v>
      </c>
      <c r="L139">
        <f t="shared" si="2"/>
        <v>0.30676414316399608</v>
      </c>
      <c r="M139" t="str">
        <f>MID(J139, 1, SEARCH("/",J139)-1)</f>
        <v>56+16-</v>
      </c>
    </row>
    <row r="140" spans="1:13" x14ac:dyDescent="0.2">
      <c r="A140" t="s">
        <v>448</v>
      </c>
      <c r="B140">
        <v>6.5834128131183496</v>
      </c>
      <c r="C140">
        <v>7.7479275950591994E-2</v>
      </c>
      <c r="D140">
        <v>9.7012969096938804</v>
      </c>
      <c r="E140">
        <v>7.6535836965601298</v>
      </c>
      <c r="F140">
        <v>4.9004248601516601E-2</v>
      </c>
      <c r="G140">
        <v>1.3310341025963499</v>
      </c>
      <c r="H140" t="s">
        <v>448</v>
      </c>
      <c r="I140" t="s">
        <v>449</v>
      </c>
      <c r="J140" t="s">
        <v>450</v>
      </c>
      <c r="K140">
        <v>9.7012969096938804</v>
      </c>
      <c r="L140">
        <f t="shared" si="2"/>
        <v>0.30302305348273451</v>
      </c>
      <c r="M140" t="str">
        <f>MID(J140, 1, SEARCH("/",J140)-1)</f>
        <v>56+16-</v>
      </c>
    </row>
    <row r="141" spans="1:13" x14ac:dyDescent="0.2">
      <c r="A141" t="s">
        <v>451</v>
      </c>
      <c r="B141">
        <v>18.767373782212701</v>
      </c>
      <c r="C141">
        <v>0.96949079636067104</v>
      </c>
      <c r="D141">
        <v>9.6675312725681302</v>
      </c>
      <c r="E141">
        <v>8.5277018052544502</v>
      </c>
      <c r="F141">
        <v>7.2308327732583805E-2</v>
      </c>
      <c r="G141">
        <v>4.1393005940775902</v>
      </c>
      <c r="H141" t="s">
        <v>451</v>
      </c>
      <c r="I141" t="s">
        <v>452</v>
      </c>
      <c r="J141" t="s">
        <v>453</v>
      </c>
      <c r="K141">
        <v>9.6675312725681302</v>
      </c>
      <c r="L141">
        <f t="shared" si="2"/>
        <v>0.30009041645169243</v>
      </c>
      <c r="M141" t="str">
        <f>MID(J141, 1, SEARCH("/",J141)-1)</f>
        <v>56+16-</v>
      </c>
    </row>
    <row r="142" spans="1:13" x14ac:dyDescent="0.2">
      <c r="A142" t="s">
        <v>454</v>
      </c>
      <c r="B142">
        <v>6.7954129111561796</v>
      </c>
      <c r="C142">
        <v>5.38542700359258E-2</v>
      </c>
      <c r="D142">
        <v>9.6594043040805708</v>
      </c>
      <c r="E142">
        <v>7.6534755921559299</v>
      </c>
      <c r="F142">
        <v>4.2661745174389698E-2</v>
      </c>
      <c r="G142">
        <v>1.29487250591046</v>
      </c>
      <c r="H142" t="s">
        <v>454</v>
      </c>
      <c r="I142" t="s">
        <v>455</v>
      </c>
      <c r="J142" t="s">
        <v>456</v>
      </c>
      <c r="K142">
        <v>9.6594043040805708</v>
      </c>
      <c r="L142">
        <f t="shared" si="2"/>
        <v>0.29938456722847273</v>
      </c>
      <c r="M142" t="str">
        <f>MID(J142, 1, SEARCH("/",J142)-1)</f>
        <v>56+16-</v>
      </c>
    </row>
    <row r="143" spans="1:13" x14ac:dyDescent="0.2">
      <c r="A143" t="s">
        <v>457</v>
      </c>
      <c r="B143">
        <v>7.0970454033188499</v>
      </c>
      <c r="C143">
        <v>0.12590273835634699</v>
      </c>
      <c r="D143">
        <v>9.6339060071047502</v>
      </c>
      <c r="E143">
        <v>7.4990066450828499</v>
      </c>
      <c r="F143">
        <v>0.26079306020836801</v>
      </c>
      <c r="G143">
        <v>1.27677533138961</v>
      </c>
      <c r="H143" t="s">
        <v>457</v>
      </c>
      <c r="I143" t="s">
        <v>458</v>
      </c>
      <c r="J143" t="s">
        <v>459</v>
      </c>
      <c r="K143">
        <v>9.6339060071047502</v>
      </c>
      <c r="L143">
        <f t="shared" si="2"/>
        <v>0.29716997107969245</v>
      </c>
      <c r="M143" t="str">
        <f>MID(J143, 1, SEARCH("/",J143)-1)</f>
        <v>56+16-</v>
      </c>
    </row>
    <row r="144" spans="1:13" x14ac:dyDescent="0.2">
      <c r="A144" t="s">
        <v>460</v>
      </c>
      <c r="B144">
        <v>7.3174501884543002</v>
      </c>
      <c r="C144">
        <v>0.14625589238060799</v>
      </c>
      <c r="D144">
        <v>9.5796728890720804</v>
      </c>
      <c r="E144">
        <v>7.4653852588690404</v>
      </c>
      <c r="F144">
        <v>0.234741259361749</v>
      </c>
      <c r="G144">
        <v>1.24120740532775</v>
      </c>
      <c r="H144" t="s">
        <v>460</v>
      </c>
      <c r="I144" t="s">
        <v>461</v>
      </c>
      <c r="J144" t="s">
        <v>462</v>
      </c>
      <c r="K144">
        <v>9.5796728890720804</v>
      </c>
      <c r="L144">
        <f t="shared" si="2"/>
        <v>0.29245967790029342</v>
      </c>
      <c r="M144" t="str">
        <f>MID(J144, 1, SEARCH("/",J144)-1)</f>
        <v>56+16-</v>
      </c>
    </row>
    <row r="145" spans="1:13" x14ac:dyDescent="0.2">
      <c r="A145" t="s">
        <v>463</v>
      </c>
      <c r="B145">
        <v>18.7629446150193</v>
      </c>
      <c r="C145">
        <v>1.1296177807928101</v>
      </c>
      <c r="D145">
        <v>9.5440709640995607</v>
      </c>
      <c r="E145">
        <v>7.91912673017901</v>
      </c>
      <c r="F145">
        <v>9.1198576265511005E-2</v>
      </c>
      <c r="G145">
        <v>4.0534928863608402</v>
      </c>
      <c r="H145" t="s">
        <v>463</v>
      </c>
      <c r="I145" t="s">
        <v>464</v>
      </c>
      <c r="J145" t="s">
        <v>465</v>
      </c>
      <c r="K145">
        <v>9.5440709640995607</v>
      </c>
      <c r="L145">
        <f t="shared" si="2"/>
        <v>0.28936755429658478</v>
      </c>
      <c r="M145" t="str">
        <f>MID(J145, 1, SEARCH("/",J145)-1)</f>
        <v>56+16-</v>
      </c>
    </row>
    <row r="146" spans="1:13" x14ac:dyDescent="0.2">
      <c r="A146" t="s">
        <v>466</v>
      </c>
      <c r="B146">
        <v>8.3360946500153403</v>
      </c>
      <c r="C146">
        <v>0.10599053303242401</v>
      </c>
      <c r="D146">
        <v>9.4184969172964994</v>
      </c>
      <c r="E146">
        <v>7.6098517393724103</v>
      </c>
      <c r="F146">
        <v>0.44659095836797402</v>
      </c>
      <c r="G146">
        <v>1.74802512328652</v>
      </c>
      <c r="H146" t="s">
        <v>466</v>
      </c>
      <c r="I146" t="s">
        <v>467</v>
      </c>
      <c r="J146" t="s">
        <v>468</v>
      </c>
      <c r="K146">
        <v>9.4184969172964994</v>
      </c>
      <c r="L146">
        <f t="shared" si="2"/>
        <v>0.27846110824253933</v>
      </c>
      <c r="M146" t="str">
        <f>MID(J146, 1, SEARCH("/",J146)-1)</f>
        <v>56+16-</v>
      </c>
    </row>
    <row r="147" spans="1:13" x14ac:dyDescent="0.2">
      <c r="A147" t="s">
        <v>469</v>
      </c>
      <c r="B147">
        <v>21.008209599730499</v>
      </c>
      <c r="C147">
        <v>0.37699414718263302</v>
      </c>
      <c r="D147">
        <v>9.4061929635753199</v>
      </c>
      <c r="E147">
        <v>7.6423034274497903</v>
      </c>
      <c r="F147">
        <v>0.12435585023323099</v>
      </c>
      <c r="G147">
        <v>4.0544761286359003</v>
      </c>
      <c r="H147" t="s">
        <v>469</v>
      </c>
      <c r="I147" t="s">
        <v>470</v>
      </c>
      <c r="J147" t="s">
        <v>471</v>
      </c>
      <c r="K147">
        <v>9.4061929635753199</v>
      </c>
      <c r="L147">
        <f t="shared" si="2"/>
        <v>0.27739247653935012</v>
      </c>
      <c r="M147" t="str">
        <f>MID(J147, 1, SEARCH("/",J147)-1)</f>
        <v>56+16-</v>
      </c>
    </row>
    <row r="148" spans="1:13" x14ac:dyDescent="0.2">
      <c r="A148" t="s">
        <v>472</v>
      </c>
      <c r="B148">
        <v>7.5955061254577503</v>
      </c>
      <c r="C148">
        <v>3.4852542157747003E-2</v>
      </c>
      <c r="D148">
        <v>9.3950239029614693</v>
      </c>
      <c r="E148">
        <v>7.36605042159837</v>
      </c>
      <c r="F148">
        <v>0.21059204529355199</v>
      </c>
      <c r="G148">
        <v>1.31995310891596</v>
      </c>
      <c r="H148" t="s">
        <v>472</v>
      </c>
      <c r="I148" t="s">
        <v>473</v>
      </c>
      <c r="J148" t="s">
        <v>474</v>
      </c>
      <c r="K148">
        <v>9.3950239029614693</v>
      </c>
      <c r="L148">
        <f t="shared" si="2"/>
        <v>0.27642241337613643</v>
      </c>
      <c r="M148" t="str">
        <f>MID(J148, 1, SEARCH("/",J148)-1)</f>
        <v>56+16-</v>
      </c>
    </row>
    <row r="149" spans="1:13" x14ac:dyDescent="0.2">
      <c r="A149" t="s">
        <v>475</v>
      </c>
      <c r="B149">
        <v>8.5526738997388598</v>
      </c>
      <c r="C149">
        <v>8.5679508663841997E-2</v>
      </c>
      <c r="D149">
        <v>9.3638067377914105</v>
      </c>
      <c r="E149">
        <v>7.57734100880268</v>
      </c>
      <c r="F149">
        <v>0.421049613744092</v>
      </c>
      <c r="G149">
        <v>1.70061355662999</v>
      </c>
      <c r="H149" t="s">
        <v>475</v>
      </c>
      <c r="I149" t="s">
        <v>476</v>
      </c>
      <c r="J149" t="s">
        <v>477</v>
      </c>
      <c r="K149">
        <v>9.3638067377914105</v>
      </c>
      <c r="L149">
        <f t="shared" si="2"/>
        <v>0.27371111803641202</v>
      </c>
      <c r="M149" t="str">
        <f>MID(J149, 1, SEARCH("/",J149)-1)</f>
        <v>56+16-</v>
      </c>
    </row>
    <row r="150" spans="1:13" x14ac:dyDescent="0.2">
      <c r="A150" t="s">
        <v>478</v>
      </c>
      <c r="B150">
        <v>22.571712285181199</v>
      </c>
      <c r="C150">
        <v>0.77627099327500504</v>
      </c>
      <c r="D150">
        <v>9.35142981267545</v>
      </c>
      <c r="E150">
        <v>6.0290658398780401</v>
      </c>
      <c r="F150">
        <v>7.8024957077225995E-2</v>
      </c>
      <c r="G150">
        <v>4.5137636583032199</v>
      </c>
      <c r="H150" t="s">
        <v>478</v>
      </c>
      <c r="I150" t="s">
        <v>479</v>
      </c>
      <c r="J150" t="s">
        <v>480</v>
      </c>
      <c r="K150">
        <v>9.35142981267545</v>
      </c>
      <c r="L150">
        <f t="shared" si="2"/>
        <v>0.27263614856995944</v>
      </c>
      <c r="M150" t="str">
        <f>MID(J150, 1, SEARCH("/",J150)-1)</f>
        <v>56+16-</v>
      </c>
    </row>
    <row r="151" spans="1:13" x14ac:dyDescent="0.2">
      <c r="A151" t="s">
        <v>481</v>
      </c>
      <c r="B151">
        <v>8.7828778805666001</v>
      </c>
      <c r="C151">
        <v>0.21534877409355499</v>
      </c>
      <c r="D151">
        <v>9.3439743643570203</v>
      </c>
      <c r="E151">
        <v>7.4312138563102996</v>
      </c>
      <c r="F151">
        <v>0.395620778732648</v>
      </c>
      <c r="G151">
        <v>1.7699197493650101</v>
      </c>
      <c r="H151" t="s">
        <v>481</v>
      </c>
      <c r="I151" t="s">
        <v>482</v>
      </c>
      <c r="J151" t="s">
        <v>483</v>
      </c>
      <c r="K151">
        <v>9.3439743643570203</v>
      </c>
      <c r="L151">
        <f t="shared" si="2"/>
        <v>0.27198862269209073</v>
      </c>
      <c r="M151" t="str">
        <f>MID(J151, 1, SEARCH("/",J151)-1)</f>
        <v>56+16-</v>
      </c>
    </row>
    <row r="152" spans="1:13" x14ac:dyDescent="0.2">
      <c r="A152" t="s">
        <v>484</v>
      </c>
      <c r="B152">
        <v>7.8690085437721002</v>
      </c>
      <c r="C152">
        <v>5.8278684765717001E-2</v>
      </c>
      <c r="D152">
        <v>9.3383273009006196</v>
      </c>
      <c r="E152">
        <v>7.33174580589173</v>
      </c>
      <c r="F152">
        <v>0.19540653116455101</v>
      </c>
      <c r="G152">
        <v>1.2989493474427001</v>
      </c>
      <c r="H152" t="s">
        <v>484</v>
      </c>
      <c r="I152" t="s">
        <v>485</v>
      </c>
      <c r="J152" t="s">
        <v>486</v>
      </c>
      <c r="K152">
        <v>9.3383273009006196</v>
      </c>
      <c r="L152">
        <f t="shared" si="2"/>
        <v>0.27149815993709486</v>
      </c>
      <c r="M152" t="str">
        <f>MID(J152, 1, SEARCH("/",J152)-1)</f>
        <v>56+16-</v>
      </c>
    </row>
    <row r="153" spans="1:13" x14ac:dyDescent="0.2">
      <c r="A153" t="s">
        <v>487</v>
      </c>
      <c r="B153">
        <v>9.0239712492436102</v>
      </c>
      <c r="C153">
        <v>0.18442138442450101</v>
      </c>
      <c r="D153">
        <v>9.2606737973233493</v>
      </c>
      <c r="E153">
        <v>7.37752867281751</v>
      </c>
      <c r="F153">
        <v>0.380940138363352</v>
      </c>
      <c r="G153">
        <v>1.7339116426391299</v>
      </c>
      <c r="H153" t="s">
        <v>487</v>
      </c>
      <c r="I153" t="s">
        <v>488</v>
      </c>
      <c r="J153" t="s">
        <v>489</v>
      </c>
      <c r="K153">
        <v>9.2606737973233493</v>
      </c>
      <c r="L153">
        <f t="shared" si="2"/>
        <v>0.26475374284427505</v>
      </c>
      <c r="M153" t="str">
        <f>MID(J153, 1, SEARCH("/",J153)-1)</f>
        <v>56+16-</v>
      </c>
    </row>
    <row r="154" spans="1:13" x14ac:dyDescent="0.2">
      <c r="A154" t="s">
        <v>490</v>
      </c>
      <c r="B154">
        <v>2.96799946384645</v>
      </c>
      <c r="C154">
        <v>0.45030205670186302</v>
      </c>
      <c r="D154">
        <v>9.2398944399762808</v>
      </c>
      <c r="E154">
        <v>7.1503336596670604</v>
      </c>
      <c r="F154">
        <v>7.1823477160496599E-2</v>
      </c>
      <c r="G154">
        <v>1.25392530255492</v>
      </c>
      <c r="H154" t="s">
        <v>490</v>
      </c>
      <c r="I154" t="s">
        <v>491</v>
      </c>
      <c r="J154" t="s">
        <v>492</v>
      </c>
      <c r="K154">
        <v>9.2398944399762808</v>
      </c>
      <c r="L154">
        <f t="shared" si="2"/>
        <v>0.26294899938244365</v>
      </c>
      <c r="M154" t="str">
        <f>MID(J154, 1, SEARCH("/",J154)-1)</f>
        <v>56+16-</v>
      </c>
    </row>
    <row r="155" spans="1:13" x14ac:dyDescent="0.2">
      <c r="A155" t="s">
        <v>493</v>
      </c>
      <c r="B155">
        <v>2.96799946384645</v>
      </c>
      <c r="C155">
        <v>0.45030205670186302</v>
      </c>
      <c r="D155">
        <v>9.2398944399762808</v>
      </c>
      <c r="E155">
        <v>7.1503336596670604</v>
      </c>
      <c r="F155">
        <v>7.1823477160496599E-2</v>
      </c>
      <c r="G155">
        <v>1.25392530255492</v>
      </c>
      <c r="H155" t="s">
        <v>493</v>
      </c>
      <c r="I155" t="s">
        <v>494</v>
      </c>
      <c r="J155" t="s">
        <v>495</v>
      </c>
      <c r="K155">
        <v>9.2398944399762808</v>
      </c>
      <c r="L155">
        <f t="shared" si="2"/>
        <v>0.26294899938244365</v>
      </c>
      <c r="M155" t="str">
        <f>MID(J155, 1, SEARCH("/",J155)-1)</f>
        <v>56+16-</v>
      </c>
    </row>
    <row r="156" spans="1:13" x14ac:dyDescent="0.2">
      <c r="A156" t="s">
        <v>504</v>
      </c>
      <c r="B156">
        <v>19.6042930014642</v>
      </c>
      <c r="C156">
        <v>1.10589777762034</v>
      </c>
      <c r="D156">
        <v>9.0898247235813905</v>
      </c>
      <c r="E156">
        <v>7.9826097542075498</v>
      </c>
      <c r="F156">
        <v>0.28328671995094801</v>
      </c>
      <c r="G156">
        <v>4.3463002522327701</v>
      </c>
      <c r="H156" t="s">
        <v>504</v>
      </c>
      <c r="I156" t="s">
        <v>505</v>
      </c>
      <c r="J156" t="s">
        <v>506</v>
      </c>
      <c r="K156">
        <v>9.0898247235813905</v>
      </c>
      <c r="L156">
        <f t="shared" si="2"/>
        <v>0.24991503808330942</v>
      </c>
      <c r="M156" t="str">
        <f>MID(J156, 1, SEARCH("/",J156)-1)</f>
        <v>56+16-</v>
      </c>
    </row>
    <row r="157" spans="1:13" x14ac:dyDescent="0.2">
      <c r="A157" t="s">
        <v>507</v>
      </c>
      <c r="B157">
        <v>21.309210275029301</v>
      </c>
      <c r="C157">
        <v>0.72709928235763699</v>
      </c>
      <c r="D157">
        <v>9.0316241635133601</v>
      </c>
      <c r="E157">
        <v>6.6828470070986201</v>
      </c>
      <c r="F157">
        <v>7.6128660715485102E-2</v>
      </c>
      <c r="G157">
        <v>4.0739796742302099</v>
      </c>
      <c r="H157" t="s">
        <v>507</v>
      </c>
      <c r="I157" t="s">
        <v>508</v>
      </c>
      <c r="J157" t="s">
        <v>509</v>
      </c>
      <c r="K157">
        <v>9.0316241635133601</v>
      </c>
      <c r="L157">
        <f t="shared" si="2"/>
        <v>0.2448601618182106</v>
      </c>
      <c r="M157" t="str">
        <f>MID(J157, 1, SEARCH("/",J157)-1)</f>
        <v>56+16-</v>
      </c>
    </row>
    <row r="158" spans="1:13" x14ac:dyDescent="0.2">
      <c r="A158" t="s">
        <v>510</v>
      </c>
      <c r="B158">
        <v>21.5851499460999</v>
      </c>
      <c r="C158">
        <v>0.41870516695573901</v>
      </c>
      <c r="D158">
        <v>8.9395825182254693</v>
      </c>
      <c r="E158">
        <v>7.3691584836494499</v>
      </c>
      <c r="F158">
        <v>0.102483860698447</v>
      </c>
      <c r="G158">
        <v>4.1584985007106701</v>
      </c>
      <c r="H158" t="s">
        <v>510</v>
      </c>
      <c r="I158" t="s">
        <v>511</v>
      </c>
      <c r="J158" t="s">
        <v>512</v>
      </c>
      <c r="K158">
        <v>8.9395825182254693</v>
      </c>
      <c r="L158">
        <f t="shared" si="2"/>
        <v>0.23686609565076194</v>
      </c>
      <c r="M158" t="str">
        <f>MID(J158, 1, SEARCH("/",J158)-1)</f>
        <v>56+16-</v>
      </c>
    </row>
    <row r="159" spans="1:13" x14ac:dyDescent="0.2">
      <c r="A159" t="s">
        <v>513</v>
      </c>
      <c r="B159">
        <v>22.964556988258401</v>
      </c>
      <c r="C159">
        <v>0.85301512118610101</v>
      </c>
      <c r="D159">
        <v>8.9324468597457098</v>
      </c>
      <c r="E159">
        <v>5.9192220927746897</v>
      </c>
      <c r="F159">
        <v>5.7898028450025903E-2</v>
      </c>
      <c r="G159">
        <v>4.7107399824929796</v>
      </c>
      <c r="H159" t="s">
        <v>513</v>
      </c>
      <c r="I159" t="s">
        <v>514</v>
      </c>
      <c r="J159" t="s">
        <v>515</v>
      </c>
      <c r="K159">
        <v>8.9324468597457098</v>
      </c>
      <c r="L159">
        <f t="shared" si="2"/>
        <v>0.23624634438646094</v>
      </c>
      <c r="M159" t="str">
        <f>MID(J159, 1, SEARCH("/",J159)-1)</f>
        <v>56+16-</v>
      </c>
    </row>
    <row r="160" spans="1:13" x14ac:dyDescent="0.2">
      <c r="A160" t="s">
        <v>516</v>
      </c>
      <c r="B160">
        <v>18.926462478749698</v>
      </c>
      <c r="C160">
        <v>1.27659116677838</v>
      </c>
      <c r="D160">
        <v>8.8715711646275608</v>
      </c>
      <c r="E160">
        <v>6.8449458213629804</v>
      </c>
      <c r="F160">
        <v>0.26634861861548598</v>
      </c>
      <c r="G160">
        <v>4.1210760599244196</v>
      </c>
      <c r="H160" t="s">
        <v>516</v>
      </c>
      <c r="I160" t="s">
        <v>517</v>
      </c>
      <c r="J160" t="s">
        <v>518</v>
      </c>
      <c r="K160">
        <v>8.8715711646275608</v>
      </c>
      <c r="L160">
        <f t="shared" si="2"/>
        <v>0.2309591253972548</v>
      </c>
      <c r="M160" t="str">
        <f>MID(J160, 1, SEARCH("/",J160)-1)</f>
        <v>56+16-</v>
      </c>
    </row>
    <row r="161" spans="1:13" x14ac:dyDescent="0.2">
      <c r="A161" t="s">
        <v>519</v>
      </c>
      <c r="B161">
        <v>2.6756691064106999</v>
      </c>
      <c r="C161">
        <v>0.32652098539752</v>
      </c>
      <c r="D161">
        <v>8.8476092079576301</v>
      </c>
      <c r="E161">
        <v>6.8040374366078602</v>
      </c>
      <c r="F161">
        <v>0.11570650190848</v>
      </c>
      <c r="G161">
        <v>1.05612822553246</v>
      </c>
      <c r="H161" t="s">
        <v>519</v>
      </c>
      <c r="I161" t="s">
        <v>520</v>
      </c>
      <c r="J161" t="s">
        <v>521</v>
      </c>
      <c r="K161">
        <v>8.8476092079576301</v>
      </c>
      <c r="L161">
        <f t="shared" si="2"/>
        <v>0.22887796456487486</v>
      </c>
      <c r="M161" t="str">
        <f>MID(J161, 1, SEARCH("/",J161)-1)</f>
        <v>56+16-</v>
      </c>
    </row>
    <row r="162" spans="1:13" x14ac:dyDescent="0.2">
      <c r="A162" t="s">
        <v>522</v>
      </c>
      <c r="B162">
        <v>2.6756691064106999</v>
      </c>
      <c r="C162">
        <v>0.32652098539752</v>
      </c>
      <c r="D162">
        <v>8.8476092079576301</v>
      </c>
      <c r="E162">
        <v>6.8040374366078602</v>
      </c>
      <c r="F162">
        <v>0.11570650190848</v>
      </c>
      <c r="G162">
        <v>1.05612822553246</v>
      </c>
      <c r="H162" t="s">
        <v>522</v>
      </c>
      <c r="I162" t="s">
        <v>523</v>
      </c>
      <c r="J162" t="s">
        <v>524</v>
      </c>
      <c r="K162">
        <v>8.8476092079576301</v>
      </c>
      <c r="L162">
        <f t="shared" si="2"/>
        <v>0.22887796456487486</v>
      </c>
      <c r="M162" t="str">
        <f>MID(J162, 1, SEARCH("/",J162)-1)</f>
        <v>56+16-</v>
      </c>
    </row>
    <row r="163" spans="1:13" x14ac:dyDescent="0.2">
      <c r="A163" t="s">
        <v>525</v>
      </c>
      <c r="B163">
        <v>21.908820309990698</v>
      </c>
      <c r="C163">
        <v>0.76471846719395897</v>
      </c>
      <c r="D163">
        <v>8.5719025323925493</v>
      </c>
      <c r="E163">
        <v>6.4437513173605598</v>
      </c>
      <c r="F163">
        <v>5.6929373842746399E-2</v>
      </c>
      <c r="G163">
        <v>4.1830059947395304</v>
      </c>
      <c r="H163" t="s">
        <v>525</v>
      </c>
      <c r="I163" t="s">
        <v>526</v>
      </c>
      <c r="J163" t="s">
        <v>527</v>
      </c>
      <c r="K163">
        <v>8.5719025323925493</v>
      </c>
      <c r="L163">
        <f t="shared" si="2"/>
        <v>0.20493209310222599</v>
      </c>
      <c r="M163" t="str">
        <f>MID(J163, 1, SEARCH("/",J163)-1)</f>
        <v>56+16-</v>
      </c>
    </row>
    <row r="164" spans="1:13" x14ac:dyDescent="0.2">
      <c r="A164" t="s">
        <v>528</v>
      </c>
      <c r="B164">
        <v>20.995570359713199</v>
      </c>
      <c r="C164">
        <v>1.2504053139656801</v>
      </c>
      <c r="D164">
        <v>8.5088614187735807</v>
      </c>
      <c r="E164">
        <v>7.6238524839850204</v>
      </c>
      <c r="F164">
        <v>0.28521931310347398</v>
      </c>
      <c r="G164">
        <v>4.7081584969357699</v>
      </c>
      <c r="H164" t="s">
        <v>528</v>
      </c>
      <c r="I164" t="s">
        <v>529</v>
      </c>
      <c r="J164" t="s">
        <v>530</v>
      </c>
      <c r="K164">
        <v>8.5088614187735807</v>
      </c>
      <c r="L164">
        <f t="shared" si="2"/>
        <v>0.19945680165167229</v>
      </c>
      <c r="M164" t="str">
        <f>MID(J164, 1, SEARCH("/",J164)-1)</f>
        <v>56+16-</v>
      </c>
    </row>
    <row r="165" spans="1:13" x14ac:dyDescent="0.2">
      <c r="A165" t="s">
        <v>531</v>
      </c>
      <c r="B165">
        <v>2.9193346961453401</v>
      </c>
      <c r="C165">
        <v>0.47960859566363401</v>
      </c>
      <c r="D165">
        <v>8.4531429578203507</v>
      </c>
      <c r="E165">
        <v>6.5103451038594704</v>
      </c>
      <c r="F165">
        <v>3.1874927519662498E-2</v>
      </c>
      <c r="G165">
        <v>1.18847093841729</v>
      </c>
      <c r="H165" t="s">
        <v>531</v>
      </c>
      <c r="I165" t="s">
        <v>532</v>
      </c>
      <c r="J165" t="s">
        <v>533</v>
      </c>
      <c r="K165">
        <v>8.4531429578203507</v>
      </c>
      <c r="L165">
        <f t="shared" si="2"/>
        <v>0.19461750241690379</v>
      </c>
      <c r="M165" t="str">
        <f>MID(J165, 1, SEARCH("/",J165)-1)</f>
        <v>56+16-</v>
      </c>
    </row>
    <row r="166" spans="1:13" x14ac:dyDescent="0.2">
      <c r="A166" t="s">
        <v>534</v>
      </c>
      <c r="B166">
        <v>2.9193346961453401</v>
      </c>
      <c r="C166">
        <v>0.47960859566363401</v>
      </c>
      <c r="D166">
        <v>8.4531429578203507</v>
      </c>
      <c r="E166">
        <v>6.5103451038594704</v>
      </c>
      <c r="F166">
        <v>3.1874927519662498E-2</v>
      </c>
      <c r="G166">
        <v>1.18847093841729</v>
      </c>
      <c r="H166" t="s">
        <v>534</v>
      </c>
      <c r="I166" t="s">
        <v>535</v>
      </c>
      <c r="J166" t="s">
        <v>536</v>
      </c>
      <c r="K166">
        <v>8.4531429578203507</v>
      </c>
      <c r="L166">
        <f t="shared" si="2"/>
        <v>0.19461750241690379</v>
      </c>
      <c r="M166" t="str">
        <f>MID(J166, 1, SEARCH("/",J166)-1)</f>
        <v>56+16-</v>
      </c>
    </row>
    <row r="167" spans="1:13" x14ac:dyDescent="0.2">
      <c r="A167" t="s">
        <v>540</v>
      </c>
      <c r="B167">
        <v>20.738309267652099</v>
      </c>
      <c r="C167">
        <v>1.40198942218411</v>
      </c>
      <c r="D167">
        <v>8.4362162700758994</v>
      </c>
      <c r="E167">
        <v>6.9078802105788197</v>
      </c>
      <c r="F167">
        <v>0.29291277964708301</v>
      </c>
      <c r="G167">
        <v>4.5116186380925898</v>
      </c>
      <c r="H167" t="s">
        <v>540</v>
      </c>
      <c r="I167" t="s">
        <v>541</v>
      </c>
      <c r="J167" t="s">
        <v>542</v>
      </c>
      <c r="K167">
        <v>8.4362162700758994</v>
      </c>
      <c r="L167">
        <f t="shared" si="2"/>
        <v>0.19314737374415297</v>
      </c>
      <c r="M167" t="str">
        <f>MID(J167, 1, SEARCH("/",J167)-1)</f>
        <v>56+16-</v>
      </c>
    </row>
    <row r="168" spans="1:13" x14ac:dyDescent="0.2">
      <c r="A168" t="s">
        <v>543</v>
      </c>
      <c r="B168">
        <v>19.9555801363942</v>
      </c>
      <c r="C168">
        <v>1.27692536101892</v>
      </c>
      <c r="D168">
        <v>8.3877767150314906</v>
      </c>
      <c r="E168">
        <v>7.56882318866875</v>
      </c>
      <c r="F168">
        <v>0.28774761723539999</v>
      </c>
      <c r="G168">
        <v>4.5571147128517397</v>
      </c>
      <c r="H168" t="s">
        <v>543</v>
      </c>
      <c r="I168" t="s">
        <v>544</v>
      </c>
      <c r="J168" t="s">
        <v>545</v>
      </c>
      <c r="K168">
        <v>8.3877767150314906</v>
      </c>
      <c r="L168">
        <f t="shared" si="2"/>
        <v>0.18894026720085308</v>
      </c>
      <c r="M168" t="str">
        <f>MID(J168, 1, SEARCH("/",J168)-1)</f>
        <v>56+16-</v>
      </c>
    </row>
    <row r="169" spans="1:13" x14ac:dyDescent="0.2">
      <c r="A169" t="s">
        <v>546</v>
      </c>
      <c r="B169">
        <v>19.318584812376301</v>
      </c>
      <c r="C169">
        <v>1.45860678380145</v>
      </c>
      <c r="D169">
        <v>8.1930793809913105</v>
      </c>
      <c r="E169">
        <v>6.52329901270764</v>
      </c>
      <c r="F169">
        <v>0.28216568832500899</v>
      </c>
      <c r="G169">
        <v>4.3183136286816302</v>
      </c>
      <c r="H169" t="s">
        <v>546</v>
      </c>
      <c r="I169" t="s">
        <v>547</v>
      </c>
      <c r="J169" t="s">
        <v>548</v>
      </c>
      <c r="K169">
        <v>8.1930793809913105</v>
      </c>
      <c r="L169">
        <f t="shared" si="2"/>
        <v>0.17203027644531169</v>
      </c>
      <c r="M169" t="str">
        <f>MID(J169, 1, SEARCH("/",J169)-1)</f>
        <v>56+16-</v>
      </c>
    </row>
    <row r="170" spans="1:13" x14ac:dyDescent="0.2">
      <c r="A170" t="s">
        <v>549</v>
      </c>
      <c r="B170">
        <v>2.6208068369297801</v>
      </c>
      <c r="C170">
        <v>0.34941754588706703</v>
      </c>
      <c r="D170">
        <v>8.0591354016662997</v>
      </c>
      <c r="E170">
        <v>6.1643647674326498</v>
      </c>
      <c r="F170">
        <v>6.0714677277988001E-3</v>
      </c>
      <c r="G170">
        <v>0.98999303353883905</v>
      </c>
      <c r="H170" t="s">
        <v>549</v>
      </c>
      <c r="I170" t="s">
        <v>550</v>
      </c>
      <c r="J170" t="s">
        <v>551</v>
      </c>
      <c r="K170">
        <v>8.0591354016662997</v>
      </c>
      <c r="L170">
        <f t="shared" si="2"/>
        <v>0.16039687908364605</v>
      </c>
      <c r="M170" t="str">
        <f>MID(J170, 1, SEARCH("/",J170)-1)</f>
        <v>56+16-</v>
      </c>
    </row>
    <row r="171" spans="1:13" x14ac:dyDescent="0.2">
      <c r="A171" t="s">
        <v>552</v>
      </c>
      <c r="B171">
        <v>2.6208068369297801</v>
      </c>
      <c r="C171">
        <v>0.34941754588706703</v>
      </c>
      <c r="D171">
        <v>8.0591354016662997</v>
      </c>
      <c r="E171">
        <v>6.1643647674326498</v>
      </c>
      <c r="F171">
        <v>6.0714677277988001E-3</v>
      </c>
      <c r="G171">
        <v>0.98999303353883905</v>
      </c>
      <c r="H171" t="s">
        <v>552</v>
      </c>
      <c r="I171" t="s">
        <v>553</v>
      </c>
      <c r="J171" t="s">
        <v>554</v>
      </c>
      <c r="K171">
        <v>8.0591354016662997</v>
      </c>
      <c r="L171">
        <f t="shared" si="2"/>
        <v>0.16039687908364605</v>
      </c>
      <c r="M171" t="str">
        <f>MID(J171, 1, SEARCH("/",J171)-1)</f>
        <v>56+16-</v>
      </c>
    </row>
    <row r="172" spans="1:13" x14ac:dyDescent="0.2">
      <c r="A172" t="s">
        <v>555</v>
      </c>
      <c r="B172">
        <v>21.171960630894901</v>
      </c>
      <c r="C172">
        <v>1.38368067324999</v>
      </c>
      <c r="D172">
        <v>8.00755180450005</v>
      </c>
      <c r="E172">
        <v>7.3390267135630998</v>
      </c>
      <c r="F172">
        <v>0.28164642190913802</v>
      </c>
      <c r="G172">
        <v>4.8654321841196397</v>
      </c>
      <c r="H172" t="s">
        <v>555</v>
      </c>
      <c r="I172" t="s">
        <v>556</v>
      </c>
      <c r="J172" t="s">
        <v>557</v>
      </c>
      <c r="K172">
        <v>8.00755180450005</v>
      </c>
      <c r="L172">
        <f t="shared" si="2"/>
        <v>0.15591670396712987</v>
      </c>
      <c r="M172" t="str">
        <f>MID(J172, 1, SEARCH("/",J172)-1)</f>
        <v>56+16-</v>
      </c>
    </row>
    <row r="173" spans="1:13" x14ac:dyDescent="0.2">
      <c r="A173" t="s">
        <v>561</v>
      </c>
      <c r="B173">
        <v>20.946001107825499</v>
      </c>
      <c r="C173">
        <v>1.5431196058878101</v>
      </c>
      <c r="D173">
        <v>7.9418000483480897</v>
      </c>
      <c r="E173">
        <v>6.6757575221262702</v>
      </c>
      <c r="F173">
        <v>0.29676786630732899</v>
      </c>
      <c r="G173">
        <v>4.6645040446380897</v>
      </c>
      <c r="H173" t="s">
        <v>561</v>
      </c>
      <c r="I173" t="s">
        <v>562</v>
      </c>
      <c r="J173" t="s">
        <v>563</v>
      </c>
      <c r="K173">
        <v>7.9418000483480897</v>
      </c>
      <c r="L173">
        <f t="shared" si="2"/>
        <v>0.15020598587141726</v>
      </c>
      <c r="M173" t="str">
        <f>MID(J173, 1, SEARCH("/",J173)-1)</f>
        <v>56+16-</v>
      </c>
    </row>
    <row r="174" spans="1:13" x14ac:dyDescent="0.2">
      <c r="A174" t="s">
        <v>570</v>
      </c>
      <c r="B174">
        <v>24.7184163000653</v>
      </c>
      <c r="C174">
        <v>0.62438064410654603</v>
      </c>
      <c r="D174">
        <v>7.6865472869834797</v>
      </c>
      <c r="E174">
        <v>6.2142442336074302</v>
      </c>
      <c r="F174">
        <v>0.10341911963936801</v>
      </c>
      <c r="G174">
        <v>4.9226577764343604</v>
      </c>
      <c r="H174" t="s">
        <v>570</v>
      </c>
      <c r="I174" t="s">
        <v>571</v>
      </c>
      <c r="J174" t="s">
        <v>572</v>
      </c>
      <c r="K174">
        <v>7.6865472869834797</v>
      </c>
      <c r="L174">
        <f t="shared" si="2"/>
        <v>0.12803659225192784</v>
      </c>
      <c r="M174" t="str">
        <f>MID(J174, 1, SEARCH("/",J174)-1)</f>
        <v>56+16-</v>
      </c>
    </row>
    <row r="175" spans="1:13" x14ac:dyDescent="0.2">
      <c r="A175" t="s">
        <v>579</v>
      </c>
      <c r="B175">
        <v>23.5107980504736</v>
      </c>
      <c r="C175">
        <v>0.29280495511361798</v>
      </c>
      <c r="D175">
        <v>7.5915117866463797</v>
      </c>
      <c r="E175">
        <v>5.7907787433121696</v>
      </c>
      <c r="F175">
        <v>1.9474807976723001E-2</v>
      </c>
      <c r="G175">
        <v>4.4573502172375701</v>
      </c>
      <c r="H175" t="s">
        <v>579</v>
      </c>
      <c r="I175" t="s">
        <v>580</v>
      </c>
      <c r="J175" t="s">
        <v>581</v>
      </c>
      <c r="K175">
        <v>7.5915117866463797</v>
      </c>
      <c r="L175">
        <f t="shared" si="2"/>
        <v>0.11978250166526905</v>
      </c>
      <c r="M175" t="str">
        <f>MID(J175, 1, SEARCH("/",J175)-1)</f>
        <v>56+16-</v>
      </c>
    </row>
    <row r="176" spans="1:13" x14ac:dyDescent="0.2">
      <c r="A176" t="s">
        <v>621</v>
      </c>
      <c r="B176">
        <v>24.482786858947499</v>
      </c>
      <c r="C176">
        <v>1.0929312270499001</v>
      </c>
      <c r="D176">
        <v>7.2369767502496902</v>
      </c>
      <c r="E176">
        <v>5.0613857259005002</v>
      </c>
      <c r="F176">
        <v>0.142701524559882</v>
      </c>
      <c r="G176">
        <v>4.8816265548091904</v>
      </c>
      <c r="H176" t="s">
        <v>621</v>
      </c>
      <c r="I176" t="s">
        <v>622</v>
      </c>
      <c r="J176" t="s">
        <v>623</v>
      </c>
      <c r="K176">
        <v>7.2369767502496902</v>
      </c>
      <c r="L176">
        <f t="shared" si="2"/>
        <v>8.8990173575423132E-2</v>
      </c>
      <c r="M176" t="str">
        <f>MID(J176, 1, SEARCH("/",J176)-1)</f>
        <v>56+16-</v>
      </c>
    </row>
    <row r="177" spans="1:13" x14ac:dyDescent="0.2">
      <c r="A177" t="s">
        <v>633</v>
      </c>
      <c r="B177">
        <v>24.778616720486198</v>
      </c>
      <c r="C177">
        <v>0.70174573565181098</v>
      </c>
      <c r="D177">
        <v>7.2032026843540198</v>
      </c>
      <c r="E177">
        <v>5.9595521726028</v>
      </c>
      <c r="F177">
        <v>8.9078348616757605E-2</v>
      </c>
      <c r="G177">
        <v>5.0484632921830404</v>
      </c>
      <c r="H177" t="s">
        <v>633</v>
      </c>
      <c r="I177" t="s">
        <v>634</v>
      </c>
      <c r="J177" t="s">
        <v>635</v>
      </c>
      <c r="K177">
        <v>7.2032026843540198</v>
      </c>
      <c r="L177">
        <f t="shared" si="2"/>
        <v>8.6056804482886051E-2</v>
      </c>
      <c r="M177" t="str">
        <f>MID(J177, 1, SEARCH("/",J177)-1)</f>
        <v>56+16-</v>
      </c>
    </row>
    <row r="178" spans="1:13" x14ac:dyDescent="0.2">
      <c r="A178" t="s">
        <v>651</v>
      </c>
      <c r="B178">
        <v>23.812356657542001</v>
      </c>
      <c r="C178">
        <v>0.36766150427990602</v>
      </c>
      <c r="D178">
        <v>6.9806458387163604</v>
      </c>
      <c r="E178">
        <v>5.4642567716099801</v>
      </c>
      <c r="F178">
        <v>1.5010117943929599E-2</v>
      </c>
      <c r="G178">
        <v>4.6513427990063096</v>
      </c>
      <c r="H178" t="s">
        <v>651</v>
      </c>
      <c r="I178" t="s">
        <v>652</v>
      </c>
      <c r="J178" t="s">
        <v>653</v>
      </c>
      <c r="K178">
        <v>6.9806458387163604</v>
      </c>
      <c r="L178">
        <f t="shared" si="2"/>
        <v>6.6727139693851981E-2</v>
      </c>
      <c r="M178" t="str">
        <f>MID(J178, 1, SEARCH("/",J178)-1)</f>
        <v>56+16-</v>
      </c>
    </row>
    <row r="179" spans="1:13" x14ac:dyDescent="0.2">
      <c r="A179" t="s">
        <v>666</v>
      </c>
      <c r="B179">
        <v>22.625802837397401</v>
      </c>
      <c r="C179">
        <v>0.78695063706823798</v>
      </c>
      <c r="D179">
        <v>6.8348505438969598</v>
      </c>
      <c r="E179">
        <v>4.2430400589253798</v>
      </c>
      <c r="F179">
        <v>5.63461562362833E-2</v>
      </c>
      <c r="G179">
        <v>4.4342834680045096</v>
      </c>
      <c r="H179" t="s">
        <v>666</v>
      </c>
      <c r="I179" t="s">
        <v>667</v>
      </c>
      <c r="J179" t="s">
        <v>668</v>
      </c>
      <c r="K179">
        <v>6.8348505438969598</v>
      </c>
      <c r="L179">
        <f t="shared" si="2"/>
        <v>5.4064423484863178E-2</v>
      </c>
      <c r="M179" t="str">
        <f>MID(J179, 1, SEARCH("/",J179)-1)</f>
        <v>56+16-</v>
      </c>
    </row>
    <row r="180" spans="1:13" x14ac:dyDescent="0.2">
      <c r="A180" t="s">
        <v>669</v>
      </c>
      <c r="B180">
        <v>24.697705379581599</v>
      </c>
      <c r="C180">
        <v>1.1682587439871299</v>
      </c>
      <c r="D180">
        <v>6.8199081539256996</v>
      </c>
      <c r="E180">
        <v>4.9075193983811198</v>
      </c>
      <c r="F180">
        <v>0.13289738217497099</v>
      </c>
      <c r="G180">
        <v>5.0248867731459503</v>
      </c>
      <c r="H180" t="s">
        <v>669</v>
      </c>
      <c r="I180" t="s">
        <v>670</v>
      </c>
      <c r="J180" t="s">
        <v>671</v>
      </c>
      <c r="K180">
        <v>6.8199081539256996</v>
      </c>
      <c r="L180">
        <f t="shared" si="2"/>
        <v>5.276663644774042E-2</v>
      </c>
      <c r="M180" t="str">
        <f>MID(J180, 1, SEARCH("/",J180)-1)</f>
        <v>56+16-</v>
      </c>
    </row>
    <row r="181" spans="1:13" x14ac:dyDescent="0.2">
      <c r="A181" t="s">
        <v>726</v>
      </c>
      <c r="B181">
        <v>20.8222099459473</v>
      </c>
      <c r="C181">
        <v>1.2020999810545601</v>
      </c>
      <c r="D181">
        <v>6.4317189110429798</v>
      </c>
      <c r="E181">
        <v>5.9792404214968302</v>
      </c>
      <c r="F181">
        <v>0.30811878225235301</v>
      </c>
      <c r="G181">
        <v>4.5330341563589602</v>
      </c>
      <c r="H181" t="s">
        <v>726</v>
      </c>
      <c r="I181" t="s">
        <v>727</v>
      </c>
      <c r="J181" t="s">
        <v>728</v>
      </c>
      <c r="K181">
        <v>6.4317189110429798</v>
      </c>
      <c r="L181">
        <f t="shared" si="2"/>
        <v>1.9051349379697047E-2</v>
      </c>
      <c r="M181" t="str">
        <f>MID(J181, 1, SEARCH("/",J181)-1)</f>
        <v>56+16-</v>
      </c>
    </row>
    <row r="182" spans="1:13" x14ac:dyDescent="0.2">
      <c r="A182" t="s">
        <v>741</v>
      </c>
      <c r="B182">
        <v>20.525195308107701</v>
      </c>
      <c r="C182">
        <v>1.35885655612652</v>
      </c>
      <c r="D182">
        <v>6.3794059634003704</v>
      </c>
      <c r="E182">
        <v>5.3157130383269902</v>
      </c>
      <c r="F182">
        <v>0.31585663948444098</v>
      </c>
      <c r="G182">
        <v>4.3251616039489003</v>
      </c>
      <c r="H182" t="s">
        <v>741</v>
      </c>
      <c r="I182" t="s">
        <v>742</v>
      </c>
      <c r="J182" t="s">
        <v>743</v>
      </c>
      <c r="K182">
        <v>6.3794059634003704</v>
      </c>
      <c r="L182">
        <f t="shared" si="2"/>
        <v>1.4507828199026504E-2</v>
      </c>
      <c r="M182" t="str">
        <f>MID(J182, 1, SEARCH("/",J182)-1)</f>
        <v>56+16-</v>
      </c>
    </row>
    <row r="183" spans="1:13" x14ac:dyDescent="0.2">
      <c r="A183" t="s">
        <v>753</v>
      </c>
      <c r="B183">
        <v>23.128906416365101</v>
      </c>
      <c r="C183">
        <v>0.86606063085095597</v>
      </c>
      <c r="D183">
        <v>6.3391362467281196</v>
      </c>
      <c r="E183">
        <v>4.0626615022640404</v>
      </c>
      <c r="F183">
        <v>5.78010279574456E-2</v>
      </c>
      <c r="G183">
        <v>4.64100257582911</v>
      </c>
      <c r="H183" t="s">
        <v>753</v>
      </c>
      <c r="I183" t="s">
        <v>754</v>
      </c>
      <c r="J183" t="s">
        <v>755</v>
      </c>
      <c r="K183">
        <v>6.3391362467281196</v>
      </c>
      <c r="L183">
        <f t="shared" si="2"/>
        <v>1.1010294244527156E-2</v>
      </c>
      <c r="M183" t="str">
        <f>MID(J183, 1, SEARCH("/",J183)-1)</f>
        <v>56+16-</v>
      </c>
    </row>
    <row r="184" spans="1:13" x14ac:dyDescent="0.2">
      <c r="A184" t="s">
        <v>564</v>
      </c>
      <c r="B184">
        <v>17.816746550752899</v>
      </c>
      <c r="C184">
        <v>0.16899646881178401</v>
      </c>
      <c r="D184">
        <v>7.7376297853640299</v>
      </c>
      <c r="E184">
        <v>5.4601002483723704</v>
      </c>
      <c r="F184">
        <v>7.5882988956747693E-2</v>
      </c>
      <c r="G184">
        <v>0.20180070010651899</v>
      </c>
      <c r="H184" t="s">
        <v>564</v>
      </c>
      <c r="I184" t="s">
        <v>565</v>
      </c>
      <c r="J184" t="s">
        <v>566</v>
      </c>
      <c r="K184">
        <v>7.7376297853640299</v>
      </c>
      <c r="L184">
        <f t="shared" si="2"/>
        <v>0.1324732455817921</v>
      </c>
      <c r="M184" t="str">
        <f>MID(J184, 1, SEARCH("/",J184)-1)</f>
        <v>CD3 T</v>
      </c>
    </row>
    <row r="185" spans="1:13" x14ac:dyDescent="0.2">
      <c r="A185" t="s">
        <v>567</v>
      </c>
      <c r="B185">
        <v>19.467995663491202</v>
      </c>
      <c r="C185">
        <v>0.15823328815996601</v>
      </c>
      <c r="D185">
        <v>7.71574823825385</v>
      </c>
      <c r="E185">
        <v>5.0423984367415198</v>
      </c>
      <c r="F185">
        <v>4.3954884728635797E-2</v>
      </c>
      <c r="G185">
        <v>0.28030674367575398</v>
      </c>
      <c r="H185" t="s">
        <v>567</v>
      </c>
      <c r="I185" t="s">
        <v>568</v>
      </c>
      <c r="J185" t="s">
        <v>569</v>
      </c>
      <c r="K185">
        <v>7.71574823825385</v>
      </c>
      <c r="L185">
        <f t="shared" si="2"/>
        <v>0.13057277395400022</v>
      </c>
      <c r="M185" t="str">
        <f>MID(J185, 1, SEARCH("/",J185)-1)</f>
        <v>CD3 T</v>
      </c>
    </row>
    <row r="186" spans="1:13" x14ac:dyDescent="0.2">
      <c r="A186" t="s">
        <v>582</v>
      </c>
      <c r="B186">
        <v>17.617713014505</v>
      </c>
      <c r="C186">
        <v>0.235731110462887</v>
      </c>
      <c r="D186">
        <v>7.57962510925885</v>
      </c>
      <c r="E186">
        <v>5.4295453526249702</v>
      </c>
      <c r="F186">
        <v>0.12076031573267799</v>
      </c>
      <c r="G186">
        <v>0.21010724538134001</v>
      </c>
      <c r="H186" t="s">
        <v>582</v>
      </c>
      <c r="I186" t="s">
        <v>583</v>
      </c>
      <c r="J186" t="s">
        <v>584</v>
      </c>
      <c r="K186">
        <v>7.57962510925885</v>
      </c>
      <c r="L186">
        <f t="shared" si="2"/>
        <v>0.11875011154175689</v>
      </c>
      <c r="M186" t="str">
        <f>MID(J186, 1, SEARCH("/",J186)-1)</f>
        <v>CD3 T</v>
      </c>
    </row>
    <row r="187" spans="1:13" x14ac:dyDescent="0.2">
      <c r="A187" t="s">
        <v>585</v>
      </c>
      <c r="B187">
        <v>20.771455495969601</v>
      </c>
      <c r="C187">
        <v>0.144099404717144</v>
      </c>
      <c r="D187">
        <v>7.5341926658312603</v>
      </c>
      <c r="E187">
        <v>4.9442763198249899</v>
      </c>
      <c r="F187">
        <v>2.9558835254435398E-2</v>
      </c>
      <c r="G187">
        <v>0.24367654091271601</v>
      </c>
      <c r="H187" t="s">
        <v>585</v>
      </c>
      <c r="I187" t="s">
        <v>586</v>
      </c>
      <c r="J187" t="s">
        <v>587</v>
      </c>
      <c r="K187">
        <v>7.5341926658312603</v>
      </c>
      <c r="L187">
        <f t="shared" si="2"/>
        <v>0.11480418078646648</v>
      </c>
      <c r="M187" t="str">
        <f>MID(J187, 1, SEARCH("/",J187)-1)</f>
        <v>CD3 T</v>
      </c>
    </row>
    <row r="188" spans="1:13" x14ac:dyDescent="0.2">
      <c r="A188" t="s">
        <v>591</v>
      </c>
      <c r="B188">
        <v>19.3279475596065</v>
      </c>
      <c r="C188">
        <v>0.16107263277424599</v>
      </c>
      <c r="D188">
        <v>7.4598404982471997</v>
      </c>
      <c r="E188">
        <v>5.3336773685778001</v>
      </c>
      <c r="F188">
        <v>5.8111167956288498E-2</v>
      </c>
      <c r="G188">
        <v>0.16703779451768599</v>
      </c>
      <c r="H188" t="s">
        <v>591</v>
      </c>
      <c r="I188" t="s">
        <v>592</v>
      </c>
      <c r="J188" t="s">
        <v>593</v>
      </c>
      <c r="K188">
        <v>7.4598404982471997</v>
      </c>
      <c r="L188">
        <f t="shared" si="2"/>
        <v>0.10834649366558655</v>
      </c>
      <c r="M188" t="str">
        <f>MID(J188, 1, SEARCH("/",J188)-1)</f>
        <v>CD3 T</v>
      </c>
    </row>
    <row r="189" spans="1:13" x14ac:dyDescent="0.2">
      <c r="A189" t="s">
        <v>594</v>
      </c>
      <c r="B189">
        <v>18.648338007818801</v>
      </c>
      <c r="C189">
        <v>0.218969582596408</v>
      </c>
      <c r="D189">
        <v>7.4379497920507802</v>
      </c>
      <c r="E189">
        <v>4.7198730463484404</v>
      </c>
      <c r="F189">
        <v>0.126683564955518</v>
      </c>
      <c r="G189">
        <v>0.193276503052979</v>
      </c>
      <c r="H189" t="s">
        <v>594</v>
      </c>
      <c r="I189" t="s">
        <v>595</v>
      </c>
      <c r="J189" t="s">
        <v>596</v>
      </c>
      <c r="K189">
        <v>7.4379497920507802</v>
      </c>
      <c r="L189">
        <f t="shared" si="2"/>
        <v>0.10644522654634939</v>
      </c>
      <c r="M189" t="str">
        <f>MID(J189, 1, SEARCH("/",J189)-1)</f>
        <v>CD3 T</v>
      </c>
    </row>
    <row r="190" spans="1:13" x14ac:dyDescent="0.2">
      <c r="A190" t="s">
        <v>618</v>
      </c>
      <c r="B190">
        <v>19.159606390266699</v>
      </c>
      <c r="C190">
        <v>0.21396601185276401</v>
      </c>
      <c r="D190">
        <v>7.2523023592456504</v>
      </c>
      <c r="E190">
        <v>5.2479779657521801</v>
      </c>
      <c r="F190">
        <v>0.108891867183549</v>
      </c>
      <c r="G190">
        <v>0.17635684678154101</v>
      </c>
      <c r="H190" t="s">
        <v>618</v>
      </c>
      <c r="I190" t="s">
        <v>619</v>
      </c>
      <c r="J190" t="s">
        <v>620</v>
      </c>
      <c r="K190">
        <v>7.2523023592456504</v>
      </c>
      <c r="L190">
        <f t="shared" si="2"/>
        <v>9.0321244222704031E-2</v>
      </c>
      <c r="M190" t="str">
        <f>MID(J190, 1, SEARCH("/",J190)-1)</f>
        <v>CD3 T</v>
      </c>
    </row>
    <row r="191" spans="1:13" x14ac:dyDescent="0.2">
      <c r="A191" t="s">
        <v>630</v>
      </c>
      <c r="B191">
        <v>20.0108485159152</v>
      </c>
      <c r="C191">
        <v>0.197330854199496</v>
      </c>
      <c r="D191">
        <v>7.2123194879653001</v>
      </c>
      <c r="E191">
        <v>4.5804469691453198</v>
      </c>
      <c r="F191">
        <v>0.11478962685623199</v>
      </c>
      <c r="G191">
        <v>0.16398428706815901</v>
      </c>
      <c r="H191" t="s">
        <v>630</v>
      </c>
      <c r="I191" t="s">
        <v>631</v>
      </c>
      <c r="J191" t="s">
        <v>632</v>
      </c>
      <c r="K191">
        <v>7.2123194879653001</v>
      </c>
      <c r="L191">
        <f t="shared" si="2"/>
        <v>8.6848623567347794E-2</v>
      </c>
      <c r="M191" t="str">
        <f>MID(J191, 1, SEARCH("/",J191)-1)</f>
        <v>CD3 T</v>
      </c>
    </row>
    <row r="192" spans="1:13" x14ac:dyDescent="0.2">
      <c r="A192" t="s">
        <v>639</v>
      </c>
      <c r="B192">
        <v>21.959401971864999</v>
      </c>
      <c r="C192">
        <v>0.159875913928093</v>
      </c>
      <c r="D192">
        <v>7.0564871570749403</v>
      </c>
      <c r="E192">
        <v>5.0334591612541901</v>
      </c>
      <c r="F192">
        <v>1.7968123615115E-2</v>
      </c>
      <c r="G192">
        <v>0.27344655810159302</v>
      </c>
      <c r="H192" t="s">
        <v>639</v>
      </c>
      <c r="I192" t="s">
        <v>640</v>
      </c>
      <c r="J192" t="s">
        <v>641</v>
      </c>
      <c r="K192">
        <v>7.0564871570749403</v>
      </c>
      <c r="L192">
        <f t="shared" si="2"/>
        <v>7.3314163592530485E-2</v>
      </c>
      <c r="M192" t="str">
        <f>MID(J192, 1, SEARCH("/",J192)-1)</f>
        <v>CD3 T</v>
      </c>
    </row>
    <row r="193" spans="1:13" x14ac:dyDescent="0.2">
      <c r="A193" t="s">
        <v>648</v>
      </c>
      <c r="B193">
        <v>22.9199463481586</v>
      </c>
      <c r="C193">
        <v>0.15273367595266299</v>
      </c>
      <c r="D193">
        <v>7.0077665432866203</v>
      </c>
      <c r="E193">
        <v>4.5995047644796001</v>
      </c>
      <c r="F193">
        <v>1.4176837333167E-3</v>
      </c>
      <c r="G193">
        <v>0.328872117623487</v>
      </c>
      <c r="H193" t="s">
        <v>648</v>
      </c>
      <c r="I193" t="s">
        <v>649</v>
      </c>
      <c r="J193" t="s">
        <v>650</v>
      </c>
      <c r="K193">
        <v>7.0077665432866203</v>
      </c>
      <c r="L193">
        <f t="shared" si="2"/>
        <v>6.9082646336137185E-2</v>
      </c>
      <c r="M193" t="str">
        <f>MID(J193, 1, SEARCH("/",J193)-1)</f>
        <v>CD3 T</v>
      </c>
    </row>
    <row r="194" spans="1:13" x14ac:dyDescent="0.2">
      <c r="A194" t="s">
        <v>663</v>
      </c>
      <c r="B194">
        <v>21.741036680663999</v>
      </c>
      <c r="C194">
        <v>0.21768141380080799</v>
      </c>
      <c r="D194">
        <v>6.9013924781950102</v>
      </c>
      <c r="E194">
        <v>4.9598267986604601</v>
      </c>
      <c r="F194">
        <v>3.81276305506296E-2</v>
      </c>
      <c r="G194">
        <v>0.26657559633414801</v>
      </c>
      <c r="H194" t="s">
        <v>663</v>
      </c>
      <c r="I194" t="s">
        <v>664</v>
      </c>
      <c r="J194" t="s">
        <v>665</v>
      </c>
      <c r="K194">
        <v>6.9013924781950102</v>
      </c>
      <c r="L194">
        <f t="shared" si="2"/>
        <v>5.9843770692584369E-2</v>
      </c>
      <c r="M194" t="str">
        <f>MID(J194, 1, SEARCH("/",J194)-1)</f>
        <v>CD3 T</v>
      </c>
    </row>
    <row r="195" spans="1:13" x14ac:dyDescent="0.2">
      <c r="A195" t="s">
        <v>681</v>
      </c>
      <c r="B195">
        <v>21.151387002334602</v>
      </c>
      <c r="C195">
        <v>0.25434518006142898</v>
      </c>
      <c r="D195">
        <v>6.7793862508348299</v>
      </c>
      <c r="E195">
        <v>5.0173550639263702</v>
      </c>
      <c r="F195">
        <v>0.216739749991814</v>
      </c>
      <c r="G195">
        <v>0.16113749706427399</v>
      </c>
      <c r="H195" t="s">
        <v>681</v>
      </c>
      <c r="I195" t="s">
        <v>682</v>
      </c>
      <c r="J195" t="s">
        <v>683</v>
      </c>
      <c r="K195">
        <v>6.7793862508348299</v>
      </c>
      <c r="L195">
        <f t="shared" ref="L195:L258" si="3">(K195-MIN($K$2:$K$266))/(MAX($K$2:$K$266)-MIN($K$2:$K$266))</f>
        <v>4.9247199419793553E-2</v>
      </c>
      <c r="M195" t="str">
        <f>MID(J195, 1, SEARCH("/",J195)-1)</f>
        <v>CD3 T</v>
      </c>
    </row>
    <row r="196" spans="1:13" x14ac:dyDescent="0.2">
      <c r="A196" t="s">
        <v>687</v>
      </c>
      <c r="B196">
        <v>22.2319117784116</v>
      </c>
      <c r="C196">
        <v>0.214296121768485</v>
      </c>
      <c r="D196">
        <v>6.6912501748278501</v>
      </c>
      <c r="E196">
        <v>4.2496278590413299</v>
      </c>
      <c r="F196">
        <v>5.5046849832244303E-2</v>
      </c>
      <c r="G196">
        <v>0.22971081466136101</v>
      </c>
      <c r="H196" t="s">
        <v>687</v>
      </c>
      <c r="I196" t="s">
        <v>688</v>
      </c>
      <c r="J196" t="s">
        <v>689</v>
      </c>
      <c r="K196">
        <v>6.6912501748278501</v>
      </c>
      <c r="L196">
        <f t="shared" si="3"/>
        <v>4.1592342521752264E-2</v>
      </c>
      <c r="M196" t="str">
        <f>MID(J196, 1, SEARCH("/",J196)-1)</f>
        <v>CD3 T</v>
      </c>
    </row>
    <row r="197" spans="1:13" x14ac:dyDescent="0.2">
      <c r="A197" t="s">
        <v>714</v>
      </c>
      <c r="B197">
        <v>27.7719689957217</v>
      </c>
      <c r="C197">
        <v>0.11586103711568101</v>
      </c>
      <c r="D197">
        <v>6.5098895319346397</v>
      </c>
      <c r="E197">
        <v>4.5885033996042601</v>
      </c>
      <c r="F197">
        <v>0.168803381084809</v>
      </c>
      <c r="G197">
        <v>0.118653986554365</v>
      </c>
      <c r="H197" t="s">
        <v>714</v>
      </c>
      <c r="I197" t="s">
        <v>715</v>
      </c>
      <c r="J197" t="s">
        <v>716</v>
      </c>
      <c r="K197">
        <v>6.5098895319346397</v>
      </c>
      <c r="L197">
        <f t="shared" si="3"/>
        <v>2.5840679511768112E-2</v>
      </c>
      <c r="M197" t="str">
        <f>MID(J197, 1, SEARCH("/",J197)-1)</f>
        <v>CD3 T</v>
      </c>
    </row>
    <row r="198" spans="1:13" x14ac:dyDescent="0.2">
      <c r="A198" t="s">
        <v>720</v>
      </c>
      <c r="B198">
        <v>25.8811043083832</v>
      </c>
      <c r="C198">
        <v>0.14081167460802599</v>
      </c>
      <c r="D198">
        <v>6.4543048539520997</v>
      </c>
      <c r="E198">
        <v>4.2367048500096001</v>
      </c>
      <c r="F198">
        <v>1.7462823516967901E-2</v>
      </c>
      <c r="G198">
        <v>0.32964371263284598</v>
      </c>
      <c r="H198" t="s">
        <v>720</v>
      </c>
      <c r="I198" t="s">
        <v>721</v>
      </c>
      <c r="J198" t="s">
        <v>722</v>
      </c>
      <c r="K198">
        <v>6.4543048539520997</v>
      </c>
      <c r="L198">
        <f t="shared" si="3"/>
        <v>2.101299969032526E-2</v>
      </c>
      <c r="M198" t="str">
        <f>MID(J198, 1, SEARCH("/",J198)-1)</f>
        <v>CD3 T</v>
      </c>
    </row>
    <row r="199" spans="1:13" x14ac:dyDescent="0.2">
      <c r="A199" t="s">
        <v>729</v>
      </c>
      <c r="B199">
        <v>21.164906557113401</v>
      </c>
      <c r="C199">
        <v>0.32433014742665001</v>
      </c>
      <c r="D199">
        <v>6.4267598915691302</v>
      </c>
      <c r="E199">
        <v>4.8286901724493401</v>
      </c>
      <c r="F199">
        <v>0.26269116148822902</v>
      </c>
      <c r="G199">
        <v>0.16633909309483499</v>
      </c>
      <c r="H199" t="s">
        <v>729</v>
      </c>
      <c r="I199" t="s">
        <v>730</v>
      </c>
      <c r="J199" t="s">
        <v>731</v>
      </c>
      <c r="K199">
        <v>6.4267598915691302</v>
      </c>
      <c r="L199">
        <f t="shared" si="3"/>
        <v>1.8620645107998903E-2</v>
      </c>
      <c r="M199" t="str">
        <f>MID(J199, 1, SEARCH("/",J199)-1)</f>
        <v>CD3 T</v>
      </c>
    </row>
    <row r="200" spans="1:13" x14ac:dyDescent="0.2">
      <c r="A200" t="s">
        <v>732</v>
      </c>
      <c r="B200">
        <v>25.6723370949193</v>
      </c>
      <c r="C200">
        <v>4.01753231074546E-2</v>
      </c>
      <c r="D200">
        <v>6.4144272655405299</v>
      </c>
      <c r="E200">
        <v>4.47749464928126</v>
      </c>
      <c r="F200">
        <v>0.233721758222425</v>
      </c>
      <c r="G200">
        <v>0.117597937367171</v>
      </c>
      <c r="H200" t="s">
        <v>732</v>
      </c>
      <c r="I200" t="s">
        <v>733</v>
      </c>
      <c r="J200" t="s">
        <v>734</v>
      </c>
      <c r="K200">
        <v>6.4144272655405299</v>
      </c>
      <c r="L200">
        <f t="shared" si="3"/>
        <v>1.7549523137257678E-2</v>
      </c>
      <c r="M200" t="str">
        <f>MID(J200, 1, SEARCH("/",J200)-1)</f>
        <v>CD3 T</v>
      </c>
    </row>
    <row r="201" spans="1:13" x14ac:dyDescent="0.2">
      <c r="A201" t="s">
        <v>750</v>
      </c>
      <c r="B201">
        <v>24.5026677527255</v>
      </c>
      <c r="C201">
        <v>0.254052660496697</v>
      </c>
      <c r="D201">
        <v>6.3427786736933101</v>
      </c>
      <c r="E201">
        <v>4.7995426837772799</v>
      </c>
      <c r="F201">
        <v>0.247836683400317</v>
      </c>
      <c r="G201">
        <v>7.8715310941645494E-2</v>
      </c>
      <c r="H201" t="s">
        <v>750</v>
      </c>
      <c r="I201" t="s">
        <v>751</v>
      </c>
      <c r="J201" t="s">
        <v>752</v>
      </c>
      <c r="K201">
        <v>6.3427786736933101</v>
      </c>
      <c r="L201">
        <f t="shared" si="3"/>
        <v>1.1326648891152128E-2</v>
      </c>
      <c r="M201" t="str">
        <f>MID(J201, 1, SEARCH("/",J201)-1)</f>
        <v>CD3 T</v>
      </c>
    </row>
    <row r="202" spans="1:13" x14ac:dyDescent="0.2">
      <c r="A202" t="s">
        <v>771</v>
      </c>
      <c r="B202">
        <v>0.59614734933953495</v>
      </c>
      <c r="C202">
        <v>0.23156488015493901</v>
      </c>
      <c r="D202">
        <v>6.2742861312023601</v>
      </c>
      <c r="E202">
        <v>3.5268068551899798</v>
      </c>
      <c r="F202">
        <v>0.21714974600724701</v>
      </c>
      <c r="G202">
        <v>0.91983075369672895</v>
      </c>
      <c r="H202" t="s">
        <v>771</v>
      </c>
      <c r="I202" t="s">
        <v>772</v>
      </c>
      <c r="J202" t="s">
        <v>773</v>
      </c>
      <c r="K202">
        <v>6.2742861312023601</v>
      </c>
      <c r="L202">
        <f t="shared" si="3"/>
        <v>5.3778860790919085E-3</v>
      </c>
      <c r="M202" t="str">
        <f>MID(J202, 1, SEARCH("/",J202)-1)</f>
        <v>CD4</v>
      </c>
    </row>
    <row r="203" spans="1:13" x14ac:dyDescent="0.2">
      <c r="A203" t="s">
        <v>783</v>
      </c>
      <c r="B203">
        <v>0.76292941922109903</v>
      </c>
      <c r="C203">
        <v>0.26457499725411798</v>
      </c>
      <c r="D203">
        <v>6.2345657345998999</v>
      </c>
      <c r="E203">
        <v>3.3481268001798199</v>
      </c>
      <c r="F203">
        <v>0.16586657440109301</v>
      </c>
      <c r="G203">
        <v>0.94576270147066299</v>
      </c>
      <c r="H203" t="s">
        <v>783</v>
      </c>
      <c r="I203" t="s">
        <v>784</v>
      </c>
      <c r="J203" t="s">
        <v>785</v>
      </c>
      <c r="K203">
        <v>6.2345657345998999</v>
      </c>
      <c r="L203">
        <f t="shared" si="3"/>
        <v>1.9280620603643319E-3</v>
      </c>
      <c r="M203" t="str">
        <f>MID(J203, 1, SEARCH("/",J203)-1)</f>
        <v>CD4</v>
      </c>
    </row>
    <row r="204" spans="1:13" x14ac:dyDescent="0.2">
      <c r="A204" t="s">
        <v>657</v>
      </c>
      <c r="B204">
        <v>4.07637880480757</v>
      </c>
      <c r="C204">
        <v>0.22660311613134601</v>
      </c>
      <c r="D204">
        <v>6.9684484484584299</v>
      </c>
      <c r="E204">
        <v>5.2906033907846197</v>
      </c>
      <c r="F204">
        <v>7.6022920994542999E-3</v>
      </c>
      <c r="G204">
        <v>0.33520315706570197</v>
      </c>
      <c r="H204" t="s">
        <v>657</v>
      </c>
      <c r="I204" t="s">
        <v>658</v>
      </c>
      <c r="J204" t="s">
        <v>659</v>
      </c>
      <c r="K204">
        <v>6.9684484484584299</v>
      </c>
      <c r="L204">
        <f t="shared" si="3"/>
        <v>6.5667763316049246E-2</v>
      </c>
      <c r="M204" t="str">
        <f>MID(J204, 1, SEARCH("/",J204)-1)</f>
        <v>CD8</v>
      </c>
    </row>
    <row r="205" spans="1:13" x14ac:dyDescent="0.2">
      <c r="A205" t="s">
        <v>660</v>
      </c>
      <c r="B205">
        <v>3.8704153150766798</v>
      </c>
      <c r="C205">
        <v>0.238023610445839</v>
      </c>
      <c r="D205">
        <v>6.9358667687208904</v>
      </c>
      <c r="E205">
        <v>5.2687215020572697</v>
      </c>
      <c r="F205">
        <v>1.069991197432E-4</v>
      </c>
      <c r="G205">
        <v>0.31273071384721601</v>
      </c>
      <c r="H205" t="s">
        <v>660</v>
      </c>
      <c r="I205" t="s">
        <v>661</v>
      </c>
      <c r="J205" t="s">
        <v>662</v>
      </c>
      <c r="K205">
        <v>6.9358667687208904</v>
      </c>
      <c r="L205">
        <f t="shared" si="3"/>
        <v>6.2837956190656852E-2</v>
      </c>
      <c r="M205" t="str">
        <f>MID(J205, 1, SEARCH("/",J205)-1)</f>
        <v>CD8</v>
      </c>
    </row>
    <row r="206" spans="1:13" x14ac:dyDescent="0.2">
      <c r="A206" t="s">
        <v>672</v>
      </c>
      <c r="B206">
        <v>3.8735921157390401</v>
      </c>
      <c r="C206">
        <v>0.35462986000486102</v>
      </c>
      <c r="D206">
        <v>6.7921149978699802</v>
      </c>
      <c r="E206">
        <v>5.1916324342997502</v>
      </c>
      <c r="F206">
        <v>5.4961662709261797E-2</v>
      </c>
      <c r="G206">
        <v>0.22089269137272799</v>
      </c>
      <c r="H206" t="s">
        <v>672</v>
      </c>
      <c r="I206" t="s">
        <v>673</v>
      </c>
      <c r="J206" t="s">
        <v>674</v>
      </c>
      <c r="K206">
        <v>6.7921149978699802</v>
      </c>
      <c r="L206">
        <f t="shared" si="3"/>
        <v>5.035272557275873E-2</v>
      </c>
      <c r="M206" t="str">
        <f>MID(J206, 1, SEARCH("/",J206)-1)</f>
        <v>CD8</v>
      </c>
    </row>
    <row r="207" spans="1:13" x14ac:dyDescent="0.2">
      <c r="A207" t="s">
        <v>675</v>
      </c>
      <c r="B207">
        <v>3.6168696509716298</v>
      </c>
      <c r="C207">
        <v>0.37338873306324799</v>
      </c>
      <c r="D207">
        <v>6.7909094623065798</v>
      </c>
      <c r="E207">
        <v>5.1975809484348403</v>
      </c>
      <c r="F207">
        <v>4.74489949421091E-2</v>
      </c>
      <c r="G207">
        <v>0.20284077156352501</v>
      </c>
      <c r="H207" t="s">
        <v>675</v>
      </c>
      <c r="I207" t="s">
        <v>676</v>
      </c>
      <c r="J207" t="s">
        <v>677</v>
      </c>
      <c r="K207">
        <v>6.7909094623065798</v>
      </c>
      <c r="L207">
        <f t="shared" si="3"/>
        <v>5.0248021544154156E-2</v>
      </c>
      <c r="M207" t="str">
        <f>MID(J207, 1, SEARCH("/",J207)-1)</f>
        <v>CD8</v>
      </c>
    </row>
    <row r="208" spans="1:13" x14ac:dyDescent="0.2">
      <c r="A208" t="s">
        <v>705</v>
      </c>
      <c r="B208">
        <v>0.86836333323257597</v>
      </c>
      <c r="C208">
        <v>0.88295143465631798</v>
      </c>
      <c r="D208">
        <v>6.5159402135268998</v>
      </c>
      <c r="E208">
        <v>5.6604435866640097</v>
      </c>
      <c r="F208">
        <v>0.15971689887367399</v>
      </c>
      <c r="G208">
        <v>2.2958479576470299E-2</v>
      </c>
      <c r="H208" t="s">
        <v>705</v>
      </c>
      <c r="I208" t="s">
        <v>706</v>
      </c>
      <c r="J208" t="s">
        <v>707</v>
      </c>
      <c r="K208">
        <v>6.5159402135268998</v>
      </c>
      <c r="L208">
        <f t="shared" si="3"/>
        <v>2.6366197594972718E-2</v>
      </c>
      <c r="M208" t="str">
        <f>MID(J208, 1, SEARCH("/",J208)-1)</f>
        <v>CD8</v>
      </c>
    </row>
    <row r="209" spans="1:13" x14ac:dyDescent="0.2">
      <c r="A209" t="s">
        <v>735</v>
      </c>
      <c r="B209">
        <v>5.1385521652953399</v>
      </c>
      <c r="C209">
        <v>0.19635925230960199</v>
      </c>
      <c r="D209">
        <v>6.3956777404563603</v>
      </c>
      <c r="E209">
        <v>4.8874634872736999</v>
      </c>
      <c r="F209">
        <v>2.2912585607992999E-2</v>
      </c>
      <c r="G209">
        <v>0.45164638836550602</v>
      </c>
      <c r="H209" t="s">
        <v>735</v>
      </c>
      <c r="I209" t="s">
        <v>736</v>
      </c>
      <c r="J209" t="s">
        <v>737</v>
      </c>
      <c r="K209">
        <v>6.3956777404563603</v>
      </c>
      <c r="L209">
        <f t="shared" si="3"/>
        <v>1.5921076104805407E-2</v>
      </c>
      <c r="M209" t="str">
        <f>MID(J209, 1, SEARCH("/",J209)-1)</f>
        <v>CD8</v>
      </c>
    </row>
    <row r="210" spans="1:13" x14ac:dyDescent="0.2">
      <c r="A210" t="s">
        <v>738</v>
      </c>
      <c r="B210">
        <v>4.8983178747876597</v>
      </c>
      <c r="C210">
        <v>0.209437478388943</v>
      </c>
      <c r="D210">
        <v>6.3825907648671096</v>
      </c>
      <c r="E210">
        <v>4.87950356949582</v>
      </c>
      <c r="F210">
        <v>1.68584712912721E-2</v>
      </c>
      <c r="G210">
        <v>0.42382276157193199</v>
      </c>
      <c r="H210" t="s">
        <v>738</v>
      </c>
      <c r="I210" t="s">
        <v>739</v>
      </c>
      <c r="J210" t="s">
        <v>740</v>
      </c>
      <c r="K210">
        <v>6.3825907648671096</v>
      </c>
      <c r="L210">
        <f t="shared" si="3"/>
        <v>1.4784436831734754E-2</v>
      </c>
      <c r="M210" t="str">
        <f>MID(J210, 1, SEARCH("/",J210)-1)</f>
        <v>CD8</v>
      </c>
    </row>
    <row r="211" spans="1:13" x14ac:dyDescent="0.2">
      <c r="A211" t="s">
        <v>588</v>
      </c>
      <c r="B211">
        <v>0.23136811756626499</v>
      </c>
      <c r="C211">
        <v>0.35999204041077698</v>
      </c>
      <c r="D211">
        <v>7.52897556867216</v>
      </c>
      <c r="E211">
        <v>5.8237401436683998</v>
      </c>
      <c r="F211">
        <v>0.65459379897174197</v>
      </c>
      <c r="G211">
        <v>0.88809469740977198</v>
      </c>
      <c r="H211" t="s">
        <v>588</v>
      </c>
      <c r="I211" t="s">
        <v>589</v>
      </c>
      <c r="J211" t="s">
        <v>590</v>
      </c>
      <c r="K211">
        <v>7.52897556867216</v>
      </c>
      <c r="L211">
        <f t="shared" si="3"/>
        <v>0.11435106176885865</v>
      </c>
      <c r="M211" t="str">
        <f>MID(J211, 1, SEARCH("/",J211)-1)</f>
        <v>DNT</v>
      </c>
    </row>
    <row r="212" spans="1:13" x14ac:dyDescent="0.2">
      <c r="A212" t="s">
        <v>612</v>
      </c>
      <c r="B212">
        <v>2.6404045573377202</v>
      </c>
      <c r="C212">
        <v>6.6397063706302994E-2</v>
      </c>
      <c r="D212">
        <v>7.3097494649592401</v>
      </c>
      <c r="E212">
        <v>6.1503990015352104</v>
      </c>
      <c r="F212">
        <v>0.25198043009498799</v>
      </c>
      <c r="G212">
        <v>0.16889005516605199</v>
      </c>
      <c r="H212" t="s">
        <v>612</v>
      </c>
      <c r="I212" t="s">
        <v>613</v>
      </c>
      <c r="J212" t="s">
        <v>614</v>
      </c>
      <c r="K212">
        <v>7.3097494649592401</v>
      </c>
      <c r="L212">
        <f t="shared" si="3"/>
        <v>9.5310680936557216E-2</v>
      </c>
      <c r="M212" t="str">
        <f>MID(J212, 1, SEARCH("/",J212)-1)</f>
        <v>DNT</v>
      </c>
    </row>
    <row r="213" spans="1:13" x14ac:dyDescent="0.2">
      <c r="A213" t="s">
        <v>615</v>
      </c>
      <c r="B213">
        <v>2.62835722934991</v>
      </c>
      <c r="C213">
        <v>7.1322680781704298E-2</v>
      </c>
      <c r="D213">
        <v>7.26759286332865</v>
      </c>
      <c r="E213">
        <v>6.1310661468676102</v>
      </c>
      <c r="F213">
        <v>0.246889629812727</v>
      </c>
      <c r="G213">
        <v>0.14882072702690999</v>
      </c>
      <c r="H213" t="s">
        <v>615</v>
      </c>
      <c r="I213" t="s">
        <v>616</v>
      </c>
      <c r="J213" t="s">
        <v>617</v>
      </c>
      <c r="K213">
        <v>7.26759286332865</v>
      </c>
      <c r="L213">
        <f t="shared" si="3"/>
        <v>9.1649265913220507E-2</v>
      </c>
      <c r="M213" t="str">
        <f>MID(J213, 1, SEARCH("/",J213)-1)</f>
        <v>DNT</v>
      </c>
    </row>
    <row r="214" spans="1:13" x14ac:dyDescent="0.2">
      <c r="A214" t="s">
        <v>645</v>
      </c>
      <c r="B214">
        <v>3.0012155292231699</v>
      </c>
      <c r="C214">
        <v>4.5032256816374003E-2</v>
      </c>
      <c r="D214">
        <v>7.0095218921577302</v>
      </c>
      <c r="E214">
        <v>5.9834284132239199</v>
      </c>
      <c r="F214">
        <v>0.22420085975303</v>
      </c>
      <c r="G214">
        <v>0.195100356265833</v>
      </c>
      <c r="H214" t="s">
        <v>645</v>
      </c>
      <c r="I214" t="s">
        <v>646</v>
      </c>
      <c r="J214" t="s">
        <v>647</v>
      </c>
      <c r="K214">
        <v>7.0095218921577302</v>
      </c>
      <c r="L214">
        <f t="shared" si="3"/>
        <v>6.9235103139562618E-2</v>
      </c>
      <c r="M214" t="str">
        <f>MID(J214, 1, SEARCH("/",J214)-1)</f>
        <v>DNT</v>
      </c>
    </row>
    <row r="215" spans="1:13" x14ac:dyDescent="0.2">
      <c r="A215" t="s">
        <v>654</v>
      </c>
      <c r="B215">
        <v>2.7236468300610901</v>
      </c>
      <c r="C215">
        <v>6.9218446884083504E-2</v>
      </c>
      <c r="D215">
        <v>6.9799747887311403</v>
      </c>
      <c r="E215">
        <v>5.91357993650292</v>
      </c>
      <c r="F215">
        <v>0.20921938725460201</v>
      </c>
      <c r="G215">
        <v>0.138773429795017</v>
      </c>
      <c r="H215" t="s">
        <v>654</v>
      </c>
      <c r="I215" t="s">
        <v>655</v>
      </c>
      <c r="J215" t="s">
        <v>656</v>
      </c>
      <c r="K215">
        <v>6.9799747887311403</v>
      </c>
      <c r="L215">
        <f t="shared" si="3"/>
        <v>6.6668857185246927E-2</v>
      </c>
      <c r="M215" t="str">
        <f>MID(J215, 1, SEARCH("/",J215)-1)</f>
        <v>DNT</v>
      </c>
    </row>
    <row r="216" spans="1:13" x14ac:dyDescent="0.2">
      <c r="A216" t="s">
        <v>678</v>
      </c>
      <c r="B216">
        <v>2.0757534025885001</v>
      </c>
      <c r="C216">
        <v>5.4309613110716297E-2</v>
      </c>
      <c r="D216">
        <v>6.7871618463303403</v>
      </c>
      <c r="E216">
        <v>5.4744549053491802</v>
      </c>
      <c r="F216">
        <v>0.78964756423736304</v>
      </c>
      <c r="G216">
        <v>1.3391241022903001E-2</v>
      </c>
      <c r="H216" t="s">
        <v>678</v>
      </c>
      <c r="I216" t="s">
        <v>679</v>
      </c>
      <c r="J216" t="s">
        <v>680</v>
      </c>
      <c r="K216">
        <v>6.7871618463303403</v>
      </c>
      <c r="L216">
        <f t="shared" si="3"/>
        <v>4.9922530947038676E-2</v>
      </c>
      <c r="M216" t="str">
        <f>MID(J216, 1, SEARCH("/",J216)-1)</f>
        <v>DNT</v>
      </c>
    </row>
    <row r="217" spans="1:13" x14ac:dyDescent="0.2">
      <c r="A217" t="s">
        <v>684</v>
      </c>
      <c r="B217">
        <v>2.7221275300842098</v>
      </c>
      <c r="C217">
        <v>0.172057339507139</v>
      </c>
      <c r="D217">
        <v>6.7048854472467498</v>
      </c>
      <c r="E217">
        <v>5.8101962215944303</v>
      </c>
      <c r="F217">
        <v>5.1253191809364197E-2</v>
      </c>
      <c r="G217">
        <v>0.32940621541675702</v>
      </c>
      <c r="H217" t="s">
        <v>684</v>
      </c>
      <c r="I217" t="s">
        <v>685</v>
      </c>
      <c r="J217" t="s">
        <v>686</v>
      </c>
      <c r="K217">
        <v>6.7048854472467498</v>
      </c>
      <c r="L217">
        <f t="shared" si="3"/>
        <v>4.277660285941718E-2</v>
      </c>
      <c r="M217" t="str">
        <f>MID(J217, 1, SEARCH("/",J217)-1)</f>
        <v>DNT</v>
      </c>
    </row>
    <row r="218" spans="1:13" x14ac:dyDescent="0.2">
      <c r="A218" t="s">
        <v>693</v>
      </c>
      <c r="B218">
        <v>2.5648804601979398</v>
      </c>
      <c r="C218">
        <v>0.107789650129065</v>
      </c>
      <c r="D218">
        <v>6.5868882344189199</v>
      </c>
      <c r="E218">
        <v>5.5285032564723799</v>
      </c>
      <c r="F218">
        <v>0.35002438050898699</v>
      </c>
      <c r="G218">
        <v>0.100564597863705</v>
      </c>
      <c r="H218" t="s">
        <v>693</v>
      </c>
      <c r="I218" t="s">
        <v>694</v>
      </c>
      <c r="J218" t="s">
        <v>695</v>
      </c>
      <c r="K218">
        <v>6.5868882344189199</v>
      </c>
      <c r="L218">
        <f t="shared" si="3"/>
        <v>3.2528225356279541E-2</v>
      </c>
      <c r="M218" t="str">
        <f>MID(J218, 1, SEARCH("/",J218)-1)</f>
        <v>DNT</v>
      </c>
    </row>
    <row r="219" spans="1:13" x14ac:dyDescent="0.2">
      <c r="A219" t="s">
        <v>696</v>
      </c>
      <c r="B219">
        <v>2.6985700183319401</v>
      </c>
      <c r="C219">
        <v>0.16455420460353301</v>
      </c>
      <c r="D219">
        <v>6.5829374884337399</v>
      </c>
      <c r="E219">
        <v>5.7204259438040301</v>
      </c>
      <c r="F219">
        <v>2.75759754039984E-2</v>
      </c>
      <c r="G219">
        <v>0.32451003508939802</v>
      </c>
      <c r="H219" t="s">
        <v>696</v>
      </c>
      <c r="I219" t="s">
        <v>697</v>
      </c>
      <c r="J219" t="s">
        <v>698</v>
      </c>
      <c r="K219">
        <v>6.5829374884337399</v>
      </c>
      <c r="L219">
        <f t="shared" si="3"/>
        <v>3.2185092367755429E-2</v>
      </c>
      <c r="M219" t="str">
        <f>MID(J219, 1, SEARCH("/",J219)-1)</f>
        <v>DNT</v>
      </c>
    </row>
    <row r="220" spans="1:13" x14ac:dyDescent="0.2">
      <c r="A220" t="s">
        <v>699</v>
      </c>
      <c r="B220">
        <v>2.55766940581116</v>
      </c>
      <c r="C220">
        <v>8.5115867582959304E-2</v>
      </c>
      <c r="D220">
        <v>6.5502794063159904</v>
      </c>
      <c r="E220">
        <v>5.3782046314376704</v>
      </c>
      <c r="F220">
        <v>0.81321454971835005</v>
      </c>
      <c r="G220">
        <v>1.52221767662659E-2</v>
      </c>
      <c r="H220" t="s">
        <v>699</v>
      </c>
      <c r="I220" t="s">
        <v>700</v>
      </c>
      <c r="J220" t="s">
        <v>701</v>
      </c>
      <c r="K220">
        <v>6.5502794063159904</v>
      </c>
      <c r="L220">
        <f t="shared" si="3"/>
        <v>2.9348649488723049E-2</v>
      </c>
      <c r="M220" t="str">
        <f>MID(J220, 1, SEARCH("/",J220)-1)</f>
        <v>DNT</v>
      </c>
    </row>
    <row r="221" spans="1:13" x14ac:dyDescent="0.2">
      <c r="A221" t="s">
        <v>702</v>
      </c>
      <c r="B221">
        <v>2.6864374118416299</v>
      </c>
      <c r="C221">
        <v>9.6497286183640105E-2</v>
      </c>
      <c r="D221">
        <v>6.5369268517135097</v>
      </c>
      <c r="E221">
        <v>5.4763881349270003</v>
      </c>
      <c r="F221">
        <v>0.31875167335863402</v>
      </c>
      <c r="G221">
        <v>0.13495299240335501</v>
      </c>
      <c r="H221" t="s">
        <v>702</v>
      </c>
      <c r="I221" t="s">
        <v>703</v>
      </c>
      <c r="J221" t="s">
        <v>704</v>
      </c>
      <c r="K221">
        <v>6.5369268517135097</v>
      </c>
      <c r="L221">
        <f t="shared" si="3"/>
        <v>2.8188943959092057E-2</v>
      </c>
      <c r="M221" t="str">
        <f>MID(J221, 1, SEARCH("/",J221)-1)</f>
        <v>DNT</v>
      </c>
    </row>
    <row r="222" spans="1:13" x14ac:dyDescent="0.2">
      <c r="A222" t="s">
        <v>711</v>
      </c>
      <c r="B222">
        <v>2.0138606786628301</v>
      </c>
      <c r="C222">
        <v>5.3659663009431702E-2</v>
      </c>
      <c r="D222">
        <v>6.5130682633990302</v>
      </c>
      <c r="E222">
        <v>5.29787605635335</v>
      </c>
      <c r="F222">
        <v>0.84888186437998703</v>
      </c>
      <c r="G222">
        <v>5.6243170297719497E-2</v>
      </c>
      <c r="H222" t="s">
        <v>711</v>
      </c>
      <c r="I222" t="s">
        <v>712</v>
      </c>
      <c r="J222" t="s">
        <v>713</v>
      </c>
      <c r="K222">
        <v>6.5130682633990302</v>
      </c>
      <c r="L222">
        <f t="shared" si="3"/>
        <v>2.611676094833313E-2</v>
      </c>
      <c r="M222" t="str">
        <f>MID(J222, 1, SEARCH("/",J222)-1)</f>
        <v>DNT</v>
      </c>
    </row>
    <row r="223" spans="1:13" x14ac:dyDescent="0.2">
      <c r="A223" t="s">
        <v>744</v>
      </c>
      <c r="B223">
        <v>2.7696036711065899</v>
      </c>
      <c r="C223">
        <v>0.13462674199698599</v>
      </c>
      <c r="D223">
        <v>6.3725702917664098</v>
      </c>
      <c r="E223">
        <v>5.4571820049976196</v>
      </c>
      <c r="F223">
        <v>2.3412983886724401E-2</v>
      </c>
      <c r="G223">
        <v>0.35539592639143702</v>
      </c>
      <c r="H223" t="s">
        <v>744</v>
      </c>
      <c r="I223" t="s">
        <v>745</v>
      </c>
      <c r="J223" t="s">
        <v>746</v>
      </c>
      <c r="K223">
        <v>6.3725702917664098</v>
      </c>
      <c r="L223">
        <f t="shared" si="3"/>
        <v>1.3914131604730378E-2</v>
      </c>
      <c r="M223" t="str">
        <f>MID(J223, 1, SEARCH("/",J223)-1)</f>
        <v>DNT</v>
      </c>
    </row>
    <row r="224" spans="1:13" x14ac:dyDescent="0.2">
      <c r="A224" t="s">
        <v>756</v>
      </c>
      <c r="B224">
        <v>2.8453092308855399</v>
      </c>
      <c r="C224">
        <v>0.17572062136750999</v>
      </c>
      <c r="D224">
        <v>6.3376372987510701</v>
      </c>
      <c r="E224">
        <v>5.5391669439749904</v>
      </c>
      <c r="F224">
        <v>0.102694117216506</v>
      </c>
      <c r="G224">
        <v>0.31713902685656897</v>
      </c>
      <c r="H224" t="s">
        <v>756</v>
      </c>
      <c r="I224" t="s">
        <v>757</v>
      </c>
      <c r="J224" t="s">
        <v>758</v>
      </c>
      <c r="K224">
        <v>6.3376372987510701</v>
      </c>
      <c r="L224">
        <f t="shared" si="3"/>
        <v>1.0880106553155305E-2</v>
      </c>
      <c r="M224" t="str">
        <f>MID(J224, 1, SEARCH("/",J224)-1)</f>
        <v>DNT</v>
      </c>
    </row>
    <row r="225" spans="1:13" x14ac:dyDescent="0.2">
      <c r="A225" t="s">
        <v>759</v>
      </c>
      <c r="B225">
        <v>2.66776793165005</v>
      </c>
      <c r="C225">
        <v>0.10899486024553801</v>
      </c>
      <c r="D225">
        <v>6.3230004337780299</v>
      </c>
      <c r="E225">
        <v>5.3239111536993198</v>
      </c>
      <c r="F225">
        <v>0.30683410316507298</v>
      </c>
      <c r="G225">
        <v>9.5319069728663997E-2</v>
      </c>
      <c r="H225" t="s">
        <v>759</v>
      </c>
      <c r="I225" t="s">
        <v>760</v>
      </c>
      <c r="J225" t="s">
        <v>761</v>
      </c>
      <c r="K225">
        <v>6.3230004337780299</v>
      </c>
      <c r="L225">
        <f t="shared" si="3"/>
        <v>9.6088551895740348E-3</v>
      </c>
      <c r="M225" t="str">
        <f>MID(J225, 1, SEARCH("/",J225)-1)</f>
        <v>DNT</v>
      </c>
    </row>
    <row r="226" spans="1:13" x14ac:dyDescent="0.2">
      <c r="A226" t="s">
        <v>762</v>
      </c>
      <c r="B226">
        <v>2.0240232982878399</v>
      </c>
      <c r="C226">
        <v>6.4140529243168903E-2</v>
      </c>
      <c r="D226">
        <v>6.3080666024963303</v>
      </c>
      <c r="E226">
        <v>5.1233696242772799</v>
      </c>
      <c r="F226">
        <v>0.85857974662760805</v>
      </c>
      <c r="G226">
        <v>6.7002256380738603E-2</v>
      </c>
      <c r="H226" t="s">
        <v>762</v>
      </c>
      <c r="I226" t="s">
        <v>763</v>
      </c>
      <c r="J226" t="s">
        <v>764</v>
      </c>
      <c r="K226">
        <v>6.3080666024963303</v>
      </c>
      <c r="L226">
        <f t="shared" si="3"/>
        <v>8.3118114978189186E-3</v>
      </c>
      <c r="M226" t="str">
        <f>MID(J226, 1, SEARCH("/",J226)-1)</f>
        <v>DNT</v>
      </c>
    </row>
    <row r="227" spans="1:13" x14ac:dyDescent="0.2">
      <c r="A227" t="s">
        <v>777</v>
      </c>
      <c r="B227">
        <v>2.7525552055838798</v>
      </c>
      <c r="C227">
        <v>0.13590391810410901</v>
      </c>
      <c r="D227">
        <v>6.2496061857884904</v>
      </c>
      <c r="E227">
        <v>5.3739681728660598</v>
      </c>
      <c r="F227">
        <v>4.5480119535723403E-2</v>
      </c>
      <c r="G227">
        <v>0.34791084593098998</v>
      </c>
      <c r="H227" t="s">
        <v>777</v>
      </c>
      <c r="I227" t="s">
        <v>778</v>
      </c>
      <c r="J227" t="s">
        <v>779</v>
      </c>
      <c r="K227">
        <v>6.2496061857884904</v>
      </c>
      <c r="L227">
        <f t="shared" si="3"/>
        <v>3.2343659797890753E-3</v>
      </c>
      <c r="M227" t="str">
        <f>MID(J227, 1, SEARCH("/",J227)-1)</f>
        <v>DNT</v>
      </c>
    </row>
    <row r="228" spans="1:13" x14ac:dyDescent="0.2">
      <c r="A228" t="s">
        <v>780</v>
      </c>
      <c r="B228">
        <v>3.0745332546483102</v>
      </c>
      <c r="C228">
        <v>7.6072944969658607E-2</v>
      </c>
      <c r="D228">
        <v>6.2424235733760298</v>
      </c>
      <c r="E228">
        <v>5.3011560039186403</v>
      </c>
      <c r="F228">
        <v>0.27256792990187401</v>
      </c>
      <c r="G228">
        <v>0.172042743080427</v>
      </c>
      <c r="H228" t="s">
        <v>780</v>
      </c>
      <c r="I228" t="s">
        <v>781</v>
      </c>
      <c r="J228" t="s">
        <v>782</v>
      </c>
      <c r="K228">
        <v>6.2424235733760298</v>
      </c>
      <c r="L228">
        <f t="shared" si="3"/>
        <v>2.610536639268783E-3</v>
      </c>
      <c r="M228" t="str">
        <f>MID(J228, 1, SEARCH("/",J228)-1)</f>
        <v>DNT</v>
      </c>
    </row>
    <row r="229" spans="1:13" x14ac:dyDescent="0.2">
      <c r="A229" t="s">
        <v>101</v>
      </c>
      <c r="B229">
        <v>8.2689590141293401E-2</v>
      </c>
      <c r="C229">
        <v>0.102016835696806</v>
      </c>
      <c r="D229">
        <v>17.2534706911261</v>
      </c>
      <c r="E229">
        <v>12.627464396137899</v>
      </c>
      <c r="F229">
        <v>4.5799971473430498E-2</v>
      </c>
      <c r="G229">
        <v>7.0031263698956903E-2</v>
      </c>
      <c r="H229" t="s">
        <v>101</v>
      </c>
      <c r="I229" t="s">
        <v>102</v>
      </c>
      <c r="J229" t="s">
        <v>103</v>
      </c>
      <c r="K229">
        <v>17.2534706911261</v>
      </c>
      <c r="L229">
        <f t="shared" si="3"/>
        <v>0.95894979977246908</v>
      </c>
      <c r="M229" t="str">
        <f>MID(J229, 1, SEARCH("/",J229)-1)</f>
        <v>DPT</v>
      </c>
    </row>
    <row r="230" spans="1:13" x14ac:dyDescent="0.2">
      <c r="A230" t="s">
        <v>104</v>
      </c>
      <c r="B230">
        <v>0.240030484954361</v>
      </c>
      <c r="C230">
        <v>0.135082514764538</v>
      </c>
      <c r="D230">
        <v>16.6807322712047</v>
      </c>
      <c r="E230">
        <v>12.217308570570101</v>
      </c>
      <c r="F230">
        <v>0.132010111066867</v>
      </c>
      <c r="G230">
        <v>1.2104562536814001E-2</v>
      </c>
      <c r="H230" t="s">
        <v>104</v>
      </c>
      <c r="I230" t="s">
        <v>105</v>
      </c>
      <c r="J230" t="s">
        <v>106</v>
      </c>
      <c r="K230">
        <v>16.6807322712047</v>
      </c>
      <c r="L230">
        <f t="shared" si="3"/>
        <v>0.90920591686847652</v>
      </c>
      <c r="M230" t="str">
        <f>MID(J230, 1, SEARCH("/",J230)-1)</f>
        <v>DPT</v>
      </c>
    </row>
    <row r="231" spans="1:13" x14ac:dyDescent="0.2">
      <c r="A231" t="s">
        <v>107</v>
      </c>
      <c r="B231">
        <v>1.7548727105435001E-3</v>
      </c>
      <c r="C231">
        <v>6.7428689472610104E-2</v>
      </c>
      <c r="D231">
        <v>16.6567247898106</v>
      </c>
      <c r="E231">
        <v>10.1695436225791</v>
      </c>
      <c r="F231">
        <v>3.3570510011513503E-2</v>
      </c>
      <c r="G231">
        <v>9.4791846614702593E-2</v>
      </c>
      <c r="H231" t="s">
        <v>107</v>
      </c>
      <c r="I231" t="s">
        <v>108</v>
      </c>
      <c r="J231" t="s">
        <v>109</v>
      </c>
      <c r="K231">
        <v>16.6567247898106</v>
      </c>
      <c r="L231">
        <f t="shared" si="3"/>
        <v>0.90712080209050883</v>
      </c>
      <c r="M231" t="str">
        <f>MID(J231, 1, SEARCH("/",J231)-1)</f>
        <v>DPT</v>
      </c>
    </row>
    <row r="232" spans="1:13" x14ac:dyDescent="0.2">
      <c r="A232" t="s">
        <v>113</v>
      </c>
      <c r="B232">
        <v>1.37520359743318E-2</v>
      </c>
      <c r="C232">
        <v>9.6858681936776003E-3</v>
      </c>
      <c r="D232">
        <v>15.477641665372399</v>
      </c>
      <c r="E232">
        <v>11.8174901946951</v>
      </c>
      <c r="F232">
        <v>0.18417303960494899</v>
      </c>
      <c r="G232">
        <v>0.43119408616069699</v>
      </c>
      <c r="H232" t="s">
        <v>113</v>
      </c>
      <c r="I232" t="s">
        <v>114</v>
      </c>
      <c r="J232" t="s">
        <v>115</v>
      </c>
      <c r="K232">
        <v>15.477641665372399</v>
      </c>
      <c r="L232">
        <f t="shared" si="3"/>
        <v>0.80471423945031306</v>
      </c>
      <c r="M232" t="str">
        <f>MID(J232, 1, SEARCH("/",J232)-1)</f>
        <v>DPT</v>
      </c>
    </row>
    <row r="233" spans="1:13" x14ac:dyDescent="0.2">
      <c r="A233" t="s">
        <v>122</v>
      </c>
      <c r="B233">
        <v>0.26666761965256403</v>
      </c>
      <c r="C233">
        <v>0.125539926429904</v>
      </c>
      <c r="D233">
        <v>15.2899550222301</v>
      </c>
      <c r="E233">
        <v>11.437899883143</v>
      </c>
      <c r="F233">
        <v>0.13816352576324101</v>
      </c>
      <c r="G233">
        <v>0.20062627643651801</v>
      </c>
      <c r="H233" t="s">
        <v>122</v>
      </c>
      <c r="I233" t="s">
        <v>123</v>
      </c>
      <c r="J233" t="s">
        <v>124</v>
      </c>
      <c r="K233">
        <v>15.2899550222301</v>
      </c>
      <c r="L233">
        <f t="shared" si="3"/>
        <v>0.78841314618613978</v>
      </c>
      <c r="M233" t="str">
        <f>MID(J233, 1, SEARCH("/",J233)-1)</f>
        <v>DPT</v>
      </c>
    </row>
    <row r="234" spans="1:13" x14ac:dyDescent="0.2">
      <c r="A234" t="s">
        <v>128</v>
      </c>
      <c r="B234">
        <v>0.10131139797760901</v>
      </c>
      <c r="C234">
        <v>0.140525755478277</v>
      </c>
      <c r="D234">
        <v>15.0932420051879</v>
      </c>
      <c r="E234">
        <v>11.134281794565601</v>
      </c>
      <c r="F234">
        <v>5.2444772802798703E-2</v>
      </c>
      <c r="G234">
        <v>0.142076037576056</v>
      </c>
      <c r="H234" t="s">
        <v>128</v>
      </c>
      <c r="I234" t="s">
        <v>129</v>
      </c>
      <c r="J234" t="s">
        <v>130</v>
      </c>
      <c r="K234">
        <v>15.0932420051879</v>
      </c>
      <c r="L234">
        <f t="shared" si="3"/>
        <v>0.77132808790284668</v>
      </c>
      <c r="M234" t="str">
        <f>MID(J234, 1, SEARCH("/",J234)-1)</f>
        <v>DPT</v>
      </c>
    </row>
    <row r="235" spans="1:13" x14ac:dyDescent="0.2">
      <c r="A235" t="s">
        <v>131</v>
      </c>
      <c r="B235">
        <v>8.6473981731907706E-2</v>
      </c>
      <c r="C235">
        <v>3.5193957065898403E-2</v>
      </c>
      <c r="D235">
        <v>15.065626984125499</v>
      </c>
      <c r="E235">
        <v>9.7000910158624603</v>
      </c>
      <c r="F235">
        <v>0.279605085608092</v>
      </c>
      <c r="G235">
        <v>0.45720166533324402</v>
      </c>
      <c r="H235" t="s">
        <v>131</v>
      </c>
      <c r="I235" t="s">
        <v>132</v>
      </c>
      <c r="J235" t="s">
        <v>133</v>
      </c>
      <c r="K235">
        <v>15.065626984125499</v>
      </c>
      <c r="L235">
        <f t="shared" si="3"/>
        <v>0.76892964853447365</v>
      </c>
      <c r="M235" t="str">
        <f>MID(J235, 1, SEARCH("/",J235)-1)</f>
        <v>DPT</v>
      </c>
    </row>
    <row r="236" spans="1:13" x14ac:dyDescent="0.2">
      <c r="A236" t="s">
        <v>134</v>
      </c>
      <c r="B236">
        <v>0.11794321072427599</v>
      </c>
      <c r="C236">
        <v>1.1141747077855E-3</v>
      </c>
      <c r="D236">
        <v>14.8665527787978</v>
      </c>
      <c r="E236">
        <v>11.39217722861</v>
      </c>
      <c r="F236">
        <v>6.8102691144377794E-2</v>
      </c>
      <c r="G236">
        <v>0.35562492829252401</v>
      </c>
      <c r="H236" t="s">
        <v>134</v>
      </c>
      <c r="I236" t="s">
        <v>135</v>
      </c>
      <c r="J236" t="s">
        <v>136</v>
      </c>
      <c r="K236">
        <v>14.8665527787978</v>
      </c>
      <c r="L236">
        <f t="shared" si="3"/>
        <v>0.75163951465383483</v>
      </c>
      <c r="M236" t="str">
        <f>MID(J236, 1, SEARCH("/",J236)-1)</f>
        <v>DPT</v>
      </c>
    </row>
    <row r="237" spans="1:13" x14ac:dyDescent="0.2">
      <c r="A237" t="s">
        <v>140</v>
      </c>
      <c r="B237">
        <v>0.47903223961082902</v>
      </c>
      <c r="C237">
        <v>0.12356699066720001</v>
      </c>
      <c r="D237">
        <v>14.7599449722339</v>
      </c>
      <c r="E237">
        <v>11.076727540578901</v>
      </c>
      <c r="F237">
        <v>0.24521778171605099</v>
      </c>
      <c r="G237">
        <v>0.11049798483277599</v>
      </c>
      <c r="H237" t="s">
        <v>140</v>
      </c>
      <c r="I237" t="s">
        <v>141</v>
      </c>
      <c r="J237" t="s">
        <v>142</v>
      </c>
      <c r="K237">
        <v>14.7599449722339</v>
      </c>
      <c r="L237">
        <f t="shared" si="3"/>
        <v>0.74238033793037717</v>
      </c>
      <c r="M237" t="str">
        <f>MID(J237, 1, SEARCH("/",J237)-1)</f>
        <v>DPT</v>
      </c>
    </row>
    <row r="238" spans="1:13" x14ac:dyDescent="0.2">
      <c r="A238" t="s">
        <v>143</v>
      </c>
      <c r="B238">
        <v>2.2799401035856901E-2</v>
      </c>
      <c r="C238">
        <v>0.170120644503685</v>
      </c>
      <c r="D238">
        <v>14.6634041001781</v>
      </c>
      <c r="E238">
        <v>9.0295212272092993</v>
      </c>
      <c r="F238">
        <v>0.13476368537323</v>
      </c>
      <c r="G238">
        <v>0.11187263493315699</v>
      </c>
      <c r="H238" t="s">
        <v>143</v>
      </c>
      <c r="I238" t="s">
        <v>144</v>
      </c>
      <c r="J238" t="s">
        <v>145</v>
      </c>
      <c r="K238">
        <v>14.6634041001781</v>
      </c>
      <c r="L238">
        <f t="shared" si="3"/>
        <v>0.73399550173298711</v>
      </c>
      <c r="M238" t="str">
        <f>MID(J238, 1, SEARCH("/",J238)-1)</f>
        <v>DPT</v>
      </c>
    </row>
    <row r="239" spans="1:13" x14ac:dyDescent="0.2">
      <c r="A239" t="s">
        <v>146</v>
      </c>
      <c r="B239">
        <v>0.222158096763796</v>
      </c>
      <c r="C239">
        <v>0.102916506534007</v>
      </c>
      <c r="D239">
        <v>14.6410890239697</v>
      </c>
      <c r="E239">
        <v>9.1379542618951302</v>
      </c>
      <c r="F239">
        <v>8.0320768816639798E-2</v>
      </c>
      <c r="G239">
        <v>0.19723915335249401</v>
      </c>
      <c r="H239" t="s">
        <v>146</v>
      </c>
      <c r="I239" t="s">
        <v>147</v>
      </c>
      <c r="J239" t="s">
        <v>148</v>
      </c>
      <c r="K239">
        <v>14.6410890239697</v>
      </c>
      <c r="L239">
        <f t="shared" si="3"/>
        <v>0.73205737692889816</v>
      </c>
      <c r="M239" t="str">
        <f>MID(J239, 1, SEARCH("/",J239)-1)</f>
        <v>DPT</v>
      </c>
    </row>
    <row r="240" spans="1:13" x14ac:dyDescent="0.2">
      <c r="A240" t="s">
        <v>149</v>
      </c>
      <c r="B240">
        <v>0.22242264026950101</v>
      </c>
      <c r="C240">
        <v>0.114728729033223</v>
      </c>
      <c r="D240">
        <v>14.497212837692199</v>
      </c>
      <c r="E240">
        <v>10.7369243285266</v>
      </c>
      <c r="F240">
        <v>6.1590024276660001E-3</v>
      </c>
      <c r="G240">
        <v>0.17411447528458501</v>
      </c>
      <c r="H240" t="s">
        <v>149</v>
      </c>
      <c r="I240" t="s">
        <v>150</v>
      </c>
      <c r="J240" t="s">
        <v>151</v>
      </c>
      <c r="K240">
        <v>14.497212837692199</v>
      </c>
      <c r="L240">
        <f t="shared" si="3"/>
        <v>0.71956134049424925</v>
      </c>
      <c r="M240" t="str">
        <f>MID(J240, 1, SEARCH("/",J240)-1)</f>
        <v>DPT</v>
      </c>
    </row>
    <row r="241" spans="1:13" x14ac:dyDescent="0.2">
      <c r="A241" t="s">
        <v>221</v>
      </c>
      <c r="B241">
        <v>7.9156771011258301E-2</v>
      </c>
      <c r="C241">
        <v>0.37710444289724399</v>
      </c>
      <c r="D241">
        <v>13.3146391988376</v>
      </c>
      <c r="E241">
        <v>10.3003928214812</v>
      </c>
      <c r="F241">
        <v>0.22016204629356301</v>
      </c>
      <c r="G241">
        <v>4.0173954978966302E-2</v>
      </c>
      <c r="H241" t="s">
        <v>221</v>
      </c>
      <c r="I241" t="s">
        <v>222</v>
      </c>
      <c r="J241" t="s">
        <v>223</v>
      </c>
      <c r="K241">
        <v>13.3146391988376</v>
      </c>
      <c r="L241">
        <f t="shared" si="3"/>
        <v>0.61685161722371218</v>
      </c>
      <c r="M241" t="str">
        <f>MID(J241, 1, SEARCH("/",J241)-1)</f>
        <v>DPT</v>
      </c>
    </row>
    <row r="242" spans="1:13" x14ac:dyDescent="0.2">
      <c r="A242" t="s">
        <v>234</v>
      </c>
      <c r="B242">
        <v>1.07570741667631E-2</v>
      </c>
      <c r="C242">
        <v>0.40811424977559801</v>
      </c>
      <c r="D242">
        <v>13.0300555002651</v>
      </c>
      <c r="E242">
        <v>8.5012383247039391</v>
      </c>
      <c r="F242">
        <v>0.31197729014543202</v>
      </c>
      <c r="G242">
        <v>6.0698485506020403E-2</v>
      </c>
      <c r="H242" t="s">
        <v>234</v>
      </c>
      <c r="I242" t="s">
        <v>235</v>
      </c>
      <c r="J242" t="s">
        <v>236</v>
      </c>
      <c r="K242">
        <v>13.0300555002651</v>
      </c>
      <c r="L242">
        <f t="shared" si="3"/>
        <v>0.59213475227143897</v>
      </c>
      <c r="M242" t="str">
        <f>MID(J242, 1, SEARCH("/",J242)-1)</f>
        <v>DPT</v>
      </c>
    </row>
    <row r="243" spans="1:13" x14ac:dyDescent="0.2">
      <c r="A243" t="s">
        <v>333</v>
      </c>
      <c r="B243">
        <v>0.17057578514103</v>
      </c>
      <c r="C243">
        <v>0.37331997300862702</v>
      </c>
      <c r="D243">
        <v>12.1466765558094</v>
      </c>
      <c r="E243">
        <v>9.4816811451433498</v>
      </c>
      <c r="F243">
        <v>0.15207220297051399</v>
      </c>
      <c r="G243">
        <v>3.6743324412995999E-2</v>
      </c>
      <c r="H243" t="s">
        <v>333</v>
      </c>
      <c r="I243" t="s">
        <v>334</v>
      </c>
      <c r="J243" t="s">
        <v>335</v>
      </c>
      <c r="K243">
        <v>12.1466765558094</v>
      </c>
      <c r="L243">
        <f t="shared" si="3"/>
        <v>0.51541089851130972</v>
      </c>
      <c r="M243" t="str">
        <f>MID(J243, 1, SEARCH("/",J243)-1)</f>
        <v>DPT</v>
      </c>
    </row>
    <row r="244" spans="1:13" x14ac:dyDescent="0.2">
      <c r="A244" t="s">
        <v>345</v>
      </c>
      <c r="B244">
        <v>0.69096387812377902</v>
      </c>
      <c r="C244">
        <v>0.188168278552518</v>
      </c>
      <c r="D244">
        <v>11.9672981131935</v>
      </c>
      <c r="E244">
        <v>7.4951824997892098</v>
      </c>
      <c r="F244">
        <v>0.18828865442614201</v>
      </c>
      <c r="G244">
        <v>0.302044338534183</v>
      </c>
      <c r="H244" t="s">
        <v>345</v>
      </c>
      <c r="I244" t="s">
        <v>346</v>
      </c>
      <c r="J244" t="s">
        <v>347</v>
      </c>
      <c r="K244">
        <v>11.9672981131935</v>
      </c>
      <c r="L244">
        <f t="shared" si="3"/>
        <v>0.49983139496375584</v>
      </c>
      <c r="M244" t="str">
        <f>MID(J244, 1, SEARCH("/",J244)-1)</f>
        <v>DPT</v>
      </c>
    </row>
    <row r="245" spans="1:13" x14ac:dyDescent="0.2">
      <c r="A245" t="s">
        <v>351</v>
      </c>
      <c r="B245">
        <v>0.87492591691600397</v>
      </c>
      <c r="C245">
        <v>8.0929682964698699E-2</v>
      </c>
      <c r="D245">
        <v>11.7302968293753</v>
      </c>
      <c r="E245">
        <v>7.5176784327583199</v>
      </c>
      <c r="F245">
        <v>0.23868247841004001</v>
      </c>
      <c r="G245">
        <v>0.71642087174709701</v>
      </c>
      <c r="H245" t="s">
        <v>351</v>
      </c>
      <c r="I245" t="s">
        <v>352</v>
      </c>
      <c r="J245" t="s">
        <v>353</v>
      </c>
      <c r="K245">
        <v>11.7302968293753</v>
      </c>
      <c r="L245">
        <f t="shared" si="3"/>
        <v>0.47924719159921397</v>
      </c>
      <c r="M245" t="str">
        <f>MID(J245, 1, SEARCH("/",J245)-1)</f>
        <v>DPT</v>
      </c>
    </row>
    <row r="246" spans="1:13" x14ac:dyDescent="0.2">
      <c r="A246" t="s">
        <v>369</v>
      </c>
      <c r="B246">
        <v>0.51751925773480401</v>
      </c>
      <c r="C246">
        <v>4.8202702746770902E-2</v>
      </c>
      <c r="D246">
        <v>11.334686163487</v>
      </c>
      <c r="E246">
        <v>7.5009724747170399</v>
      </c>
      <c r="F246">
        <v>0.40052061408285</v>
      </c>
      <c r="G246">
        <v>1.8847517042596299E-2</v>
      </c>
      <c r="H246" t="s">
        <v>369</v>
      </c>
      <c r="I246" t="s">
        <v>370</v>
      </c>
      <c r="J246" t="s">
        <v>371</v>
      </c>
      <c r="K246">
        <v>11.334686163487</v>
      </c>
      <c r="L246">
        <f t="shared" si="3"/>
        <v>0.4448873338438728</v>
      </c>
      <c r="M246" t="str">
        <f>MID(J246, 1, SEARCH("/",J246)-1)</f>
        <v>DPT</v>
      </c>
    </row>
    <row r="247" spans="1:13" x14ac:dyDescent="0.2">
      <c r="A247" t="s">
        <v>375</v>
      </c>
      <c r="B247">
        <v>0.91374000109800801</v>
      </c>
      <c r="C247">
        <v>1.64606026433048E-2</v>
      </c>
      <c r="D247">
        <v>11.2911229037877</v>
      </c>
      <c r="E247">
        <v>8.7080601762465193</v>
      </c>
      <c r="F247">
        <v>0.40872412613166498</v>
      </c>
      <c r="G247">
        <v>8.1828081184382E-3</v>
      </c>
      <c r="H247" t="s">
        <v>375</v>
      </c>
      <c r="I247" t="s">
        <v>376</v>
      </c>
      <c r="J247" t="s">
        <v>377</v>
      </c>
      <c r="K247">
        <v>11.2911229037877</v>
      </c>
      <c r="L247">
        <f t="shared" si="3"/>
        <v>0.44110374675765018</v>
      </c>
      <c r="M247" t="str">
        <f>MID(J247, 1, SEARCH("/",J247)-1)</f>
        <v>DPT</v>
      </c>
    </row>
    <row r="248" spans="1:13" x14ac:dyDescent="0.2">
      <c r="A248" t="s">
        <v>400</v>
      </c>
      <c r="B248">
        <v>1.1470149792880999</v>
      </c>
      <c r="C248">
        <v>2.2694372278481902E-2</v>
      </c>
      <c r="D248">
        <v>10.5906104638127</v>
      </c>
      <c r="E248">
        <v>8.2717040566395603</v>
      </c>
      <c r="F248">
        <v>0.46879544561014402</v>
      </c>
      <c r="G248">
        <v>2.1467199374133002E-2</v>
      </c>
      <c r="H248" t="s">
        <v>400</v>
      </c>
      <c r="I248" t="s">
        <v>401</v>
      </c>
      <c r="J248" t="s">
        <v>402</v>
      </c>
      <c r="K248">
        <v>10.5906104638127</v>
      </c>
      <c r="L248">
        <f t="shared" si="3"/>
        <v>0.38026234416466764</v>
      </c>
      <c r="M248" t="str">
        <f>MID(J248, 1, SEARCH("/",J248)-1)</f>
        <v>DPT</v>
      </c>
    </row>
    <row r="249" spans="1:13" x14ac:dyDescent="0.2">
      <c r="A249" t="s">
        <v>415</v>
      </c>
      <c r="B249">
        <v>0.72946330303027695</v>
      </c>
      <c r="C249">
        <v>0.40257163980034999</v>
      </c>
      <c r="D249">
        <v>10.247013217729201</v>
      </c>
      <c r="E249">
        <v>5.7169277632591298</v>
      </c>
      <c r="F249">
        <v>0.31006044373685598</v>
      </c>
      <c r="G249">
        <v>0.336188585810271</v>
      </c>
      <c r="H249" t="s">
        <v>415</v>
      </c>
      <c r="I249" t="s">
        <v>416</v>
      </c>
      <c r="J249" t="s">
        <v>417</v>
      </c>
      <c r="K249">
        <v>10.247013217729201</v>
      </c>
      <c r="L249">
        <f t="shared" si="3"/>
        <v>0.35041999278607922</v>
      </c>
      <c r="M249" t="str">
        <f>MID(J249, 1, SEARCH("/",J249)-1)</f>
        <v>DPT</v>
      </c>
    </row>
    <row r="250" spans="1:13" x14ac:dyDescent="0.2">
      <c r="A250" t="s">
        <v>537</v>
      </c>
      <c r="B250">
        <v>0.999304011818125</v>
      </c>
      <c r="C250">
        <v>0.10115199515289799</v>
      </c>
      <c r="D250">
        <v>8.4440730310517704</v>
      </c>
      <c r="E250">
        <v>5.4424437675187196</v>
      </c>
      <c r="F250">
        <v>9.2458349611660495E-2</v>
      </c>
      <c r="G250">
        <v>0.122397189164865</v>
      </c>
      <c r="H250" t="s">
        <v>537</v>
      </c>
      <c r="I250" t="s">
        <v>538</v>
      </c>
      <c r="J250" t="s">
        <v>539</v>
      </c>
      <c r="K250">
        <v>8.4440730310517704</v>
      </c>
      <c r="L250">
        <f t="shared" si="3"/>
        <v>0.19382975471318598</v>
      </c>
      <c r="M250" t="str">
        <f>MID(J250, 1, SEARCH("/",J250)-1)</f>
        <v>DPT</v>
      </c>
    </row>
    <row r="251" spans="1:13" x14ac:dyDescent="0.2">
      <c r="A251" t="s">
        <v>558</v>
      </c>
      <c r="B251">
        <v>3.6034045892090898</v>
      </c>
      <c r="C251">
        <v>0.43126453217946698</v>
      </c>
      <c r="D251">
        <v>7.9590502810067303</v>
      </c>
      <c r="E251">
        <v>4.1378094473129199</v>
      </c>
      <c r="F251">
        <v>0.95277888755445606</v>
      </c>
      <c r="G251">
        <v>0.57901006561521096</v>
      </c>
      <c r="H251" t="s">
        <v>558</v>
      </c>
      <c r="I251" t="s">
        <v>559</v>
      </c>
      <c r="J251" t="s">
        <v>560</v>
      </c>
      <c r="K251">
        <v>7.9590502810067303</v>
      </c>
      <c r="L251">
        <f t="shared" si="3"/>
        <v>0.15170421529621436</v>
      </c>
      <c r="M251" t="str">
        <f>MID(J251, 1, SEARCH("/",J251)-1)</f>
        <v>DPT</v>
      </c>
    </row>
    <row r="252" spans="1:13" x14ac:dyDescent="0.2">
      <c r="A252" t="s">
        <v>573</v>
      </c>
      <c r="B252">
        <v>1.9773147549555701</v>
      </c>
      <c r="C252">
        <v>0.31634815003215999</v>
      </c>
      <c r="D252">
        <v>7.6386671968581599</v>
      </c>
      <c r="E252">
        <v>4.2179427964892504</v>
      </c>
      <c r="F252">
        <v>3.5615383363881099E-2</v>
      </c>
      <c r="G252">
        <v>0.21249818423451799</v>
      </c>
      <c r="H252" t="s">
        <v>573</v>
      </c>
      <c r="I252" t="s">
        <v>574</v>
      </c>
      <c r="J252" t="s">
        <v>575</v>
      </c>
      <c r="K252">
        <v>7.6386671968581599</v>
      </c>
      <c r="L252">
        <f t="shared" si="3"/>
        <v>0.12387807675203631</v>
      </c>
      <c r="M252" t="str">
        <f>MID(J252, 1, SEARCH("/",J252)-1)</f>
        <v>DPT</v>
      </c>
    </row>
    <row r="253" spans="1:13" x14ac:dyDescent="0.2">
      <c r="A253" t="s">
        <v>576</v>
      </c>
      <c r="B253">
        <v>1.7052881943226501</v>
      </c>
      <c r="C253">
        <v>0.107749274589305</v>
      </c>
      <c r="D253">
        <v>7.5995474633487898</v>
      </c>
      <c r="E253">
        <v>3.46449723161727</v>
      </c>
      <c r="F253">
        <v>2.36041330600937E-2</v>
      </c>
      <c r="G253">
        <v>4.9087088795661198E-2</v>
      </c>
      <c r="H253" t="s">
        <v>576</v>
      </c>
      <c r="I253" t="s">
        <v>577</v>
      </c>
      <c r="J253" t="s">
        <v>578</v>
      </c>
      <c r="K253">
        <v>7.5995474633487898</v>
      </c>
      <c r="L253">
        <f t="shared" si="3"/>
        <v>0.12048042194970517</v>
      </c>
      <c r="M253" t="str">
        <f>MID(J253, 1, SEARCH("/",J253)-1)</f>
        <v>DPT</v>
      </c>
    </row>
    <row r="254" spans="1:13" x14ac:dyDescent="0.2">
      <c r="A254" t="s">
        <v>609</v>
      </c>
      <c r="B254">
        <v>3.1389799896962201</v>
      </c>
      <c r="C254">
        <v>9.3020166689183007E-3</v>
      </c>
      <c r="D254">
        <v>7.3187900594597002</v>
      </c>
      <c r="E254">
        <v>5.8137632204667504</v>
      </c>
      <c r="F254">
        <v>0.59895419468147604</v>
      </c>
      <c r="G254">
        <v>0.21574855904707799</v>
      </c>
      <c r="H254" t="s">
        <v>609</v>
      </c>
      <c r="I254" t="s">
        <v>610</v>
      </c>
      <c r="J254" t="s">
        <v>611</v>
      </c>
      <c r="K254">
        <v>7.3187900594597002</v>
      </c>
      <c r="L254">
        <f t="shared" si="3"/>
        <v>9.6095881053348903E-2</v>
      </c>
      <c r="M254" t="str">
        <f>MID(J254, 1, SEARCH("/",J254)-1)</f>
        <v>DPT</v>
      </c>
    </row>
    <row r="255" spans="1:13" x14ac:dyDescent="0.2">
      <c r="A255" t="s">
        <v>624</v>
      </c>
      <c r="B255">
        <v>3.1902894210922601</v>
      </c>
      <c r="C255">
        <v>1.54962616035256E-2</v>
      </c>
      <c r="D255">
        <v>7.2308754516470497</v>
      </c>
      <c r="E255">
        <v>5.7903461812796699</v>
      </c>
      <c r="F255">
        <v>0.60389909329135505</v>
      </c>
      <c r="G255">
        <v>0.22266334759058401</v>
      </c>
      <c r="H255" t="s">
        <v>624</v>
      </c>
      <c r="I255" t="s">
        <v>625</v>
      </c>
      <c r="J255" t="s">
        <v>626</v>
      </c>
      <c r="K255">
        <v>7.2308754516470497</v>
      </c>
      <c r="L255">
        <f t="shared" si="3"/>
        <v>8.8460259267782143E-2</v>
      </c>
      <c r="M255" t="str">
        <f>MID(J255, 1, SEARCH("/",J255)-1)</f>
        <v>DPT</v>
      </c>
    </row>
    <row r="256" spans="1:13" x14ac:dyDescent="0.2">
      <c r="A256" t="s">
        <v>627</v>
      </c>
      <c r="B256">
        <v>3.2055321373894001</v>
      </c>
      <c r="C256">
        <v>4.9993552804926001E-3</v>
      </c>
      <c r="D256">
        <v>7.22965937699737</v>
      </c>
      <c r="E256">
        <v>5.7805416562536198</v>
      </c>
      <c r="F256">
        <v>0.65139346353528305</v>
      </c>
      <c r="G256">
        <v>0.238483468313791</v>
      </c>
      <c r="H256" t="s">
        <v>627</v>
      </c>
      <c r="I256" t="s">
        <v>628</v>
      </c>
      <c r="J256" t="s">
        <v>629</v>
      </c>
      <c r="K256">
        <v>7.22965937699737</v>
      </c>
      <c r="L256">
        <f t="shared" si="3"/>
        <v>8.835463989099146E-2</v>
      </c>
      <c r="M256" t="str">
        <f>MID(J256, 1, SEARCH("/",J256)-1)</f>
        <v>DPT</v>
      </c>
    </row>
    <row r="257" spans="1:13" x14ac:dyDescent="0.2">
      <c r="A257" t="s">
        <v>636</v>
      </c>
      <c r="B257">
        <v>3.2745282710089199</v>
      </c>
      <c r="C257">
        <v>2.9291921020883901E-2</v>
      </c>
      <c r="D257">
        <v>7.1385695334609398</v>
      </c>
      <c r="E257">
        <v>5.7545481279472002</v>
      </c>
      <c r="F257">
        <v>0.66127542789777505</v>
      </c>
      <c r="G257">
        <v>0.24299748184275699</v>
      </c>
      <c r="H257" t="s">
        <v>636</v>
      </c>
      <c r="I257" t="s">
        <v>637</v>
      </c>
      <c r="J257" t="s">
        <v>638</v>
      </c>
      <c r="K257">
        <v>7.1385695334609398</v>
      </c>
      <c r="L257">
        <f t="shared" si="3"/>
        <v>8.0443240283399164E-2</v>
      </c>
      <c r="M257" t="str">
        <f>MID(J257, 1, SEARCH("/",J257)-1)</f>
        <v>DPT</v>
      </c>
    </row>
    <row r="258" spans="1:13" x14ac:dyDescent="0.2">
      <c r="A258" t="s">
        <v>642</v>
      </c>
      <c r="B258">
        <v>0.86945419363790399</v>
      </c>
      <c r="C258">
        <v>0.170244532557425</v>
      </c>
      <c r="D258">
        <v>7.0456785099779804</v>
      </c>
      <c r="E258">
        <v>2.3638612689714402</v>
      </c>
      <c r="F258">
        <v>0.16577498757685299</v>
      </c>
      <c r="G258">
        <v>0.37926250611226298</v>
      </c>
      <c r="H258" t="s">
        <v>642</v>
      </c>
      <c r="I258" t="s">
        <v>643</v>
      </c>
      <c r="J258" t="s">
        <v>644</v>
      </c>
      <c r="K258">
        <v>7.0456785099779804</v>
      </c>
      <c r="L258">
        <f t="shared" si="3"/>
        <v>7.2375403319358073E-2</v>
      </c>
      <c r="M258" t="str">
        <f>MID(J258, 1, SEARCH("/",J258)-1)</f>
        <v>DPT</v>
      </c>
    </row>
    <row r="259" spans="1:13" x14ac:dyDescent="0.2">
      <c r="A259" t="s">
        <v>690</v>
      </c>
      <c r="B259">
        <v>0.76422758643416899</v>
      </c>
      <c r="C259">
        <v>0.17968255711028999</v>
      </c>
      <c r="D259">
        <v>6.5924519564502901</v>
      </c>
      <c r="E259">
        <v>2.3250660979588198</v>
      </c>
      <c r="F259">
        <v>0.25073368508733002</v>
      </c>
      <c r="G259">
        <v>0.39719758909930097</v>
      </c>
      <c r="H259" t="s">
        <v>690</v>
      </c>
      <c r="I259" t="s">
        <v>691</v>
      </c>
      <c r="J259" t="s">
        <v>692</v>
      </c>
      <c r="K259">
        <v>6.5924519564502901</v>
      </c>
      <c r="L259">
        <f t="shared" ref="L259:L266" si="4">(K259-MIN($K$2:$K$266))/(MAX($K$2:$K$266)-MIN($K$2:$K$266))</f>
        <v>3.3011449682799891E-2</v>
      </c>
      <c r="M259" t="str">
        <f>MID(J259, 1, SEARCH("/",J259)-1)</f>
        <v>DPT</v>
      </c>
    </row>
    <row r="260" spans="1:13" x14ac:dyDescent="0.2">
      <c r="A260" t="s">
        <v>708</v>
      </c>
      <c r="B260">
        <v>2.44467888957027</v>
      </c>
      <c r="C260">
        <v>3.4493904903813197E-2</v>
      </c>
      <c r="D260">
        <v>6.5135685032323298</v>
      </c>
      <c r="E260">
        <v>3.1212589706229399</v>
      </c>
      <c r="F260">
        <v>0.21011549327707499</v>
      </c>
      <c r="G260">
        <v>1.91664120020189E-2</v>
      </c>
      <c r="H260" t="s">
        <v>708</v>
      </c>
      <c r="I260" t="s">
        <v>709</v>
      </c>
      <c r="J260" t="s">
        <v>710</v>
      </c>
      <c r="K260">
        <v>6.5135685032323298</v>
      </c>
      <c r="L260">
        <f t="shared" si="4"/>
        <v>2.6160208132642828E-2</v>
      </c>
      <c r="M260" t="str">
        <f>MID(J260, 1, SEARCH("/",J260)-1)</f>
        <v>DPT</v>
      </c>
    </row>
    <row r="261" spans="1:13" x14ac:dyDescent="0.2">
      <c r="A261" t="s">
        <v>717</v>
      </c>
      <c r="B261">
        <v>0.77166271054453295</v>
      </c>
      <c r="C261">
        <v>8.64138821630481E-2</v>
      </c>
      <c r="D261">
        <v>6.4848684878740999</v>
      </c>
      <c r="E261">
        <v>2.3194138582838799</v>
      </c>
      <c r="F261">
        <v>0.19448561831775099</v>
      </c>
      <c r="G261">
        <v>0.31510365995095602</v>
      </c>
      <c r="H261" t="s">
        <v>717</v>
      </c>
      <c r="I261" t="s">
        <v>718</v>
      </c>
      <c r="J261" t="s">
        <v>719</v>
      </c>
      <c r="K261">
        <v>6.4848684878740999</v>
      </c>
      <c r="L261">
        <f t="shared" si="4"/>
        <v>2.3667534071212644E-2</v>
      </c>
      <c r="M261" t="str">
        <f>MID(J261, 1, SEARCH("/",J261)-1)</f>
        <v>DPT</v>
      </c>
    </row>
    <row r="262" spans="1:13" x14ac:dyDescent="0.2">
      <c r="A262" t="s">
        <v>723</v>
      </c>
      <c r="B262">
        <v>3.3099429320184202</v>
      </c>
      <c r="C262">
        <v>1.6647301572319499</v>
      </c>
      <c r="D262">
        <v>6.4392710871386498</v>
      </c>
      <c r="E262">
        <v>1.35096944737756</v>
      </c>
      <c r="F262">
        <v>0.35855883356108698</v>
      </c>
      <c r="G262">
        <v>0.44710420154559</v>
      </c>
      <c r="H262" t="s">
        <v>723</v>
      </c>
      <c r="I262" t="s">
        <v>724</v>
      </c>
      <c r="J262" t="s">
        <v>725</v>
      </c>
      <c r="K262">
        <v>6.4392710871386498</v>
      </c>
      <c r="L262">
        <f t="shared" si="4"/>
        <v>1.9707276326984605E-2</v>
      </c>
      <c r="M262" t="str">
        <f>MID(J262, 1, SEARCH("/",J262)-1)</f>
        <v>DPT</v>
      </c>
    </row>
    <row r="263" spans="1:13" x14ac:dyDescent="0.2">
      <c r="A263" t="s">
        <v>768</v>
      </c>
      <c r="B263">
        <v>0.82748380754307604</v>
      </c>
      <c r="C263">
        <v>1.07254083789015</v>
      </c>
      <c r="D263">
        <v>6.3047544182301403</v>
      </c>
      <c r="E263">
        <v>1.11812124340487</v>
      </c>
      <c r="F263">
        <v>0.14459516833597</v>
      </c>
      <c r="G263">
        <v>0.34166445488193098</v>
      </c>
      <c r="H263" t="s">
        <v>768</v>
      </c>
      <c r="I263" t="s">
        <v>769</v>
      </c>
      <c r="J263" t="s">
        <v>770</v>
      </c>
      <c r="K263">
        <v>6.3047544182301403</v>
      </c>
      <c r="L263">
        <f t="shared" si="4"/>
        <v>8.0241393239905649E-3</v>
      </c>
      <c r="M263" t="str">
        <f>MID(J263, 1, SEARCH("/",J263)-1)</f>
        <v>DPT</v>
      </c>
    </row>
    <row r="264" spans="1:13" x14ac:dyDescent="0.2">
      <c r="A264" t="s">
        <v>786</v>
      </c>
      <c r="B264">
        <v>3.7925271021610598</v>
      </c>
      <c r="C264">
        <v>0.13864201986909799</v>
      </c>
      <c r="D264">
        <v>6.2271179013320204</v>
      </c>
      <c r="E264">
        <v>5.15624046747027</v>
      </c>
      <c r="F264">
        <v>0.75321079201736896</v>
      </c>
      <c r="G264">
        <v>0.18498184015118399</v>
      </c>
      <c r="H264" t="s">
        <v>786</v>
      </c>
      <c r="I264" t="s">
        <v>787</v>
      </c>
      <c r="J264" t="s">
        <v>788</v>
      </c>
      <c r="K264">
        <v>6.2271179013320204</v>
      </c>
      <c r="L264">
        <f t="shared" si="4"/>
        <v>1.2811975702595724E-3</v>
      </c>
      <c r="M264" t="str">
        <f>MID(J264, 1, SEARCH("/",J264)-1)</f>
        <v>DPT</v>
      </c>
    </row>
    <row r="265" spans="1:13" x14ac:dyDescent="0.2">
      <c r="A265" t="s">
        <v>789</v>
      </c>
      <c r="B265">
        <v>0.89946472237936603</v>
      </c>
      <c r="C265">
        <v>1.0636034793392899</v>
      </c>
      <c r="D265">
        <v>6.2123665182641998</v>
      </c>
      <c r="E265">
        <v>1.07981626206725</v>
      </c>
      <c r="F265">
        <v>0.13003684837673299</v>
      </c>
      <c r="G265">
        <v>0.32355964010260002</v>
      </c>
      <c r="H265" t="s">
        <v>789</v>
      </c>
      <c r="I265" t="s">
        <v>790</v>
      </c>
      <c r="J265" t="s">
        <v>791</v>
      </c>
      <c r="K265">
        <v>6.2123665182641998</v>
      </c>
      <c r="L265">
        <f t="shared" si="4"/>
        <v>0</v>
      </c>
      <c r="M265" t="str">
        <f>MID(J265, 1, SEARCH("/",J265)-1)</f>
        <v>DPT</v>
      </c>
    </row>
    <row r="266" spans="1:13" x14ac:dyDescent="0.2">
      <c r="A266" t="s">
        <v>384</v>
      </c>
      <c r="B266">
        <v>105.99212933953901</v>
      </c>
      <c r="C266">
        <v>11.232724280950301</v>
      </c>
      <c r="D266">
        <v>0.83090223411941</v>
      </c>
      <c r="E266">
        <v>1.38033019581278</v>
      </c>
      <c r="F266">
        <v>0.35825904975286599</v>
      </c>
      <c r="G266">
        <v>3.8121229928606698E-2</v>
      </c>
      <c r="I266" t="s">
        <v>792</v>
      </c>
      <c r="J266" t="s">
        <v>793</v>
      </c>
      <c r="K266">
        <v>11.232724280950301</v>
      </c>
      <c r="L266">
        <f t="shared" si="4"/>
        <v>0.43603166820462291</v>
      </c>
      <c r="M266" t="str">
        <f>MID(J266, 1, SEARCH("/",J266)-1)</f>
        <v>Lymphs</v>
      </c>
    </row>
  </sheetData>
  <sortState xmlns:xlrd2="http://schemas.microsoft.com/office/spreadsheetml/2017/richdata2" ref="A2:M266">
    <sortCondition ref="M2:M266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"/>
  <sheetViews>
    <sheetView workbookViewId="0">
      <selection activeCell="J32" sqref="J32"/>
    </sheetView>
  </sheetViews>
  <sheetFormatPr baseColWidth="10" defaultRowHeight="16" x14ac:dyDescent="0.2"/>
  <sheetData>
    <row r="1" spans="1:10" x14ac:dyDescent="0.2">
      <c r="A1" s="2" t="s">
        <v>796</v>
      </c>
      <c r="B1" s="2" t="s">
        <v>794</v>
      </c>
      <c r="C1" s="2" t="s">
        <v>795</v>
      </c>
      <c r="D1" s="2" t="s">
        <v>800</v>
      </c>
      <c r="E1" s="2" t="s">
        <v>799</v>
      </c>
      <c r="F1" s="2" t="s">
        <v>797</v>
      </c>
      <c r="G1" s="2" t="s">
        <v>801</v>
      </c>
      <c r="H1" s="2" t="s">
        <v>798</v>
      </c>
      <c r="I1" s="2" t="s">
        <v>802</v>
      </c>
      <c r="J1" s="2" t="s">
        <v>803</v>
      </c>
    </row>
    <row r="2" spans="1:10" x14ac:dyDescent="0.2">
      <c r="A2" s="2">
        <v>139</v>
      </c>
      <c r="B2" s="2">
        <v>37</v>
      </c>
      <c r="C2" s="2">
        <v>37</v>
      </c>
      <c r="D2" s="2">
        <v>18</v>
      </c>
      <c r="E2" s="2">
        <v>18</v>
      </c>
      <c r="F2" s="2">
        <v>2</v>
      </c>
      <c r="G2" s="2">
        <v>4</v>
      </c>
      <c r="H2" s="2">
        <v>1</v>
      </c>
      <c r="I2" s="2">
        <v>7</v>
      </c>
      <c r="J2" s="2">
        <v>2</v>
      </c>
    </row>
    <row r="4" spans="1:10" x14ac:dyDescent="0.2">
      <c r="A4" s="2" t="s">
        <v>796</v>
      </c>
      <c r="B4" s="2" t="s">
        <v>794</v>
      </c>
      <c r="C4" s="2" t="s">
        <v>795</v>
      </c>
      <c r="D4" s="2" t="s">
        <v>800</v>
      </c>
      <c r="E4" s="2" t="s">
        <v>799</v>
      </c>
      <c r="F4" s="2" t="s">
        <v>797</v>
      </c>
      <c r="G4" s="2" t="s">
        <v>801</v>
      </c>
      <c r="H4" s="2" t="s">
        <v>798</v>
      </c>
      <c r="I4" s="2" t="s">
        <v>802</v>
      </c>
      <c r="J4" s="2" t="s">
        <v>803</v>
      </c>
    </row>
    <row r="5" spans="1:10" x14ac:dyDescent="0.2">
      <c r="A5" s="2">
        <v>60.435097519447382</v>
      </c>
      <c r="B5" s="2">
        <v>31.04176019289195</v>
      </c>
      <c r="C5" s="2">
        <v>15.035918682301185</v>
      </c>
      <c r="D5" s="2">
        <v>0.72684158233442164</v>
      </c>
      <c r="E5" s="2">
        <v>1.2759925187673034</v>
      </c>
      <c r="F5" s="2">
        <v>0.80572064415142131</v>
      </c>
      <c r="G5" s="2">
        <v>0.40937343293014017</v>
      </c>
      <c r="H5" s="2">
        <v>0.43603166820462291</v>
      </c>
      <c r="I5" s="2">
        <v>0.28617817715513183</v>
      </c>
      <c r="J5" s="2">
        <v>7.3059481394562404E-3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2023-01-15T00:37:11Z</dcterms:created>
  <dcterms:modified xsi:type="dcterms:W3CDTF">2023-01-15T00:37:57Z</dcterms:modified>
</cp:coreProperties>
</file>