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QC/"/>
    </mc:Choice>
  </mc:AlternateContent>
  <xr:revisionPtr revIDLastSave="0" documentId="13_ncr:9_{0AED4FDF-2893-D64D-AB40-DEA1E4FA974B}" xr6:coauthVersionLast="47" xr6:coauthVersionMax="47" xr10:uidLastSave="{00000000-0000-0000-0000-000000000000}"/>
  <bookViews>
    <workbookView xWindow="2820" yWindow="2460" windowWidth="28040" windowHeight="17440" xr2:uid="{00000000-000D-0000-FFFF-FFFF00000000}"/>
  </bookViews>
  <sheets>
    <sheet name="chris_becca_ikir_score_cross_ch" sheetId="1" r:id="rId1"/>
    <sheet name="Sheet1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3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3" i="3"/>
  <c r="G29" i="3"/>
  <c r="G30" i="3"/>
  <c r="G31" i="3"/>
  <c r="G32" i="3"/>
  <c r="G33" i="3"/>
  <c r="G34" i="3"/>
  <c r="G35" i="3"/>
  <c r="G36" i="3"/>
  <c r="G37" i="3"/>
  <c r="AG37" i="3" s="1"/>
  <c r="G38" i="3"/>
  <c r="G39" i="3"/>
  <c r="G40" i="3"/>
  <c r="G41" i="3"/>
  <c r="G42" i="3"/>
  <c r="G43" i="3"/>
  <c r="G44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3" i="3"/>
  <c r="AF33" i="3"/>
  <c r="AE33" i="3"/>
  <c r="AF32" i="3"/>
  <c r="AE32" i="3"/>
  <c r="AF31" i="3"/>
  <c r="AE31" i="3"/>
  <c r="AF30" i="3"/>
  <c r="AE30" i="3"/>
  <c r="AF29" i="3"/>
  <c r="AE29" i="3"/>
  <c r="AF27" i="3"/>
  <c r="AE27" i="3"/>
  <c r="AF26" i="3"/>
  <c r="AE26" i="3"/>
  <c r="AF25" i="3"/>
  <c r="AE25" i="3"/>
  <c r="AF24" i="3"/>
  <c r="AE24" i="3"/>
  <c r="AF23" i="3"/>
  <c r="AE23" i="3"/>
  <c r="AF22" i="3"/>
  <c r="AE22" i="3"/>
  <c r="AF21" i="3"/>
  <c r="AE21" i="3"/>
  <c r="AF20" i="3"/>
  <c r="AE20" i="3"/>
  <c r="AF19" i="3"/>
  <c r="AE19" i="3"/>
  <c r="AF18" i="3"/>
  <c r="AE18" i="3"/>
  <c r="AF17" i="3"/>
  <c r="AE17" i="3"/>
  <c r="AF16" i="3"/>
  <c r="AE16" i="3"/>
  <c r="AF15" i="3"/>
  <c r="AE15" i="3"/>
  <c r="AF14" i="3"/>
  <c r="AE14" i="3"/>
  <c r="AF13" i="3"/>
  <c r="AE13" i="3"/>
  <c r="AF12" i="3"/>
  <c r="AE12" i="3"/>
  <c r="AF11" i="3"/>
  <c r="AE11" i="3"/>
  <c r="AF10" i="3"/>
  <c r="AE10" i="3"/>
  <c r="AF9" i="3"/>
  <c r="AE9" i="3"/>
  <c r="AF8" i="3"/>
  <c r="AE8" i="3"/>
  <c r="AF7" i="3"/>
  <c r="AE7" i="3"/>
  <c r="AF6" i="3"/>
  <c r="AE6" i="3"/>
  <c r="AF5" i="3"/>
  <c r="AE5" i="3"/>
  <c r="AF4" i="3"/>
  <c r="AE4" i="3"/>
  <c r="AF3" i="3"/>
  <c r="AE3" i="3"/>
  <c r="AF44" i="3"/>
  <c r="AE44" i="3"/>
  <c r="AF43" i="3"/>
  <c r="AE43" i="3"/>
  <c r="AF42" i="3"/>
  <c r="AE42" i="3"/>
  <c r="AF41" i="3"/>
  <c r="AE41" i="3"/>
  <c r="AF40" i="3"/>
  <c r="AE40" i="3"/>
  <c r="AF39" i="3"/>
  <c r="AE39" i="3"/>
  <c r="AF38" i="3"/>
  <c r="AE38" i="3"/>
  <c r="AF37" i="3"/>
  <c r="AE37" i="3"/>
  <c r="AF36" i="3"/>
  <c r="AE36" i="3"/>
  <c r="AF35" i="3"/>
  <c r="AE35" i="3"/>
  <c r="AF34" i="3"/>
  <c r="AE34" i="3"/>
  <c r="Z166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14" i="1"/>
  <c r="Y15" i="1"/>
  <c r="Y60" i="1"/>
  <c r="Y61" i="1"/>
  <c r="Y62" i="1"/>
  <c r="AA62" i="1" s="1" a="1"/>
  <c r="AA62" i="1" s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16" i="1"/>
  <c r="Y17" i="1"/>
  <c r="Y78" i="1"/>
  <c r="Y79" i="1"/>
  <c r="Y80" i="1"/>
  <c r="Y81" i="1"/>
  <c r="Y82" i="1"/>
  <c r="Y83" i="1"/>
  <c r="Y84" i="1"/>
  <c r="Y85" i="1"/>
  <c r="Y86" i="1"/>
  <c r="Y87" i="1"/>
  <c r="Y88" i="1"/>
  <c r="Y89" i="1"/>
  <c r="Y18" i="1"/>
  <c r="Y90" i="1"/>
  <c r="Y91" i="1"/>
  <c r="Y92" i="1"/>
  <c r="Y93" i="1"/>
  <c r="Y94" i="1"/>
  <c r="Y95" i="1"/>
  <c r="Y96" i="1"/>
  <c r="Y97" i="1"/>
  <c r="Y98" i="1"/>
  <c r="Y99" i="1"/>
  <c r="Y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9" i="1"/>
  <c r="Y116" i="1"/>
  <c r="Y117" i="1"/>
  <c r="Y20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21" i="1"/>
  <c r="Y142" i="1"/>
  <c r="Y143" i="1"/>
  <c r="Y144" i="1"/>
  <c r="Y145" i="1"/>
  <c r="Y146" i="1"/>
  <c r="Y147" i="1"/>
  <c r="Y148" i="1"/>
  <c r="Y22" i="1"/>
  <c r="Y23" i="1"/>
  <c r="Y149" i="1"/>
  <c r="AA149" i="1" s="1" a="1"/>
  <c r="AA149" i="1" s="1"/>
  <c r="Y150" i="1"/>
  <c r="Y151" i="1"/>
  <c r="Y152" i="1"/>
  <c r="Y153" i="1"/>
  <c r="Y154" i="1"/>
  <c r="Y155" i="1"/>
  <c r="Y156" i="1"/>
  <c r="Y157" i="1"/>
  <c r="Y158" i="1"/>
  <c r="Y159" i="1"/>
  <c r="Y160" i="1"/>
  <c r="Y39" i="1"/>
  <c r="Y4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3" i="1"/>
  <c r="Y4" i="1"/>
  <c r="Y174" i="1"/>
  <c r="Y175" i="1"/>
  <c r="Y24" i="1"/>
  <c r="Y176" i="1"/>
  <c r="Y177" i="1"/>
  <c r="Y178" i="1"/>
  <c r="Y179" i="1"/>
  <c r="Y180" i="1"/>
  <c r="Y181" i="1"/>
  <c r="Y182" i="1"/>
  <c r="Y183" i="1"/>
  <c r="Y25" i="1"/>
  <c r="Y184" i="1"/>
  <c r="Y185" i="1"/>
  <c r="Y186" i="1"/>
  <c r="Y187" i="1"/>
  <c r="Y188" i="1"/>
  <c r="Y189" i="1"/>
  <c r="Y190" i="1"/>
  <c r="Y191" i="1"/>
  <c r="AA191" i="1" s="1" a="1"/>
  <c r="AA191" i="1" s="1"/>
  <c r="Y8" i="1"/>
  <c r="Y192" i="1"/>
  <c r="Y193" i="1"/>
  <c r="Y194" i="1"/>
  <c r="Y195" i="1"/>
  <c r="Y196" i="1"/>
  <c r="Y26" i="1"/>
  <c r="Y7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7" i="1"/>
  <c r="Y28" i="1"/>
  <c r="Y218" i="1"/>
  <c r="AA218" i="1" s="1" a="1"/>
  <c r="AA218" i="1" s="1"/>
  <c r="Y219" i="1"/>
  <c r="Y220" i="1"/>
  <c r="Y221" i="1"/>
  <c r="Y222" i="1"/>
  <c r="Y223" i="1"/>
  <c r="Y41" i="1"/>
  <c r="Y10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9" i="1"/>
  <c r="Y238" i="1"/>
  <c r="Y30" i="1"/>
  <c r="Y239" i="1"/>
  <c r="Y240" i="1"/>
  <c r="Y241" i="1"/>
  <c r="Y242" i="1"/>
  <c r="Y243" i="1"/>
  <c r="Y244" i="1"/>
  <c r="Y31" i="1"/>
  <c r="Y32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5" i="1"/>
  <c r="Y6" i="1"/>
  <c r="Y277" i="1"/>
  <c r="Y278" i="1"/>
  <c r="Y279" i="1"/>
  <c r="Y280" i="1"/>
  <c r="Y281" i="1"/>
  <c r="Y1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3" i="1"/>
  <c r="Y301" i="1"/>
  <c r="Y302" i="1"/>
  <c r="Y303" i="1"/>
  <c r="Y34" i="1"/>
  <c r="Y12" i="1"/>
  <c r="Y13" i="1"/>
  <c r="Y304" i="1"/>
  <c r="Y305" i="1"/>
  <c r="Y306" i="1"/>
  <c r="Y307" i="1"/>
  <c r="Y308" i="1"/>
  <c r="Y309" i="1"/>
  <c r="Y310" i="1"/>
  <c r="Y311" i="1"/>
  <c r="Y312" i="1"/>
  <c r="Y42" i="1"/>
  <c r="Y43" i="1"/>
  <c r="Y313" i="1"/>
  <c r="Y314" i="1"/>
  <c r="Y315" i="1"/>
  <c r="AA315" i="1" s="1" a="1"/>
  <c r="AA315" i="1" s="1"/>
  <c r="Y35" i="1"/>
  <c r="Y316" i="1"/>
  <c r="Y317" i="1"/>
  <c r="Y318" i="1"/>
  <c r="Y319" i="1"/>
  <c r="Y320" i="1"/>
  <c r="Y321" i="1"/>
  <c r="Y322" i="1"/>
  <c r="Y323" i="1"/>
  <c r="Y36" i="1"/>
  <c r="Y324" i="1"/>
  <c r="Y325" i="1"/>
  <c r="Y326" i="1"/>
  <c r="Y37" i="1"/>
  <c r="Y38" i="1"/>
  <c r="Y327" i="1"/>
  <c r="AA327" i="1" s="1" a="1"/>
  <c r="AA327" i="1" s="1"/>
  <c r="Y328" i="1"/>
  <c r="Y329" i="1"/>
  <c r="Y330" i="1"/>
  <c r="Y331" i="1"/>
  <c r="Y332" i="1"/>
  <c r="Y333" i="1"/>
  <c r="Y334" i="1"/>
  <c r="Y335" i="1"/>
  <c r="Y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14" i="1"/>
  <c r="X15" i="1"/>
  <c r="X60" i="1"/>
  <c r="X61" i="1"/>
  <c r="X62" i="1"/>
  <c r="X63" i="1"/>
  <c r="X64" i="1"/>
  <c r="X65" i="1"/>
  <c r="AA65" i="1" s="1" a="1"/>
  <c r="AA65" i="1" s="1"/>
  <c r="X66" i="1"/>
  <c r="X67" i="1"/>
  <c r="X68" i="1"/>
  <c r="X69" i="1"/>
  <c r="X70" i="1"/>
  <c r="X71" i="1"/>
  <c r="X72" i="1"/>
  <c r="X73" i="1"/>
  <c r="X74" i="1"/>
  <c r="X75" i="1"/>
  <c r="X76" i="1"/>
  <c r="X77" i="1"/>
  <c r="X16" i="1"/>
  <c r="X17" i="1"/>
  <c r="X78" i="1"/>
  <c r="X79" i="1"/>
  <c r="AA79" i="1" s="1" a="1"/>
  <c r="AA79" i="1" s="1"/>
  <c r="X80" i="1"/>
  <c r="X81" i="1"/>
  <c r="X82" i="1"/>
  <c r="X83" i="1"/>
  <c r="X84" i="1"/>
  <c r="X85" i="1"/>
  <c r="X86" i="1"/>
  <c r="X87" i="1"/>
  <c r="X88" i="1"/>
  <c r="X89" i="1"/>
  <c r="X18" i="1"/>
  <c r="X90" i="1"/>
  <c r="X91" i="1"/>
  <c r="X92" i="1"/>
  <c r="X93" i="1"/>
  <c r="X94" i="1"/>
  <c r="AA94" i="1" s="1" a="1"/>
  <c r="AA94" i="1" s="1"/>
  <c r="X95" i="1"/>
  <c r="X96" i="1"/>
  <c r="X97" i="1"/>
  <c r="X98" i="1"/>
  <c r="X99" i="1"/>
  <c r="AA99" i="1" s="1" a="1"/>
  <c r="AA99" i="1" s="1"/>
  <c r="X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9" i="1"/>
  <c r="X116" i="1"/>
  <c r="X117" i="1"/>
  <c r="X20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21" i="1"/>
  <c r="X142" i="1"/>
  <c r="X143" i="1"/>
  <c r="X144" i="1"/>
  <c r="X145" i="1"/>
  <c r="X146" i="1"/>
  <c r="X147" i="1"/>
  <c r="X148" i="1"/>
  <c r="X22" i="1"/>
  <c r="X23" i="1"/>
  <c r="X149" i="1"/>
  <c r="X150" i="1"/>
  <c r="X151" i="1"/>
  <c r="X152" i="1"/>
  <c r="AA152" i="1" s="1" a="1"/>
  <c r="AA152" i="1" s="1"/>
  <c r="X153" i="1"/>
  <c r="X154" i="1"/>
  <c r="X155" i="1"/>
  <c r="X156" i="1"/>
  <c r="X157" i="1"/>
  <c r="X158" i="1"/>
  <c r="X159" i="1"/>
  <c r="X160" i="1"/>
  <c r="X39" i="1"/>
  <c r="X4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3" i="1"/>
  <c r="X4" i="1"/>
  <c r="X174" i="1"/>
  <c r="X175" i="1"/>
  <c r="X24" i="1"/>
  <c r="X176" i="1"/>
  <c r="X177" i="1"/>
  <c r="X178" i="1"/>
  <c r="X179" i="1"/>
  <c r="AA179" i="1" s="1" a="1"/>
  <c r="AA179" i="1" s="1"/>
  <c r="X180" i="1"/>
  <c r="X181" i="1"/>
  <c r="X182" i="1"/>
  <c r="X183" i="1"/>
  <c r="X25" i="1"/>
  <c r="X184" i="1"/>
  <c r="X185" i="1"/>
  <c r="X186" i="1"/>
  <c r="X187" i="1"/>
  <c r="X188" i="1"/>
  <c r="X189" i="1"/>
  <c r="X190" i="1"/>
  <c r="X191" i="1"/>
  <c r="X8" i="1"/>
  <c r="X192" i="1"/>
  <c r="X193" i="1"/>
  <c r="AA193" i="1" s="1" a="1"/>
  <c r="AA193" i="1" s="1"/>
  <c r="X194" i="1"/>
  <c r="X195" i="1"/>
  <c r="X196" i="1"/>
  <c r="X26" i="1"/>
  <c r="X7" i="1"/>
  <c r="X197" i="1"/>
  <c r="X198" i="1"/>
  <c r="X199" i="1"/>
  <c r="X200" i="1"/>
  <c r="X201" i="1"/>
  <c r="X202" i="1"/>
  <c r="X203" i="1"/>
  <c r="X204" i="1"/>
  <c r="X205" i="1"/>
  <c r="X206" i="1"/>
  <c r="X207" i="1"/>
  <c r="AA207" i="1" s="1" a="1"/>
  <c r="AA207" i="1" s="1"/>
  <c r="X208" i="1"/>
  <c r="X209" i="1"/>
  <c r="X210" i="1"/>
  <c r="X211" i="1"/>
  <c r="X212" i="1"/>
  <c r="X213" i="1"/>
  <c r="X214" i="1"/>
  <c r="X215" i="1"/>
  <c r="X216" i="1"/>
  <c r="X217" i="1"/>
  <c r="X27" i="1"/>
  <c r="X28" i="1"/>
  <c r="X218" i="1"/>
  <c r="X219" i="1"/>
  <c r="X220" i="1"/>
  <c r="X221" i="1"/>
  <c r="AA221" i="1" s="1" a="1"/>
  <c r="AA221" i="1" s="1"/>
  <c r="X222" i="1"/>
  <c r="X223" i="1"/>
  <c r="X41" i="1"/>
  <c r="X10" i="1"/>
  <c r="X224" i="1"/>
  <c r="AA224" i="1" s="1" a="1"/>
  <c r="AA224" i="1" s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9" i="1"/>
  <c r="X238" i="1"/>
  <c r="X30" i="1"/>
  <c r="X239" i="1"/>
  <c r="X240" i="1"/>
  <c r="X241" i="1"/>
  <c r="X242" i="1"/>
  <c r="X243" i="1"/>
  <c r="X244" i="1"/>
  <c r="X31" i="1"/>
  <c r="X32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AA263" i="1" s="1" a="1"/>
  <c r="AA263" i="1" s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5" i="1"/>
  <c r="X6" i="1"/>
  <c r="X277" i="1"/>
  <c r="AA277" i="1" s="1" a="1"/>
  <c r="AA277" i="1" s="1"/>
  <c r="X278" i="1"/>
  <c r="X279" i="1"/>
  <c r="X280" i="1"/>
  <c r="X281" i="1"/>
  <c r="X11" i="1"/>
  <c r="AA11" i="1" s="1" a="1"/>
  <c r="AA11" i="1" s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3" i="1"/>
  <c r="X301" i="1"/>
  <c r="X302" i="1"/>
  <c r="X303" i="1"/>
  <c r="X34" i="1"/>
  <c r="X12" i="1"/>
  <c r="X13" i="1"/>
  <c r="X304" i="1"/>
  <c r="AA304" i="1" s="1" a="1"/>
  <c r="AA304" i="1" s="1"/>
  <c r="X305" i="1"/>
  <c r="X306" i="1"/>
  <c r="X307" i="1"/>
  <c r="X308" i="1"/>
  <c r="X309" i="1"/>
  <c r="X310" i="1"/>
  <c r="X311" i="1"/>
  <c r="X312" i="1"/>
  <c r="X42" i="1"/>
  <c r="X43" i="1"/>
  <c r="X313" i="1"/>
  <c r="X314" i="1"/>
  <c r="X315" i="1"/>
  <c r="X35" i="1"/>
  <c r="X316" i="1"/>
  <c r="X317" i="1"/>
  <c r="AA317" i="1" s="1" a="1"/>
  <c r="AA317" i="1" s="1"/>
  <c r="X318" i="1"/>
  <c r="X319" i="1"/>
  <c r="AA319" i="1" s="1" a="1"/>
  <c r="AA319" i="1" s="1"/>
  <c r="X320" i="1"/>
  <c r="X321" i="1"/>
  <c r="X322" i="1"/>
  <c r="X323" i="1"/>
  <c r="X36" i="1"/>
  <c r="X324" i="1"/>
  <c r="X325" i="1"/>
  <c r="X326" i="1"/>
  <c r="X37" i="1"/>
  <c r="X38" i="1"/>
  <c r="X327" i="1"/>
  <c r="X328" i="1"/>
  <c r="X329" i="1"/>
  <c r="X330" i="1"/>
  <c r="AA330" i="1" s="1" a="1"/>
  <c r="AA330" i="1" s="1"/>
  <c r="X331" i="1"/>
  <c r="X332" i="1"/>
  <c r="X333" i="1"/>
  <c r="X334" i="1"/>
  <c r="X335" i="1"/>
  <c r="X44" i="1"/>
  <c r="S45" i="1"/>
  <c r="Z45" i="1" s="1"/>
  <c r="S46" i="1"/>
  <c r="Z46" i="1" s="1"/>
  <c r="S47" i="1"/>
  <c r="Z47" i="1" s="1"/>
  <c r="S48" i="1"/>
  <c r="Z48" i="1" s="1"/>
  <c r="S49" i="1"/>
  <c r="Z49" i="1" s="1"/>
  <c r="S50" i="1"/>
  <c r="Z50" i="1" s="1"/>
  <c r="AA50" i="1" s="1" a="1"/>
  <c r="AA50" i="1" s="1"/>
  <c r="S51" i="1"/>
  <c r="Z51" i="1" s="1"/>
  <c r="S52" i="1"/>
  <c r="Z52" i="1" s="1"/>
  <c r="S53" i="1"/>
  <c r="Z53" i="1" s="1"/>
  <c r="S54" i="1"/>
  <c r="Z54" i="1" s="1"/>
  <c r="S55" i="1"/>
  <c r="Z55" i="1" s="1"/>
  <c r="S56" i="1"/>
  <c r="Z56" i="1" s="1"/>
  <c r="S57" i="1"/>
  <c r="Z57" i="1" s="1"/>
  <c r="S58" i="1"/>
  <c r="Z58" i="1" s="1"/>
  <c r="S59" i="1"/>
  <c r="Z59" i="1" s="1"/>
  <c r="S14" i="1"/>
  <c r="Z14" i="1" s="1"/>
  <c r="S15" i="1"/>
  <c r="Z15" i="1" s="1"/>
  <c r="S60" i="1"/>
  <c r="Z60" i="1" s="1"/>
  <c r="S61" i="1"/>
  <c r="Z61" i="1" s="1"/>
  <c r="S62" i="1"/>
  <c r="Z62" i="1" s="1"/>
  <c r="S63" i="1"/>
  <c r="Z63" i="1" s="1"/>
  <c r="S64" i="1"/>
  <c r="Z64" i="1" s="1"/>
  <c r="S65" i="1"/>
  <c r="Z65" i="1" s="1"/>
  <c r="S66" i="1"/>
  <c r="Z66" i="1" s="1"/>
  <c r="S67" i="1"/>
  <c r="Z67" i="1" s="1"/>
  <c r="S68" i="1"/>
  <c r="Z68" i="1" s="1"/>
  <c r="S69" i="1"/>
  <c r="Z69" i="1" s="1"/>
  <c r="S70" i="1"/>
  <c r="Z70" i="1" s="1"/>
  <c r="S71" i="1"/>
  <c r="Z71" i="1" s="1"/>
  <c r="S72" i="1"/>
  <c r="Z72" i="1" s="1"/>
  <c r="S73" i="1"/>
  <c r="Z73" i="1" s="1"/>
  <c r="S74" i="1"/>
  <c r="Z74" i="1" s="1"/>
  <c r="S75" i="1"/>
  <c r="Z75" i="1" s="1"/>
  <c r="S76" i="1"/>
  <c r="Z76" i="1" s="1"/>
  <c r="AA76" i="1" s="1" a="1"/>
  <c r="AA76" i="1" s="1"/>
  <c r="S77" i="1"/>
  <c r="Z77" i="1" s="1"/>
  <c r="S16" i="1"/>
  <c r="Z16" i="1" s="1"/>
  <c r="S17" i="1"/>
  <c r="Z17" i="1" s="1"/>
  <c r="S78" i="1"/>
  <c r="Z78" i="1" s="1"/>
  <c r="S79" i="1"/>
  <c r="Z79" i="1" s="1"/>
  <c r="S80" i="1"/>
  <c r="Z80" i="1" s="1"/>
  <c r="S81" i="1"/>
  <c r="Z81" i="1" s="1"/>
  <c r="S82" i="1"/>
  <c r="Z82" i="1" s="1"/>
  <c r="S83" i="1"/>
  <c r="Z83" i="1" s="1"/>
  <c r="S84" i="1"/>
  <c r="Z84" i="1" s="1"/>
  <c r="S85" i="1"/>
  <c r="Z85" i="1" s="1"/>
  <c r="S86" i="1"/>
  <c r="Z86" i="1" s="1"/>
  <c r="S87" i="1"/>
  <c r="Z87" i="1" s="1"/>
  <c r="S88" i="1"/>
  <c r="Z88" i="1" s="1"/>
  <c r="S89" i="1"/>
  <c r="Z89" i="1" s="1"/>
  <c r="S18" i="1"/>
  <c r="Z18" i="1" s="1"/>
  <c r="S90" i="1"/>
  <c r="Z90" i="1" s="1"/>
  <c r="S91" i="1"/>
  <c r="Z91" i="1" s="1"/>
  <c r="S92" i="1"/>
  <c r="Z92" i="1" s="1"/>
  <c r="S93" i="1"/>
  <c r="Z93" i="1" s="1"/>
  <c r="AA93" i="1" s="1" a="1"/>
  <c r="AA93" i="1" s="1"/>
  <c r="S94" i="1"/>
  <c r="Z94" i="1" s="1"/>
  <c r="S95" i="1"/>
  <c r="Z95" i="1" s="1"/>
  <c r="S96" i="1"/>
  <c r="Z96" i="1" s="1"/>
  <c r="S97" i="1"/>
  <c r="Z97" i="1" s="1"/>
  <c r="S98" i="1"/>
  <c r="Z98" i="1" s="1"/>
  <c r="S99" i="1"/>
  <c r="Z99" i="1" s="1"/>
  <c r="S9" i="1"/>
  <c r="Z9" i="1" s="1"/>
  <c r="S100" i="1"/>
  <c r="Z100" i="1" s="1"/>
  <c r="S101" i="1"/>
  <c r="Z101" i="1" s="1"/>
  <c r="S102" i="1"/>
  <c r="Z102" i="1" s="1"/>
  <c r="S103" i="1"/>
  <c r="Z103" i="1" s="1"/>
  <c r="S104" i="1"/>
  <c r="Z104" i="1" s="1"/>
  <c r="S105" i="1"/>
  <c r="Z105" i="1" s="1"/>
  <c r="S106" i="1"/>
  <c r="Z106" i="1" s="1"/>
  <c r="S107" i="1"/>
  <c r="Z107" i="1" s="1"/>
  <c r="S108" i="1"/>
  <c r="Z108" i="1" s="1"/>
  <c r="AA108" i="1" s="1" a="1"/>
  <c r="AA108" i="1" s="1"/>
  <c r="S109" i="1"/>
  <c r="Z109" i="1" s="1"/>
  <c r="S110" i="1"/>
  <c r="Z110" i="1" s="1"/>
  <c r="S111" i="1"/>
  <c r="Z111" i="1" s="1"/>
  <c r="S112" i="1"/>
  <c r="Z112" i="1" s="1"/>
  <c r="S113" i="1"/>
  <c r="Z113" i="1" s="1"/>
  <c r="S114" i="1"/>
  <c r="Z114" i="1" s="1"/>
  <c r="S115" i="1"/>
  <c r="Z115" i="1" s="1"/>
  <c r="S19" i="1"/>
  <c r="Z19" i="1" s="1"/>
  <c r="S116" i="1"/>
  <c r="Z116" i="1" s="1"/>
  <c r="S117" i="1"/>
  <c r="Z117" i="1" s="1"/>
  <c r="S20" i="1"/>
  <c r="Z20" i="1" s="1"/>
  <c r="S118" i="1"/>
  <c r="Z118" i="1" s="1"/>
  <c r="S119" i="1"/>
  <c r="Z119" i="1" s="1"/>
  <c r="S120" i="1"/>
  <c r="Z120" i="1" s="1"/>
  <c r="S121" i="1"/>
  <c r="Z121" i="1" s="1"/>
  <c r="S122" i="1"/>
  <c r="Z122" i="1" s="1"/>
  <c r="S123" i="1"/>
  <c r="Z123" i="1" s="1"/>
  <c r="S124" i="1"/>
  <c r="Z124" i="1" s="1"/>
  <c r="S125" i="1"/>
  <c r="Z125" i="1" s="1"/>
  <c r="S126" i="1"/>
  <c r="Z126" i="1" s="1"/>
  <c r="S127" i="1"/>
  <c r="Z127" i="1" s="1"/>
  <c r="S128" i="1"/>
  <c r="Z128" i="1" s="1"/>
  <c r="S129" i="1"/>
  <c r="Z129" i="1" s="1"/>
  <c r="S130" i="1"/>
  <c r="Z130" i="1" s="1"/>
  <c r="S131" i="1"/>
  <c r="Z131" i="1" s="1"/>
  <c r="S132" i="1"/>
  <c r="Z132" i="1" s="1"/>
  <c r="S133" i="1"/>
  <c r="Z133" i="1" s="1"/>
  <c r="S134" i="1"/>
  <c r="Z134" i="1" s="1"/>
  <c r="S135" i="1"/>
  <c r="Z135" i="1" s="1"/>
  <c r="S136" i="1"/>
  <c r="Z136" i="1" s="1"/>
  <c r="S137" i="1"/>
  <c r="Z137" i="1" s="1"/>
  <c r="S138" i="1"/>
  <c r="Z138" i="1" s="1"/>
  <c r="AA138" i="1" s="1" a="1"/>
  <c r="AA138" i="1" s="1"/>
  <c r="S139" i="1"/>
  <c r="Z139" i="1" s="1"/>
  <c r="S140" i="1"/>
  <c r="Z140" i="1" s="1"/>
  <c r="S141" i="1"/>
  <c r="Z141" i="1" s="1"/>
  <c r="S21" i="1"/>
  <c r="Z21" i="1" s="1"/>
  <c r="S142" i="1"/>
  <c r="Z142" i="1" s="1"/>
  <c r="S143" i="1"/>
  <c r="Z143" i="1" s="1"/>
  <c r="S144" i="1"/>
  <c r="Z144" i="1" s="1"/>
  <c r="S145" i="1"/>
  <c r="Z145" i="1" s="1"/>
  <c r="S146" i="1"/>
  <c r="Z146" i="1" s="1"/>
  <c r="S147" i="1"/>
  <c r="Z147" i="1" s="1"/>
  <c r="S148" i="1"/>
  <c r="Z148" i="1" s="1"/>
  <c r="S22" i="1"/>
  <c r="Z22" i="1" s="1"/>
  <c r="S23" i="1"/>
  <c r="Z23" i="1" s="1"/>
  <c r="S149" i="1"/>
  <c r="Z149" i="1" s="1"/>
  <c r="S150" i="1"/>
  <c r="Z150" i="1" s="1"/>
  <c r="S151" i="1"/>
  <c r="Z151" i="1" s="1"/>
  <c r="AA151" i="1" s="1" a="1"/>
  <c r="AA151" i="1" s="1"/>
  <c r="S152" i="1"/>
  <c r="Z152" i="1" s="1"/>
  <c r="S153" i="1"/>
  <c r="Z153" i="1" s="1"/>
  <c r="S154" i="1"/>
  <c r="Z154" i="1" s="1"/>
  <c r="S155" i="1"/>
  <c r="Z155" i="1" s="1"/>
  <c r="AA155" i="1" s="1" a="1"/>
  <c r="AA155" i="1" s="1"/>
  <c r="S156" i="1"/>
  <c r="Z156" i="1" s="1"/>
  <c r="S157" i="1"/>
  <c r="Z157" i="1" s="1"/>
  <c r="S158" i="1"/>
  <c r="Z158" i="1" s="1"/>
  <c r="S159" i="1"/>
  <c r="Z159" i="1" s="1"/>
  <c r="S160" i="1"/>
  <c r="Z160" i="1" s="1"/>
  <c r="S39" i="1"/>
  <c r="Z39" i="1" s="1"/>
  <c r="S40" i="1"/>
  <c r="Z40" i="1" s="1"/>
  <c r="S161" i="1"/>
  <c r="Z161" i="1" s="1"/>
  <c r="S162" i="1"/>
  <c r="Z162" i="1" s="1"/>
  <c r="S163" i="1"/>
  <c r="Z163" i="1" s="1"/>
  <c r="S164" i="1"/>
  <c r="Z164" i="1" s="1"/>
  <c r="S165" i="1"/>
  <c r="Z165" i="1" s="1"/>
  <c r="AA165" i="1" s="1" a="1"/>
  <c r="AA165" i="1" s="1"/>
  <c r="S166" i="1"/>
  <c r="S167" i="1"/>
  <c r="Z167" i="1" s="1"/>
  <c r="S168" i="1"/>
  <c r="Z168" i="1" s="1"/>
  <c r="S169" i="1"/>
  <c r="Z169" i="1" s="1"/>
  <c r="S170" i="1"/>
  <c r="Z170" i="1" s="1"/>
  <c r="S171" i="1"/>
  <c r="Z171" i="1" s="1"/>
  <c r="S172" i="1"/>
  <c r="Z172" i="1" s="1"/>
  <c r="S173" i="1"/>
  <c r="Z173" i="1" s="1"/>
  <c r="S3" i="1"/>
  <c r="Z3" i="1" s="1"/>
  <c r="S4" i="1"/>
  <c r="Z4" i="1" s="1"/>
  <c r="S174" i="1"/>
  <c r="Z174" i="1" s="1"/>
  <c r="S175" i="1"/>
  <c r="Z175" i="1" s="1"/>
  <c r="AA175" i="1" s="1" a="1"/>
  <c r="AA175" i="1" s="1"/>
  <c r="S24" i="1"/>
  <c r="Z24" i="1" s="1"/>
  <c r="S176" i="1"/>
  <c r="Z176" i="1" s="1"/>
  <c r="S177" i="1"/>
  <c r="Z177" i="1" s="1"/>
  <c r="S178" i="1"/>
  <c r="Z178" i="1" s="1"/>
  <c r="AA178" i="1" s="1" a="1"/>
  <c r="AA178" i="1" s="1"/>
  <c r="S179" i="1"/>
  <c r="Z179" i="1" s="1"/>
  <c r="S180" i="1"/>
  <c r="Z180" i="1" s="1"/>
  <c r="S181" i="1"/>
  <c r="Z181" i="1" s="1"/>
  <c r="S182" i="1"/>
  <c r="Z182" i="1" s="1"/>
  <c r="S183" i="1"/>
  <c r="Z183" i="1" s="1"/>
  <c r="S25" i="1"/>
  <c r="Z25" i="1" s="1"/>
  <c r="S184" i="1"/>
  <c r="Z184" i="1" s="1"/>
  <c r="S185" i="1"/>
  <c r="Z185" i="1" s="1"/>
  <c r="S186" i="1"/>
  <c r="Z186" i="1" s="1"/>
  <c r="S187" i="1"/>
  <c r="Z187" i="1" s="1"/>
  <c r="S188" i="1"/>
  <c r="Z188" i="1" s="1"/>
  <c r="S189" i="1"/>
  <c r="Z189" i="1" s="1"/>
  <c r="S190" i="1"/>
  <c r="Z190" i="1" s="1"/>
  <c r="S191" i="1"/>
  <c r="Z191" i="1" s="1"/>
  <c r="S8" i="1"/>
  <c r="Z8" i="1" s="1"/>
  <c r="S192" i="1"/>
  <c r="Z192" i="1" s="1"/>
  <c r="S193" i="1"/>
  <c r="Z193" i="1" s="1"/>
  <c r="S194" i="1"/>
  <c r="Z194" i="1" s="1"/>
  <c r="S195" i="1"/>
  <c r="Z195" i="1" s="1"/>
  <c r="S196" i="1"/>
  <c r="Z196" i="1" s="1"/>
  <c r="S26" i="1"/>
  <c r="Z26" i="1" s="1"/>
  <c r="S7" i="1"/>
  <c r="Z7" i="1" s="1"/>
  <c r="S197" i="1"/>
  <c r="Z197" i="1" s="1"/>
  <c r="S198" i="1"/>
  <c r="Z198" i="1" s="1"/>
  <c r="S199" i="1"/>
  <c r="Z199" i="1" s="1"/>
  <c r="S200" i="1"/>
  <c r="Z200" i="1" s="1"/>
  <c r="S201" i="1"/>
  <c r="Z201" i="1" s="1"/>
  <c r="S202" i="1"/>
  <c r="Z202" i="1" s="1"/>
  <c r="S203" i="1"/>
  <c r="Z203" i="1" s="1"/>
  <c r="S204" i="1"/>
  <c r="Z204" i="1" s="1"/>
  <c r="S205" i="1"/>
  <c r="Z205" i="1" s="1"/>
  <c r="S206" i="1"/>
  <c r="Z206" i="1" s="1"/>
  <c r="S207" i="1"/>
  <c r="Z207" i="1" s="1"/>
  <c r="S208" i="1"/>
  <c r="Z208" i="1" s="1"/>
  <c r="S209" i="1"/>
  <c r="Z209" i="1" s="1"/>
  <c r="S210" i="1"/>
  <c r="Z210" i="1" s="1"/>
  <c r="S211" i="1"/>
  <c r="Z211" i="1" s="1"/>
  <c r="S212" i="1"/>
  <c r="Z212" i="1" s="1"/>
  <c r="S213" i="1"/>
  <c r="Z213" i="1" s="1"/>
  <c r="S214" i="1"/>
  <c r="Z214" i="1" s="1"/>
  <c r="S215" i="1"/>
  <c r="Z215" i="1" s="1"/>
  <c r="S216" i="1"/>
  <c r="Z216" i="1" s="1"/>
  <c r="S217" i="1"/>
  <c r="Z217" i="1" s="1"/>
  <c r="S27" i="1"/>
  <c r="Z27" i="1" s="1"/>
  <c r="S28" i="1"/>
  <c r="Z28" i="1" s="1"/>
  <c r="S218" i="1"/>
  <c r="Z218" i="1" s="1"/>
  <c r="S219" i="1"/>
  <c r="Z219" i="1" s="1"/>
  <c r="S220" i="1"/>
  <c r="Z220" i="1" s="1"/>
  <c r="S221" i="1"/>
  <c r="Z221" i="1" s="1"/>
  <c r="S222" i="1"/>
  <c r="Z222" i="1" s="1"/>
  <c r="S223" i="1"/>
  <c r="Z223" i="1" s="1"/>
  <c r="S41" i="1"/>
  <c r="Z41" i="1" s="1"/>
  <c r="S10" i="1"/>
  <c r="Z10" i="1" s="1"/>
  <c r="S224" i="1"/>
  <c r="Z224" i="1" s="1"/>
  <c r="S225" i="1"/>
  <c r="Z225" i="1" s="1"/>
  <c r="S226" i="1"/>
  <c r="Z226" i="1" s="1"/>
  <c r="S227" i="1"/>
  <c r="Z227" i="1" s="1"/>
  <c r="S228" i="1"/>
  <c r="Z228" i="1" s="1"/>
  <c r="S229" i="1"/>
  <c r="Z229" i="1" s="1"/>
  <c r="S230" i="1"/>
  <c r="Z230" i="1" s="1"/>
  <c r="S231" i="1"/>
  <c r="Z231" i="1" s="1"/>
  <c r="S232" i="1"/>
  <c r="Z232" i="1" s="1"/>
  <c r="S233" i="1"/>
  <c r="Z233" i="1" s="1"/>
  <c r="S234" i="1"/>
  <c r="Z234" i="1" s="1"/>
  <c r="AA234" i="1" s="1" a="1"/>
  <c r="AA234" i="1" s="1"/>
  <c r="S235" i="1"/>
  <c r="Z235" i="1" s="1"/>
  <c r="S236" i="1"/>
  <c r="Z236" i="1" s="1"/>
  <c r="S237" i="1"/>
  <c r="Z237" i="1" s="1"/>
  <c r="S29" i="1"/>
  <c r="Z29" i="1" s="1"/>
  <c r="S238" i="1"/>
  <c r="Z238" i="1" s="1"/>
  <c r="S30" i="1"/>
  <c r="Z30" i="1" s="1"/>
  <c r="S239" i="1"/>
  <c r="Z239" i="1" s="1"/>
  <c r="S240" i="1"/>
  <c r="Z240" i="1" s="1"/>
  <c r="S241" i="1"/>
  <c r="Z241" i="1" s="1"/>
  <c r="S242" i="1"/>
  <c r="Z242" i="1" s="1"/>
  <c r="S243" i="1"/>
  <c r="Z243" i="1" s="1"/>
  <c r="S244" i="1"/>
  <c r="Z244" i="1" s="1"/>
  <c r="S31" i="1"/>
  <c r="Z31" i="1" s="1"/>
  <c r="S32" i="1"/>
  <c r="Z32" i="1" s="1"/>
  <c r="S245" i="1"/>
  <c r="Z245" i="1" s="1"/>
  <c r="S246" i="1"/>
  <c r="Z246" i="1" s="1"/>
  <c r="AA246" i="1" s="1" a="1"/>
  <c r="AA246" i="1" s="1"/>
  <c r="S247" i="1"/>
  <c r="Z247" i="1" s="1"/>
  <c r="S248" i="1"/>
  <c r="Z248" i="1" s="1"/>
  <c r="S249" i="1"/>
  <c r="Z249" i="1" s="1"/>
  <c r="S250" i="1"/>
  <c r="Z250" i="1" s="1"/>
  <c r="S251" i="1"/>
  <c r="Z251" i="1" s="1"/>
  <c r="S252" i="1"/>
  <c r="Z252" i="1" s="1"/>
  <c r="S253" i="1"/>
  <c r="Z253" i="1" s="1"/>
  <c r="S254" i="1"/>
  <c r="Z254" i="1" s="1"/>
  <c r="S255" i="1"/>
  <c r="Z255" i="1" s="1"/>
  <c r="S256" i="1"/>
  <c r="Z256" i="1" s="1"/>
  <c r="S257" i="1"/>
  <c r="Z257" i="1" s="1"/>
  <c r="S258" i="1"/>
  <c r="Z258" i="1" s="1"/>
  <c r="S259" i="1"/>
  <c r="Z259" i="1" s="1"/>
  <c r="S260" i="1"/>
  <c r="Z260" i="1" s="1"/>
  <c r="S261" i="1"/>
  <c r="Z261" i="1" s="1"/>
  <c r="S262" i="1"/>
  <c r="Z262" i="1" s="1"/>
  <c r="S263" i="1"/>
  <c r="Z263" i="1" s="1"/>
  <c r="S264" i="1"/>
  <c r="Z264" i="1" s="1"/>
  <c r="S265" i="1"/>
  <c r="Z265" i="1" s="1"/>
  <c r="S266" i="1"/>
  <c r="Z266" i="1" s="1"/>
  <c r="S267" i="1"/>
  <c r="Z267" i="1" s="1"/>
  <c r="S268" i="1"/>
  <c r="Z268" i="1" s="1"/>
  <c r="S269" i="1"/>
  <c r="Z269" i="1" s="1"/>
  <c r="S270" i="1"/>
  <c r="Z270" i="1" s="1"/>
  <c r="S271" i="1"/>
  <c r="Z271" i="1" s="1"/>
  <c r="S272" i="1"/>
  <c r="Z272" i="1" s="1"/>
  <c r="S273" i="1"/>
  <c r="Z273" i="1" s="1"/>
  <c r="S274" i="1"/>
  <c r="Z274" i="1" s="1"/>
  <c r="S275" i="1"/>
  <c r="Z275" i="1" s="1"/>
  <c r="S276" i="1"/>
  <c r="Z276" i="1" s="1"/>
  <c r="S5" i="1"/>
  <c r="Z5" i="1" s="1"/>
  <c r="S6" i="1"/>
  <c r="Z6" i="1" s="1"/>
  <c r="S277" i="1"/>
  <c r="Z277" i="1" s="1"/>
  <c r="S278" i="1"/>
  <c r="Z278" i="1" s="1"/>
  <c r="S279" i="1"/>
  <c r="Z279" i="1" s="1"/>
  <c r="S280" i="1"/>
  <c r="Z280" i="1" s="1"/>
  <c r="S281" i="1"/>
  <c r="Z281" i="1" s="1"/>
  <c r="S11" i="1"/>
  <c r="Z11" i="1" s="1"/>
  <c r="S282" i="1"/>
  <c r="Z282" i="1" s="1"/>
  <c r="S283" i="1"/>
  <c r="Z283" i="1" s="1"/>
  <c r="S284" i="1"/>
  <c r="Z284" i="1" s="1"/>
  <c r="S285" i="1"/>
  <c r="Z285" i="1" s="1"/>
  <c r="S286" i="1"/>
  <c r="Z286" i="1" s="1"/>
  <c r="S287" i="1"/>
  <c r="Z287" i="1" s="1"/>
  <c r="S288" i="1"/>
  <c r="Z288" i="1" s="1"/>
  <c r="S289" i="1"/>
  <c r="Z289" i="1" s="1"/>
  <c r="S290" i="1"/>
  <c r="Z290" i="1" s="1"/>
  <c r="S291" i="1"/>
  <c r="Z291" i="1" s="1"/>
  <c r="S292" i="1"/>
  <c r="Z292" i="1" s="1"/>
  <c r="S293" i="1"/>
  <c r="Z293" i="1" s="1"/>
  <c r="S294" i="1"/>
  <c r="Z294" i="1" s="1"/>
  <c r="S295" i="1"/>
  <c r="Z295" i="1" s="1"/>
  <c r="S296" i="1"/>
  <c r="Z296" i="1" s="1"/>
  <c r="S297" i="1"/>
  <c r="Z297" i="1" s="1"/>
  <c r="S298" i="1"/>
  <c r="Z298" i="1" s="1"/>
  <c r="S299" i="1"/>
  <c r="Z299" i="1" s="1"/>
  <c r="S300" i="1"/>
  <c r="Z300" i="1" s="1"/>
  <c r="S33" i="1"/>
  <c r="Z33" i="1" s="1"/>
  <c r="S301" i="1"/>
  <c r="Z301" i="1" s="1"/>
  <c r="S302" i="1"/>
  <c r="Z302" i="1" s="1"/>
  <c r="S303" i="1"/>
  <c r="Z303" i="1" s="1"/>
  <c r="S34" i="1"/>
  <c r="Z34" i="1" s="1"/>
  <c r="S12" i="1"/>
  <c r="Z12" i="1" s="1"/>
  <c r="S13" i="1"/>
  <c r="Z13" i="1" s="1"/>
  <c r="AA13" i="1" s="1" a="1"/>
  <c r="AA13" i="1" s="1"/>
  <c r="S304" i="1"/>
  <c r="Z304" i="1" s="1"/>
  <c r="S305" i="1"/>
  <c r="Z305" i="1" s="1"/>
  <c r="S306" i="1"/>
  <c r="Z306" i="1" s="1"/>
  <c r="S307" i="1"/>
  <c r="Z307" i="1" s="1"/>
  <c r="S308" i="1"/>
  <c r="Z308" i="1" s="1"/>
  <c r="S309" i="1"/>
  <c r="Z309" i="1" s="1"/>
  <c r="S310" i="1"/>
  <c r="Z310" i="1" s="1"/>
  <c r="S311" i="1"/>
  <c r="Z311" i="1" s="1"/>
  <c r="S312" i="1"/>
  <c r="Z312" i="1" s="1"/>
  <c r="S42" i="1"/>
  <c r="Z42" i="1" s="1"/>
  <c r="S43" i="1"/>
  <c r="Z43" i="1" s="1"/>
  <c r="S313" i="1"/>
  <c r="Z313" i="1" s="1"/>
  <c r="S314" i="1"/>
  <c r="Z314" i="1" s="1"/>
  <c r="S315" i="1"/>
  <c r="Z315" i="1" s="1"/>
  <c r="S35" i="1"/>
  <c r="Z35" i="1" s="1"/>
  <c r="S316" i="1"/>
  <c r="Z316" i="1" s="1"/>
  <c r="S317" i="1"/>
  <c r="Z317" i="1" s="1"/>
  <c r="S318" i="1"/>
  <c r="Z318" i="1" s="1"/>
  <c r="S319" i="1"/>
  <c r="Z319" i="1" s="1"/>
  <c r="S320" i="1"/>
  <c r="Z320" i="1" s="1"/>
  <c r="S321" i="1"/>
  <c r="Z321" i="1" s="1"/>
  <c r="S322" i="1"/>
  <c r="Z322" i="1" s="1"/>
  <c r="S323" i="1"/>
  <c r="Z323" i="1" s="1"/>
  <c r="S36" i="1"/>
  <c r="Z36" i="1" s="1"/>
  <c r="S324" i="1"/>
  <c r="Z324" i="1" s="1"/>
  <c r="S325" i="1"/>
  <c r="Z325" i="1" s="1"/>
  <c r="S326" i="1"/>
  <c r="Z326" i="1" s="1"/>
  <c r="S37" i="1"/>
  <c r="Z37" i="1" s="1"/>
  <c r="S38" i="1"/>
  <c r="Z38" i="1" s="1"/>
  <c r="S327" i="1"/>
  <c r="Z327" i="1" s="1"/>
  <c r="S328" i="1"/>
  <c r="Z328" i="1" s="1"/>
  <c r="S329" i="1"/>
  <c r="Z329" i="1" s="1"/>
  <c r="AA329" i="1" s="1" a="1"/>
  <c r="AA329" i="1" s="1"/>
  <c r="S330" i="1"/>
  <c r="Z330" i="1" s="1"/>
  <c r="S331" i="1"/>
  <c r="Z331" i="1" s="1"/>
  <c r="S332" i="1"/>
  <c r="Z332" i="1" s="1"/>
  <c r="S333" i="1"/>
  <c r="Z333" i="1" s="1"/>
  <c r="S334" i="1"/>
  <c r="Z334" i="1" s="1"/>
  <c r="S335" i="1"/>
  <c r="Z335" i="1" s="1"/>
  <c r="S44" i="1"/>
  <c r="Z44" i="1" s="1"/>
  <c r="AG26" i="3" l="1"/>
  <c r="AH26" i="3" s="1" a="1"/>
  <c r="AH26" i="3" s="1"/>
  <c r="AG44" i="3"/>
  <c r="AH44" i="3" s="1" a="1"/>
  <c r="AH44" i="3" s="1"/>
  <c r="AG36" i="3"/>
  <c r="AG6" i="3"/>
  <c r="AG22" i="3"/>
  <c r="AH22" i="3" s="1" a="1"/>
  <c r="AH22" i="3" s="1"/>
  <c r="AG24" i="3"/>
  <c r="AG23" i="3"/>
  <c r="AH23" i="3" s="1" a="1"/>
  <c r="AH23" i="3" s="1"/>
  <c r="AG8" i="3"/>
  <c r="AH8" i="3" s="1" a="1"/>
  <c r="AH8" i="3" s="1"/>
  <c r="AG43" i="3"/>
  <c r="AH43" i="3" s="1" a="1"/>
  <c r="AH43" i="3" s="1"/>
  <c r="AG41" i="3"/>
  <c r="AH41" i="3" s="1" a="1"/>
  <c r="AH41" i="3" s="1"/>
  <c r="AG21" i="3"/>
  <c r="AH21" i="3" s="1" a="1"/>
  <c r="AH21" i="3" s="1"/>
  <c r="AG40" i="3"/>
  <c r="AH40" i="3" s="1" a="1"/>
  <c r="AH40" i="3" s="1"/>
  <c r="AG31" i="3"/>
  <c r="AH31" i="3" s="1" a="1"/>
  <c r="AH31" i="3" s="1"/>
  <c r="AG5" i="3"/>
  <c r="AH5" i="3" s="1" a="1"/>
  <c r="AH5" i="3" s="1"/>
  <c r="AG30" i="3"/>
  <c r="AH30" i="3" s="1" a="1"/>
  <c r="AH30" i="3" s="1"/>
  <c r="AG20" i="3"/>
  <c r="AH20" i="3" s="1" a="1"/>
  <c r="AH20" i="3" s="1"/>
  <c r="AG4" i="3"/>
  <c r="AH4" i="3" s="1" a="1"/>
  <c r="AH4" i="3" s="1"/>
  <c r="AG42" i="3"/>
  <c r="AH42" i="3" s="1" a="1"/>
  <c r="AH42" i="3" s="1"/>
  <c r="AG12" i="3"/>
  <c r="AH12" i="3" s="1" a="1"/>
  <c r="AH12" i="3" s="1"/>
  <c r="AG29" i="3"/>
  <c r="AH29" i="3" s="1" a="1"/>
  <c r="AH29" i="3" s="1"/>
  <c r="AG32" i="3"/>
  <c r="AH32" i="3" s="1" a="1"/>
  <c r="AH32" i="3" s="1"/>
  <c r="AG39" i="3"/>
  <c r="AH39" i="3" s="1" a="1"/>
  <c r="AH39" i="3" s="1"/>
  <c r="AG3" i="3"/>
  <c r="AH3" i="3" s="1" a="1"/>
  <c r="AH3" i="3" s="1"/>
  <c r="AG7" i="3"/>
  <c r="AH7" i="3" s="1" a="1"/>
  <c r="AH7" i="3" s="1"/>
  <c r="AG33" i="3"/>
  <c r="AH33" i="3" s="1" a="1"/>
  <c r="AH33" i="3" s="1"/>
  <c r="AG25" i="3"/>
  <c r="AH25" i="3" s="1" a="1"/>
  <c r="AH25" i="3" s="1"/>
  <c r="AG9" i="3"/>
  <c r="AH9" i="3" s="1" a="1"/>
  <c r="AH9" i="3" s="1"/>
  <c r="AG17" i="3"/>
  <c r="AH17" i="3" s="1" a="1"/>
  <c r="AH17" i="3" s="1"/>
  <c r="AG16" i="3"/>
  <c r="AH16" i="3" s="1" a="1"/>
  <c r="AH16" i="3" s="1"/>
  <c r="AG15" i="3"/>
  <c r="AH15" i="3" s="1" a="1"/>
  <c r="AH15" i="3" s="1"/>
  <c r="AG14" i="3"/>
  <c r="AH14" i="3" s="1" a="1"/>
  <c r="AH14" i="3" s="1"/>
  <c r="AG19" i="3"/>
  <c r="AH19" i="3" s="1" a="1"/>
  <c r="AH19" i="3" s="1"/>
  <c r="AG13" i="3"/>
  <c r="AH13" i="3" s="1" a="1"/>
  <c r="AH13" i="3" s="1"/>
  <c r="AG38" i="3"/>
  <c r="AH38" i="3" s="1" a="1"/>
  <c r="AH38" i="3" s="1"/>
  <c r="AG27" i="3"/>
  <c r="AH27" i="3" s="1" a="1"/>
  <c r="AH27" i="3" s="1"/>
  <c r="AG11" i="3"/>
  <c r="AG10" i="3"/>
  <c r="AH10" i="3" s="1" a="1"/>
  <c r="AH10" i="3" s="1"/>
  <c r="AG35" i="3"/>
  <c r="AG18" i="3"/>
  <c r="AH18" i="3" s="1" a="1"/>
  <c r="AH18" i="3" s="1"/>
  <c r="AG34" i="3"/>
  <c r="AH34" i="3" s="1" a="1"/>
  <c r="AH34" i="3" s="1"/>
  <c r="AH24" i="3" a="1"/>
  <c r="AH24" i="3" s="1"/>
  <c r="AH35" i="3" a="1"/>
  <c r="AH35" i="3" s="1"/>
  <c r="AH6" i="3" a="1"/>
  <c r="AH6" i="3" s="1"/>
  <c r="AH37" i="3" a="1"/>
  <c r="AH37" i="3" s="1"/>
  <c r="AH11" i="3" a="1"/>
  <c r="AH11" i="3" s="1"/>
  <c r="AH36" i="3" a="1"/>
  <c r="AH36" i="3" s="1"/>
  <c r="AA333" i="1" a="1"/>
  <c r="AA333" i="1" s="1"/>
  <c r="AA280" i="1" a="1"/>
  <c r="AA280" i="1" s="1"/>
  <c r="AA29" i="1" a="1"/>
  <c r="AA29" i="1" s="1"/>
  <c r="AA309" i="1" a="1"/>
  <c r="AA309" i="1" s="1"/>
  <c r="AA306" i="1" a="1"/>
  <c r="AA306" i="1" s="1"/>
  <c r="AA294" i="1" a="1"/>
  <c r="AA294" i="1" s="1"/>
  <c r="AA265" i="1" a="1"/>
  <c r="AA265" i="1" s="1"/>
  <c r="AA237" i="1" a="1"/>
  <c r="AA237" i="1" s="1"/>
  <c r="AA223" i="1" a="1"/>
  <c r="AA223" i="1" s="1"/>
  <c r="AA209" i="1" a="1"/>
  <c r="AA209" i="1" s="1"/>
  <c r="AA181" i="1" a="1"/>
  <c r="AA181" i="1" s="1"/>
  <c r="AA111" i="1" a="1"/>
  <c r="AA111" i="1" s="1"/>
  <c r="AA96" i="1" a="1"/>
  <c r="AA96" i="1" s="1"/>
  <c r="AA81" i="1" a="1"/>
  <c r="AA81" i="1" s="1"/>
  <c r="AA166" i="1" a="1"/>
  <c r="AA166" i="1" s="1"/>
  <c r="AA51" i="1" a="1"/>
  <c r="AA51" i="1" s="1"/>
  <c r="AA289" i="1" a="1"/>
  <c r="AA289" i="1" s="1"/>
  <c r="AA276" i="1" a="1"/>
  <c r="AA276" i="1" s="1"/>
  <c r="AA260" i="1" a="1"/>
  <c r="AA260" i="1" s="1"/>
  <c r="AA32" i="1" a="1"/>
  <c r="AA32" i="1" s="1"/>
  <c r="AA204" i="1" a="1"/>
  <c r="AA204" i="1" s="1"/>
  <c r="AA106" i="1" a="1"/>
  <c r="AA106" i="1" s="1"/>
  <c r="AA324" i="1" a="1"/>
  <c r="AA324" i="1" s="1"/>
  <c r="AA284" i="1" a="1"/>
  <c r="AA284" i="1" s="1"/>
  <c r="AA271" i="1" a="1"/>
  <c r="AA271" i="1" s="1"/>
  <c r="AA255" i="1" a="1"/>
  <c r="AA255" i="1" s="1"/>
  <c r="AA241" i="1" a="1"/>
  <c r="AA241" i="1" s="1"/>
  <c r="AA227" i="1" a="1"/>
  <c r="AA227" i="1" s="1"/>
  <c r="AA186" i="1" a="1"/>
  <c r="AA186" i="1" s="1"/>
  <c r="AA146" i="1" a="1"/>
  <c r="AA146" i="1" s="1"/>
  <c r="AA101" i="1" a="1"/>
  <c r="AA101" i="1" s="1"/>
  <c r="AA87" i="1" a="1"/>
  <c r="AA87" i="1" s="1"/>
  <c r="AA300" i="1" a="1"/>
  <c r="AA300" i="1" s="1"/>
  <c r="AA323" i="1" a="1"/>
  <c r="AA323" i="1" s="1"/>
  <c r="AA320" i="1" a="1"/>
  <c r="AA320" i="1" s="1"/>
  <c r="AA158" i="1" a="1"/>
  <c r="AA158" i="1" s="1"/>
  <c r="AA274" i="1" a="1"/>
  <c r="AA274" i="1" s="1"/>
  <c r="AA258" i="1" a="1"/>
  <c r="AA258" i="1" s="1"/>
  <c r="AA230" i="1" a="1"/>
  <c r="AA230" i="1" s="1"/>
  <c r="AA27" i="1" a="1"/>
  <c r="AA27" i="1" s="1"/>
  <c r="AA202" i="1" a="1"/>
  <c r="AA202" i="1" s="1"/>
  <c r="AA22" i="1" a="1"/>
  <c r="AA22" i="1" s="1"/>
  <c r="AA118" i="1" a="1"/>
  <c r="AA118" i="1" s="1"/>
  <c r="AA18" i="1" a="1"/>
  <c r="AA18" i="1" s="1"/>
  <c r="AA60" i="1" a="1"/>
  <c r="AA60" i="1" s="1"/>
  <c r="AA199" i="1" a="1"/>
  <c r="AA199" i="1" s="1"/>
  <c r="AA160" i="1" a="1"/>
  <c r="AA160" i="1" s="1"/>
  <c r="AA313" i="1" a="1"/>
  <c r="AA313" i="1" s="1"/>
  <c r="AA302" i="1" a="1"/>
  <c r="AA302" i="1" s="1"/>
  <c r="AA287" i="1" a="1"/>
  <c r="AA287" i="1" s="1"/>
  <c r="AA116" i="1" a="1"/>
  <c r="AA116" i="1" s="1"/>
  <c r="AA326" i="1" a="1"/>
  <c r="AA326" i="1" s="1"/>
  <c r="AA286" i="1" a="1"/>
  <c r="AA286" i="1" s="1"/>
  <c r="AA273" i="1" a="1"/>
  <c r="AA273" i="1" s="1"/>
  <c r="AA257" i="1" a="1"/>
  <c r="AA257" i="1" s="1"/>
  <c r="AA243" i="1" a="1"/>
  <c r="AA243" i="1" s="1"/>
  <c r="AA229" i="1" a="1"/>
  <c r="AA229" i="1" s="1"/>
  <c r="AA217" i="1" a="1"/>
  <c r="AA217" i="1" s="1"/>
  <c r="AA201" i="1" a="1"/>
  <c r="AA201" i="1" s="1"/>
  <c r="AA188" i="1" a="1"/>
  <c r="AA188" i="1" s="1"/>
  <c r="AA174" i="1" a="1"/>
  <c r="AA174" i="1" s="1"/>
  <c r="AA40" i="1" a="1"/>
  <c r="AA40" i="1" s="1"/>
  <c r="AA148" i="1" a="1"/>
  <c r="AA148" i="1" s="1"/>
  <c r="AA103" i="1" a="1"/>
  <c r="AA103" i="1" s="1"/>
  <c r="AA89" i="1" a="1"/>
  <c r="AA89" i="1" s="1"/>
  <c r="AA36" i="1" a="1"/>
  <c r="AA36" i="1" s="1"/>
  <c r="AA311" i="1" a="1"/>
  <c r="AA311" i="1" s="1"/>
  <c r="AA299" i="1" a="1"/>
  <c r="AA299" i="1" s="1"/>
  <c r="AA283" i="1" a="1"/>
  <c r="AA283" i="1" s="1"/>
  <c r="AA270" i="1" a="1"/>
  <c r="AA270" i="1" s="1"/>
  <c r="AA254" i="1" a="1"/>
  <c r="AA254" i="1" s="1"/>
  <c r="AA240" i="1" a="1"/>
  <c r="AA240" i="1" s="1"/>
  <c r="AA226" i="1" a="1"/>
  <c r="AA226" i="1" s="1"/>
  <c r="AA214" i="1" a="1"/>
  <c r="AA214" i="1" s="1"/>
  <c r="AA198" i="1" a="1"/>
  <c r="AA198" i="1" s="1"/>
  <c r="AA185" i="1" a="1"/>
  <c r="AA185" i="1" s="1"/>
  <c r="AA173" i="1" a="1"/>
  <c r="AA173" i="1" s="1"/>
  <c r="AA159" i="1" a="1"/>
  <c r="AA159" i="1" s="1"/>
  <c r="AA145" i="1" a="1"/>
  <c r="AA145" i="1" s="1"/>
  <c r="AA130" i="1" a="1"/>
  <c r="AA130" i="1" s="1"/>
  <c r="AA19" i="1" a="1"/>
  <c r="AA19" i="1" s="1"/>
  <c r="AA100" i="1" a="1"/>
  <c r="AA100" i="1" s="1"/>
  <c r="AA86" i="1" a="1"/>
  <c r="AA86" i="1" s="1"/>
  <c r="AA72" i="1" a="1"/>
  <c r="AA72" i="1" s="1"/>
  <c r="AA58" i="1" a="1"/>
  <c r="AA58" i="1" s="1"/>
  <c r="AA296" i="1" a="1"/>
  <c r="AA296" i="1" s="1"/>
  <c r="AA211" i="1" a="1"/>
  <c r="AA211" i="1" s="1"/>
  <c r="AA142" i="1" a="1"/>
  <c r="AA142" i="1" s="1"/>
  <c r="AA83" i="1" a="1"/>
  <c r="AA83" i="1" s="1"/>
  <c r="AA310" i="1" a="1"/>
  <c r="AA310" i="1" s="1"/>
  <c r="AA253" i="1" a="1"/>
  <c r="AA253" i="1" s="1"/>
  <c r="AA213" i="1" a="1"/>
  <c r="AA213" i="1" s="1"/>
  <c r="AA144" i="1" a="1"/>
  <c r="AA144" i="1" s="1"/>
  <c r="AA9" i="1" a="1"/>
  <c r="AA9" i="1" s="1"/>
  <c r="AA85" i="1" a="1"/>
  <c r="AA85" i="1" s="1"/>
  <c r="AA71" i="1" a="1"/>
  <c r="AA71" i="1" s="1"/>
  <c r="AA210" i="1" a="1"/>
  <c r="AA210" i="1" s="1"/>
  <c r="AA82" i="1" a="1"/>
  <c r="AA82" i="1" s="1"/>
  <c r="AA132" i="1" a="1"/>
  <c r="AA132" i="1" s="1"/>
  <c r="AA282" i="1" a="1"/>
  <c r="AA282" i="1" s="1"/>
  <c r="AA239" i="1" a="1"/>
  <c r="AA239" i="1" s="1"/>
  <c r="AA197" i="1" a="1"/>
  <c r="AA197" i="1" s="1"/>
  <c r="AA129" i="1" a="1"/>
  <c r="AA129" i="1" s="1"/>
  <c r="AA131" i="1" a="1"/>
  <c r="AA131" i="1" s="1"/>
  <c r="AA73" i="1" a="1"/>
  <c r="AA73" i="1" s="1"/>
  <c r="AA59" i="1" a="1"/>
  <c r="AA59" i="1" s="1"/>
  <c r="AA335" i="1" a="1"/>
  <c r="AA335" i="1" s="1"/>
  <c r="AA322" i="1" a="1"/>
  <c r="AA322" i="1" s="1"/>
  <c r="AA297" i="1" a="1"/>
  <c r="AA297" i="1" s="1"/>
  <c r="AA268" i="1" a="1"/>
  <c r="AA268" i="1" s="1"/>
  <c r="AA252" i="1" a="1"/>
  <c r="AA252" i="1" s="1"/>
  <c r="AA30" i="1" a="1"/>
  <c r="AA30" i="1" s="1"/>
  <c r="AA212" i="1" a="1"/>
  <c r="AA212" i="1" s="1"/>
  <c r="AA7" i="1" a="1"/>
  <c r="AA7" i="1" s="1"/>
  <c r="AA25" i="1" a="1"/>
  <c r="AA25" i="1" s="1"/>
  <c r="AA171" i="1" a="1"/>
  <c r="AA171" i="1" s="1"/>
  <c r="AA157" i="1" a="1"/>
  <c r="AA157" i="1" s="1"/>
  <c r="AA143" i="1" a="1"/>
  <c r="AA143" i="1" s="1"/>
  <c r="AA128" i="1" a="1"/>
  <c r="AA128" i="1" s="1"/>
  <c r="AA114" i="1" a="1"/>
  <c r="AA114" i="1" s="1"/>
  <c r="AA84" i="1" a="1"/>
  <c r="AA84" i="1" s="1"/>
  <c r="AA56" i="1" a="1"/>
  <c r="AA56" i="1" s="1"/>
  <c r="AA332" i="1" a="1"/>
  <c r="AA332" i="1" s="1"/>
  <c r="AA279" i="1" a="1"/>
  <c r="AA279" i="1" s="1"/>
  <c r="AA141" i="1" a="1"/>
  <c r="AA141" i="1" s="1"/>
  <c r="AA39" i="1" a="1"/>
  <c r="AA39" i="1" s="1"/>
  <c r="AA298" i="1" a="1"/>
  <c r="AA298" i="1" s="1"/>
  <c r="AA184" i="1" a="1"/>
  <c r="AA184" i="1" s="1"/>
  <c r="AA44" i="1" a="1"/>
  <c r="AA44" i="1" s="1"/>
  <c r="AA269" i="1" a="1"/>
  <c r="AA269" i="1" s="1"/>
  <c r="AA225" i="1" a="1"/>
  <c r="AA225" i="1" s="1"/>
  <c r="AA172" i="1" a="1"/>
  <c r="AA172" i="1" s="1"/>
  <c r="AA115" i="1" a="1"/>
  <c r="AA115" i="1" s="1"/>
  <c r="AA3" i="1" a="1"/>
  <c r="AA3" i="1" s="1"/>
  <c r="AA295" i="1" a="1"/>
  <c r="AA295" i="1" s="1"/>
  <c r="AA41" i="1" a="1"/>
  <c r="AA41" i="1" s="1"/>
  <c r="AA182" i="1" a="1"/>
  <c r="AA182" i="1" s="1"/>
  <c r="AA21" i="1" a="1"/>
  <c r="AA21" i="1" s="1"/>
  <c r="AA112" i="1" a="1"/>
  <c r="AA112" i="1" s="1"/>
  <c r="AA97" i="1" a="1"/>
  <c r="AA97" i="1" s="1"/>
  <c r="AA53" i="1" a="1"/>
  <c r="AA53" i="1" s="1"/>
  <c r="AA331" i="1" a="1"/>
  <c r="AA331" i="1" s="1"/>
  <c r="AA318" i="1" a="1"/>
  <c r="AA318" i="1" s="1"/>
  <c r="AA305" i="1" a="1"/>
  <c r="AA305" i="1" s="1"/>
  <c r="AA293" i="1" a="1"/>
  <c r="AA293" i="1" s="1"/>
  <c r="AA278" i="1" a="1"/>
  <c r="AA278" i="1" s="1"/>
  <c r="AA264" i="1" a="1"/>
  <c r="AA264" i="1" s="1"/>
  <c r="AA248" i="1" a="1"/>
  <c r="AA248" i="1" s="1"/>
  <c r="AA236" i="1" a="1"/>
  <c r="AA236" i="1" s="1"/>
  <c r="AA222" i="1" a="1"/>
  <c r="AA222" i="1" s="1"/>
  <c r="AA208" i="1" a="1"/>
  <c r="AA208" i="1" s="1"/>
  <c r="AA194" i="1" a="1"/>
  <c r="AA194" i="1" s="1"/>
  <c r="AA180" i="1" a="1"/>
  <c r="AA180" i="1" s="1"/>
  <c r="AA167" i="1" a="1"/>
  <c r="AA167" i="1" s="1"/>
  <c r="AA153" i="1" a="1"/>
  <c r="AA153" i="1" s="1"/>
  <c r="AA140" i="1" a="1"/>
  <c r="AA140" i="1" s="1"/>
  <c r="AA124" i="1" a="1"/>
  <c r="AA124" i="1" s="1"/>
  <c r="AA110" i="1" a="1"/>
  <c r="AA110" i="1" s="1"/>
  <c r="AA95" i="1" a="1"/>
  <c r="AA95" i="1" s="1"/>
  <c r="AA80" i="1" a="1"/>
  <c r="AA80" i="1" s="1"/>
  <c r="AA66" i="1" a="1"/>
  <c r="AA66" i="1" s="1"/>
  <c r="AA52" i="1" a="1"/>
  <c r="AA52" i="1" s="1"/>
  <c r="AA328" i="1" a="1"/>
  <c r="AA328" i="1" s="1"/>
  <c r="AA35" i="1" a="1"/>
  <c r="AA35" i="1" s="1"/>
  <c r="AA290" i="1" a="1"/>
  <c r="AA290" i="1" s="1"/>
  <c r="AA233" i="1" a="1"/>
  <c r="AA233" i="1" s="1"/>
  <c r="AA219" i="1" a="1"/>
  <c r="AA219" i="1" s="1"/>
  <c r="AA8" i="1" a="1"/>
  <c r="AA8" i="1" s="1"/>
  <c r="AA177" i="1" a="1"/>
  <c r="AA177" i="1" s="1"/>
  <c r="AA164" i="1" a="1"/>
  <c r="AA164" i="1" s="1"/>
  <c r="AA137" i="1" a="1"/>
  <c r="AA137" i="1" s="1"/>
  <c r="AA121" i="1" a="1"/>
  <c r="AA121" i="1" s="1"/>
  <c r="AA49" i="1" a="1"/>
  <c r="AA49" i="1" s="1"/>
  <c r="AA292" i="1" a="1"/>
  <c r="AA292" i="1" s="1"/>
  <c r="AA168" i="1" a="1"/>
  <c r="AA168" i="1" s="1"/>
  <c r="AA235" i="1" a="1"/>
  <c r="AA235" i="1" s="1"/>
  <c r="AA139" i="1" a="1"/>
  <c r="AA139" i="1" s="1"/>
  <c r="AA120" i="1" a="1"/>
  <c r="AA120" i="1" s="1"/>
  <c r="AA123" i="1" a="1"/>
  <c r="AA123" i="1" s="1"/>
  <c r="AA34" i="1" a="1"/>
  <c r="AA34" i="1" s="1"/>
  <c r="AA247" i="1" a="1"/>
  <c r="AA247" i="1" s="1"/>
  <c r="AA109" i="1" a="1"/>
  <c r="AA109" i="1" s="1"/>
  <c r="AA232" i="1" a="1"/>
  <c r="AA232" i="1" s="1"/>
  <c r="AA176" i="1" a="1"/>
  <c r="AA176" i="1" s="1"/>
  <c r="AA163" i="1" a="1"/>
  <c r="AA163" i="1" s="1"/>
  <c r="AA136" i="1" a="1"/>
  <c r="AA136" i="1" s="1"/>
  <c r="AA91" i="1" a="1"/>
  <c r="AA91" i="1" s="1"/>
  <c r="AA16" i="1" a="1"/>
  <c r="AA16" i="1" s="1"/>
  <c r="AA48" i="1" a="1"/>
  <c r="AA48" i="1" s="1"/>
  <c r="AA38" i="1" a="1"/>
  <c r="AA38" i="1" s="1"/>
  <c r="AA314" i="1" a="1"/>
  <c r="AA314" i="1" s="1"/>
  <c r="AA303" i="1" a="1"/>
  <c r="AA303" i="1" s="1"/>
  <c r="AA288" i="1" a="1"/>
  <c r="AA288" i="1" s="1"/>
  <c r="AA275" i="1" a="1"/>
  <c r="AA275" i="1" s="1"/>
  <c r="AA259" i="1" a="1"/>
  <c r="AA259" i="1" s="1"/>
  <c r="AA31" i="1" a="1"/>
  <c r="AA31" i="1" s="1"/>
  <c r="AA231" i="1" a="1"/>
  <c r="AA231" i="1" s="1"/>
  <c r="AA28" i="1" a="1"/>
  <c r="AA28" i="1" s="1"/>
  <c r="AA203" i="1" a="1"/>
  <c r="AA203" i="1" s="1"/>
  <c r="AA190" i="1" a="1"/>
  <c r="AA190" i="1" s="1"/>
  <c r="AA24" i="1" a="1"/>
  <c r="AA24" i="1" s="1"/>
  <c r="AA162" i="1" a="1"/>
  <c r="AA162" i="1" s="1"/>
  <c r="AA119" i="1" a="1"/>
  <c r="AA119" i="1" s="1"/>
  <c r="AA105" i="1" a="1"/>
  <c r="AA105" i="1" s="1"/>
  <c r="AA90" i="1" a="1"/>
  <c r="AA90" i="1" s="1"/>
  <c r="AA77" i="1" a="1"/>
  <c r="AA77" i="1" s="1"/>
  <c r="AA61" i="1" a="1"/>
  <c r="AA61" i="1" s="1"/>
  <c r="AA43" i="1" a="1"/>
  <c r="AA43" i="1" s="1"/>
  <c r="AA301" i="1" a="1"/>
  <c r="AA301" i="1" s="1"/>
  <c r="AA133" i="1" a="1"/>
  <c r="AA133" i="1" s="1"/>
  <c r="AA20" i="1" a="1"/>
  <c r="AA20" i="1" s="1"/>
  <c r="AA75" i="1" a="1"/>
  <c r="AA75" i="1" s="1"/>
  <c r="AA15" i="1" a="1"/>
  <c r="AA15" i="1" s="1"/>
  <c r="AA45" i="1" a="1"/>
  <c r="AA45" i="1" s="1"/>
  <c r="AA33" i="1" a="1"/>
  <c r="AA33" i="1" s="1"/>
  <c r="AA272" i="1" a="1"/>
  <c r="AA272" i="1" s="1"/>
  <c r="AA242" i="1" a="1"/>
  <c r="AA242" i="1" s="1"/>
  <c r="AA228" i="1" a="1"/>
  <c r="AA228" i="1" s="1"/>
  <c r="AA117" i="1" a="1"/>
  <c r="AA117" i="1" s="1"/>
  <c r="AA102" i="1" a="1"/>
  <c r="AA102" i="1" s="1"/>
  <c r="AA74" i="1" a="1"/>
  <c r="AA74" i="1" s="1"/>
  <c r="AA215" i="1" a="1"/>
  <c r="AA215" i="1" s="1"/>
  <c r="AA308" i="1" a="1"/>
  <c r="AA308" i="1" s="1"/>
  <c r="AA10" i="1" a="1"/>
  <c r="AA10" i="1" s="1"/>
  <c r="AA98" i="1" a="1"/>
  <c r="AA98" i="1" s="1"/>
  <c r="AA69" i="1" a="1"/>
  <c r="AA69" i="1" s="1"/>
  <c r="AA57" i="1" a="1"/>
  <c r="AA57" i="1" s="1"/>
  <c r="AA266" i="1" a="1"/>
  <c r="AA266" i="1" s="1"/>
  <c r="AA250" i="1" a="1"/>
  <c r="AA250" i="1" s="1"/>
  <c r="AA70" i="1" a="1"/>
  <c r="AA70" i="1" s="1"/>
  <c r="AA249" i="1" a="1"/>
  <c r="AA249" i="1" s="1"/>
  <c r="AA334" i="1" a="1"/>
  <c r="AA334" i="1" s="1"/>
  <c r="AA321" i="1" a="1"/>
  <c r="AA321" i="1" s="1"/>
  <c r="AA281" i="1" a="1"/>
  <c r="AA281" i="1" s="1"/>
  <c r="AA267" i="1" a="1"/>
  <c r="AA267" i="1" s="1"/>
  <c r="AA251" i="1" a="1"/>
  <c r="AA251" i="1" s="1"/>
  <c r="AA238" i="1" a="1"/>
  <c r="AA238" i="1" s="1"/>
  <c r="AA26" i="1" a="1"/>
  <c r="AA26" i="1" s="1"/>
  <c r="AA183" i="1" a="1"/>
  <c r="AA183" i="1" s="1"/>
  <c r="AA170" i="1" a="1"/>
  <c r="AA170" i="1" s="1"/>
  <c r="AA156" i="1" a="1"/>
  <c r="AA156" i="1" s="1"/>
  <c r="AA127" i="1" a="1"/>
  <c r="AA127" i="1" s="1"/>
  <c r="AA113" i="1" a="1"/>
  <c r="AA113" i="1" s="1"/>
  <c r="AA55" i="1" a="1"/>
  <c r="AA55" i="1" s="1"/>
  <c r="AA307" i="1" a="1"/>
  <c r="AA307" i="1" s="1"/>
  <c r="AA196" i="1" a="1"/>
  <c r="AA196" i="1" s="1"/>
  <c r="AA169" i="1" a="1"/>
  <c r="AA169" i="1" s="1"/>
  <c r="AA126" i="1" a="1"/>
  <c r="AA126" i="1" s="1"/>
  <c r="AA68" i="1" a="1"/>
  <c r="AA68" i="1" s="1"/>
  <c r="AA54" i="1" a="1"/>
  <c r="AA54" i="1" s="1"/>
  <c r="AA195" i="1" a="1"/>
  <c r="AA195" i="1" s="1"/>
  <c r="AA154" i="1" a="1"/>
  <c r="AA154" i="1" s="1"/>
  <c r="AA125" i="1" a="1"/>
  <c r="AA125" i="1" s="1"/>
  <c r="AA67" i="1" a="1"/>
  <c r="AA67" i="1" s="1"/>
  <c r="AA291" i="1" a="1"/>
  <c r="AA291" i="1" s="1"/>
  <c r="AA262" i="1" a="1"/>
  <c r="AA262" i="1" s="1"/>
  <c r="AA220" i="1" a="1"/>
  <c r="AA220" i="1" s="1"/>
  <c r="AA206" i="1" a="1"/>
  <c r="AA206" i="1" s="1"/>
  <c r="AA192" i="1" a="1"/>
  <c r="AA192" i="1" s="1"/>
  <c r="AA122" i="1" a="1"/>
  <c r="AA122" i="1" s="1"/>
  <c r="AA78" i="1" a="1"/>
  <c r="AA78" i="1" s="1"/>
  <c r="AA64" i="1" a="1"/>
  <c r="AA64" i="1" s="1"/>
  <c r="AA316" i="1" a="1"/>
  <c r="AA316" i="1" s="1"/>
  <c r="AA12" i="1" a="1"/>
  <c r="AA12" i="1" s="1"/>
  <c r="AA5" i="1" a="1"/>
  <c r="AA5" i="1" s="1"/>
  <c r="AA261" i="1" a="1"/>
  <c r="AA261" i="1" s="1"/>
  <c r="AA245" i="1" a="1"/>
  <c r="AA245" i="1" s="1"/>
  <c r="AA205" i="1" a="1"/>
  <c r="AA205" i="1" s="1"/>
  <c r="AA150" i="1" a="1"/>
  <c r="AA150" i="1" s="1"/>
  <c r="AA107" i="1" a="1"/>
  <c r="AA107" i="1" s="1"/>
  <c r="AA92" i="1" a="1"/>
  <c r="AA92" i="1" s="1"/>
  <c r="AA17" i="1" a="1"/>
  <c r="AA17" i="1" s="1"/>
  <c r="AA63" i="1" a="1"/>
  <c r="AA63" i="1" s="1"/>
  <c r="AA6" i="1" a="1"/>
  <c r="AA6" i="1" s="1"/>
  <c r="AA23" i="1" a="1"/>
  <c r="AA23" i="1" s="1"/>
  <c r="AA135" i="1" a="1"/>
  <c r="AA135" i="1" s="1"/>
  <c r="AA47" i="1" a="1"/>
  <c r="AA47" i="1" s="1"/>
  <c r="AA325" i="1" a="1"/>
  <c r="AA325" i="1" s="1"/>
  <c r="AA42" i="1" a="1"/>
  <c r="AA42" i="1" s="1"/>
  <c r="AA285" i="1" a="1"/>
  <c r="AA285" i="1" s="1"/>
  <c r="AA256" i="1" a="1"/>
  <c r="AA256" i="1" s="1"/>
  <c r="AA216" i="1" a="1"/>
  <c r="AA216" i="1" s="1"/>
  <c r="AA200" i="1" a="1"/>
  <c r="AA200" i="1" s="1"/>
  <c r="AA187" i="1" a="1"/>
  <c r="AA187" i="1" s="1"/>
  <c r="AA4" i="1" a="1"/>
  <c r="AA4" i="1" s="1"/>
  <c r="AA147" i="1" a="1"/>
  <c r="AA147" i="1" s="1"/>
  <c r="AA88" i="1" a="1"/>
  <c r="AA88" i="1" s="1"/>
  <c r="AA14" i="1" a="1"/>
  <c r="AA14" i="1" s="1"/>
  <c r="AA37" i="1" a="1"/>
  <c r="AA37" i="1" s="1"/>
  <c r="AA244" i="1" a="1"/>
  <c r="AA244" i="1" s="1"/>
  <c r="AA189" i="1" a="1"/>
  <c r="AA189" i="1" s="1"/>
  <c r="AA161" i="1" a="1"/>
  <c r="AA161" i="1" s="1"/>
  <c r="AA134" i="1" a="1"/>
  <c r="AA134" i="1" s="1"/>
  <c r="AA104" i="1" a="1"/>
  <c r="AA104" i="1" s="1"/>
  <c r="AA46" i="1" a="1"/>
  <c r="AA46" i="1" s="1"/>
  <c r="AA312" i="1" a="1"/>
  <c r="AA312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<sst xmlns="http://purl.oclc.org/ooxml/spreadsheetml/main" count="848" uniqueCount="361">
  <si>
    <t>public_id</t>
  </si>
  <si>
    <t>kir2dl1</t>
  </si>
  <si>
    <t>kir2dl2</t>
  </si>
  <si>
    <t>kir2dl3</t>
  </si>
  <si>
    <t>kir3dl1</t>
  </si>
  <si>
    <t>hla_c_c1</t>
  </si>
  <si>
    <t>hla_c_c2</t>
  </si>
  <si>
    <t>hla_b_46_c1</t>
  </si>
  <si>
    <t>hla_b_73_c1</t>
  </si>
  <si>
    <t>hla_b_bw4</t>
  </si>
  <si>
    <t>f_kir2dl1</t>
  </si>
  <si>
    <t>f_kir2dl2_s</t>
  </si>
  <si>
    <t>f_kir2dl2_w</t>
  </si>
  <si>
    <t>f_kir2dl3</t>
  </si>
  <si>
    <t>f_kir3dl1</t>
  </si>
  <si>
    <t>f_kir_count</t>
  </si>
  <si>
    <t>f_kir_score</t>
  </si>
  <si>
    <t>PublicID</t>
  </si>
  <si>
    <t>Func_iKIR_count</t>
  </si>
  <si>
    <t>Func_iKIR_score</t>
  </si>
  <si>
    <t>iKIR_count</t>
  </si>
  <si>
    <t>TUK11033571</t>
  </si>
  <si>
    <t>TUK11436461</t>
  </si>
  <si>
    <t>TUK11436462</t>
  </si>
  <si>
    <t>TUK12183881</t>
  </si>
  <si>
    <t>TUK12183882</t>
  </si>
  <si>
    <t>TUK12736171</t>
  </si>
  <si>
    <t>TUK12736172</t>
  </si>
  <si>
    <t>TUK13308091</t>
  </si>
  <si>
    <t>TUK13308092</t>
  </si>
  <si>
    <t>TUK13383331</t>
  </si>
  <si>
    <t>TUK14067011</t>
  </si>
  <si>
    <t>TUK14067012</t>
  </si>
  <si>
    <t>TUK14114841</t>
  </si>
  <si>
    <t>TUK14114842</t>
  </si>
  <si>
    <t>TUK14504661</t>
  </si>
  <si>
    <t>TUK14867562</t>
  </si>
  <si>
    <t>TUK14891081</t>
  </si>
  <si>
    <t>TUK14891082</t>
  </si>
  <si>
    <t>TUK15096931</t>
  </si>
  <si>
    <t>TUK15096932</t>
  </si>
  <si>
    <t>TUK15256292</t>
  </si>
  <si>
    <t>TUK15279441</t>
  </si>
  <si>
    <t>TUK15279442</t>
  </si>
  <si>
    <t>TUK15500731</t>
  </si>
  <si>
    <t>TUK15534021</t>
  </si>
  <si>
    <t>TUK15534022</t>
  </si>
  <si>
    <t>TUK15809721</t>
  </si>
  <si>
    <t>TUK15809722</t>
  </si>
  <si>
    <t>TUK17155212</t>
  </si>
  <si>
    <t>TUK17249031</t>
  </si>
  <si>
    <t>TUK17249032</t>
  </si>
  <si>
    <t>TUK17688561</t>
  </si>
  <si>
    <t>TUK17688562</t>
  </si>
  <si>
    <t>TUK17853282</t>
  </si>
  <si>
    <t>TUK17992221</t>
  </si>
  <si>
    <t>TUK17992222</t>
  </si>
  <si>
    <t>TUK18794262</t>
  </si>
  <si>
    <t>TUK19922742</t>
  </si>
  <si>
    <t>TUK19978681</t>
  </si>
  <si>
    <t>TUK19978682</t>
  </si>
  <si>
    <t>TUK20186871</t>
  </si>
  <si>
    <t>TUK20186872</t>
  </si>
  <si>
    <t>TUK20236462</t>
  </si>
  <si>
    <t>TUK20708971</t>
  </si>
  <si>
    <t>TUK20734982</t>
  </si>
  <si>
    <t>TUK21790861</t>
  </si>
  <si>
    <t>TUK21790862</t>
  </si>
  <si>
    <t>TUK22072992</t>
  </si>
  <si>
    <t>TUK22352451</t>
  </si>
  <si>
    <t>TUK22531362</t>
  </si>
  <si>
    <t>TUK22675102</t>
  </si>
  <si>
    <t>TUK23224162</t>
  </si>
  <si>
    <t>TUK24414372</t>
  </si>
  <si>
    <t>TUK24862412</t>
  </si>
  <si>
    <t>TUK25125291</t>
  </si>
  <si>
    <t>TUK25125292</t>
  </si>
  <si>
    <t>TUK25436521</t>
  </si>
  <si>
    <t>TUK25436522</t>
  </si>
  <si>
    <t>TUK25966431</t>
  </si>
  <si>
    <t>TUK25966432</t>
  </si>
  <si>
    <t>TUK26259071</t>
  </si>
  <si>
    <t>TUK26259072</t>
  </si>
  <si>
    <t>TUK26746201</t>
  </si>
  <si>
    <t>TUK26746202</t>
  </si>
  <si>
    <t>TUK27154151</t>
  </si>
  <si>
    <t>TUK27154152</t>
  </si>
  <si>
    <t>TUK27304502</t>
  </si>
  <si>
    <t>TUK27637191</t>
  </si>
  <si>
    <t>TUK27637192</t>
  </si>
  <si>
    <t>TUK27982411</t>
  </si>
  <si>
    <t>TUK27982412</t>
  </si>
  <si>
    <t>TUK28037121</t>
  </si>
  <si>
    <t>TUK28037122</t>
  </si>
  <si>
    <t>TUK28682801</t>
  </si>
  <si>
    <t>TUK28870901</t>
  </si>
  <si>
    <t>TUK28870902</t>
  </si>
  <si>
    <t>TUK29135841</t>
  </si>
  <si>
    <t>TUK29135842</t>
  </si>
  <si>
    <t>TUK29553201</t>
  </si>
  <si>
    <t>TUK29553202</t>
  </si>
  <si>
    <t>TUK30083751</t>
  </si>
  <si>
    <t>TUK30146001</t>
  </si>
  <si>
    <t>TUK30146002</t>
  </si>
  <si>
    <t>TUK30360131</t>
  </si>
  <si>
    <t>TUK30360132</t>
  </si>
  <si>
    <t>TUK31250101</t>
  </si>
  <si>
    <t>TUK31250102</t>
  </si>
  <si>
    <t>TUK32378151</t>
  </si>
  <si>
    <t>TUK32378152</t>
  </si>
  <si>
    <t>TUK33522041</t>
  </si>
  <si>
    <t>TUK33522042</t>
  </si>
  <si>
    <t>TUK34079311</t>
  </si>
  <si>
    <t>TUK34319312</t>
  </si>
  <si>
    <t>TUK34695301</t>
  </si>
  <si>
    <t>TUK34695302</t>
  </si>
  <si>
    <t>TUK34872511</t>
  </si>
  <si>
    <t>TUK35321861</t>
  </si>
  <si>
    <t>TUK35329361</t>
  </si>
  <si>
    <t>TUK35329362</t>
  </si>
  <si>
    <t>TUK35365212</t>
  </si>
  <si>
    <t>TUK35985662</t>
  </si>
  <si>
    <t>TUK36629342</t>
  </si>
  <si>
    <t>TUK37511591</t>
  </si>
  <si>
    <t>TUK37670271</t>
  </si>
  <si>
    <t>TUK37670272</t>
  </si>
  <si>
    <t>TUK38187041</t>
  </si>
  <si>
    <t>TUK38187042</t>
  </si>
  <si>
    <t>TUK39769531</t>
  </si>
  <si>
    <t>TUK39769532</t>
  </si>
  <si>
    <t>TUK40463571</t>
  </si>
  <si>
    <t>TUK40463572</t>
  </si>
  <si>
    <t>TUK40554652</t>
  </si>
  <si>
    <t>TUK40645661</t>
  </si>
  <si>
    <t>TUK40645662</t>
  </si>
  <si>
    <t>TUK40911721</t>
  </si>
  <si>
    <t>TUK40911722</t>
  </si>
  <si>
    <t>TUK41190151</t>
  </si>
  <si>
    <t>TUK41190152</t>
  </si>
  <si>
    <t>TUK41249461</t>
  </si>
  <si>
    <t>TUK41249462</t>
  </si>
  <si>
    <t>TUK41449701</t>
  </si>
  <si>
    <t>TUK41449702</t>
  </si>
  <si>
    <t>TUK42014431</t>
  </si>
  <si>
    <t>TUK42255001</t>
  </si>
  <si>
    <t>TUK42255002</t>
  </si>
  <si>
    <t>TUK42265151</t>
  </si>
  <si>
    <t>TUK42265152</t>
  </si>
  <si>
    <t>TUK43084952</t>
  </si>
  <si>
    <t>TUK43411312</t>
  </si>
  <si>
    <t>TUK43510362</t>
  </si>
  <si>
    <t>TUK43924951</t>
  </si>
  <si>
    <t>TUK43924952</t>
  </si>
  <si>
    <t>TUK44743842</t>
  </si>
  <si>
    <t>TUK44874841</t>
  </si>
  <si>
    <t>TUK44874842</t>
  </si>
  <si>
    <t>TUK44981152</t>
  </si>
  <si>
    <t>TUK45616301</t>
  </si>
  <si>
    <t>TUK45770682</t>
  </si>
  <si>
    <t>TUK46437351</t>
  </si>
  <si>
    <t>TUK46437352</t>
  </si>
  <si>
    <t>TUK47406931</t>
  </si>
  <si>
    <t>TUK47770861</t>
  </si>
  <si>
    <t>TUK47770862</t>
  </si>
  <si>
    <t>TUK48882521</t>
  </si>
  <si>
    <t>TUK48882522</t>
  </si>
  <si>
    <t>TUK49334821</t>
  </si>
  <si>
    <t>TUK49334822</t>
  </si>
  <si>
    <t>TUK49735332</t>
  </si>
  <si>
    <t>TUK50174792</t>
  </si>
  <si>
    <t>TUK51038872</t>
  </si>
  <si>
    <t>TUK51076031</t>
  </si>
  <si>
    <t>TUK51076032</t>
  </si>
  <si>
    <t>TUK52093601</t>
  </si>
  <si>
    <t>TUK52272491</t>
  </si>
  <si>
    <t>TUK52272492</t>
  </si>
  <si>
    <t>TUK52646111</t>
  </si>
  <si>
    <t>TUK52646112</t>
  </si>
  <si>
    <t>TUK52859952</t>
  </si>
  <si>
    <t>TUK53857331</t>
  </si>
  <si>
    <t>TUK53857332</t>
  </si>
  <si>
    <t>TUK53925201</t>
  </si>
  <si>
    <t>TUK53925202</t>
  </si>
  <si>
    <t>TUK54643112</t>
  </si>
  <si>
    <t>TUK54938821</t>
  </si>
  <si>
    <t>TUK54938822</t>
  </si>
  <si>
    <t>TUK55940671</t>
  </si>
  <si>
    <t>TUK55940672</t>
  </si>
  <si>
    <t>TUK56221571</t>
  </si>
  <si>
    <t>TUK56221572</t>
  </si>
  <si>
    <t>TUK56882911</t>
  </si>
  <si>
    <t>TUK56882912</t>
  </si>
  <si>
    <t>TUK57801341</t>
  </si>
  <si>
    <t>TUK57801342</t>
  </si>
  <si>
    <t>TUK57849491</t>
  </si>
  <si>
    <t>TUK58171071</t>
  </si>
  <si>
    <t>TUK58171072</t>
  </si>
  <si>
    <t>TUK58947721</t>
  </si>
  <si>
    <t>TUK58947722</t>
  </si>
  <si>
    <t>TUK60035572</t>
  </si>
  <si>
    <t>TUK60617541</t>
  </si>
  <si>
    <t>TUK61181862</t>
  </si>
  <si>
    <t>TUK61446411</t>
  </si>
  <si>
    <t>TUK61446412</t>
  </si>
  <si>
    <t>TUK61621911</t>
  </si>
  <si>
    <t>TUK61621912</t>
  </si>
  <si>
    <t>TUK61669471</t>
  </si>
  <si>
    <t>TUK61669472</t>
  </si>
  <si>
    <t>TUK61804371</t>
  </si>
  <si>
    <t>TUK61804372</t>
  </si>
  <si>
    <t>TUK63028451</t>
  </si>
  <si>
    <t>TUK63028452</t>
  </si>
  <si>
    <t>TUK63520931</t>
  </si>
  <si>
    <t>TUK63648891</t>
  </si>
  <si>
    <t>TUK63648892</t>
  </si>
  <si>
    <t>TUK64948942</t>
  </si>
  <si>
    <t>TUK65170021</t>
  </si>
  <si>
    <t>TUK65170022</t>
  </si>
  <si>
    <t>TUK66634901</t>
  </si>
  <si>
    <t>TUK66634902</t>
  </si>
  <si>
    <t>TUK66939981</t>
  </si>
  <si>
    <t>TUK67884691</t>
  </si>
  <si>
    <t>TUK67884692</t>
  </si>
  <si>
    <t>TUK68658061</t>
  </si>
  <si>
    <t>TUK68658062</t>
  </si>
  <si>
    <t>TUK68868871</t>
  </si>
  <si>
    <t>TUK68868872</t>
  </si>
  <si>
    <t>TUK69041911</t>
  </si>
  <si>
    <t>TUK69041912</t>
  </si>
  <si>
    <t>TUK69086491</t>
  </si>
  <si>
    <t>TUK69086492</t>
  </si>
  <si>
    <t>TUK69752741</t>
  </si>
  <si>
    <t>TUK69752742</t>
  </si>
  <si>
    <t>TUK69753671</t>
  </si>
  <si>
    <t>TUK69753672</t>
  </si>
  <si>
    <t>TUK70520191</t>
  </si>
  <si>
    <t>TUK70520192</t>
  </si>
  <si>
    <t>TUK70830801</t>
  </si>
  <si>
    <t>TUK70830802</t>
  </si>
  <si>
    <t>TUK71137232</t>
  </si>
  <si>
    <t>TUK71247822</t>
  </si>
  <si>
    <t>TUK71298731</t>
  </si>
  <si>
    <t>TUK71298732</t>
  </si>
  <si>
    <t>TUK71356301</t>
  </si>
  <si>
    <t>TUK71356302</t>
  </si>
  <si>
    <t>TUK71415761</t>
  </si>
  <si>
    <t>TUK71415762</t>
  </si>
  <si>
    <t>TUK71712031</t>
  </si>
  <si>
    <t>TUK71731451</t>
  </si>
  <si>
    <t>TUK71731452</t>
  </si>
  <si>
    <t>TUK71867872</t>
  </si>
  <si>
    <t>TUK72236191</t>
  </si>
  <si>
    <t>TUK72236192</t>
  </si>
  <si>
    <t>TUK72496002</t>
  </si>
  <si>
    <t>TUK72537261</t>
  </si>
  <si>
    <t>TUK72537262</t>
  </si>
  <si>
    <t>TUK75252711</t>
  </si>
  <si>
    <t>TUK75252712</t>
  </si>
  <si>
    <t>TUK75450941</t>
  </si>
  <si>
    <t>TUK75697501</t>
  </si>
  <si>
    <t>TUK75697502</t>
  </si>
  <si>
    <t>TUK75879272</t>
  </si>
  <si>
    <t>TUK76055371</t>
  </si>
  <si>
    <t>TUK76137551</t>
  </si>
  <si>
    <t>TUK76137552</t>
  </si>
  <si>
    <t>TUK76868061</t>
  </si>
  <si>
    <t>TUK76868062</t>
  </si>
  <si>
    <t>TUK76992251</t>
  </si>
  <si>
    <t>TUK76992252</t>
  </si>
  <si>
    <t>TUK77692181</t>
  </si>
  <si>
    <t>TUK77692182</t>
  </si>
  <si>
    <t>TUK77814751</t>
  </si>
  <si>
    <t>TUK77814752</t>
  </si>
  <si>
    <t>TUK77835131</t>
  </si>
  <si>
    <t>TUK77835132</t>
  </si>
  <si>
    <t>TUK77876901</t>
  </si>
  <si>
    <t>TUK77876902</t>
  </si>
  <si>
    <t>TUK78183711</t>
  </si>
  <si>
    <t>TUK78183712</t>
  </si>
  <si>
    <t>TUK78622761</t>
  </si>
  <si>
    <t>TUK78636291</t>
  </si>
  <si>
    <t>TUK78636292</t>
  </si>
  <si>
    <t>TUK78844781</t>
  </si>
  <si>
    <t>TUK78844782</t>
  </si>
  <si>
    <t>TUK79048092</t>
  </si>
  <si>
    <t>TUK79367231</t>
  </si>
  <si>
    <t>TUK79367232</t>
  </si>
  <si>
    <t>TUK79373861</t>
  </si>
  <si>
    <t>TUK79373862</t>
  </si>
  <si>
    <t>TUK80787172</t>
  </si>
  <si>
    <t>TUK80960371</t>
  </si>
  <si>
    <t>TUK80960372</t>
  </si>
  <si>
    <t>TUK81225111</t>
  </si>
  <si>
    <t>TUK81225112</t>
  </si>
  <si>
    <t>TUK81317531</t>
  </si>
  <si>
    <t>TUK81438482</t>
  </si>
  <si>
    <t>TUK82166881</t>
  </si>
  <si>
    <t>TUK82166882</t>
  </si>
  <si>
    <t>TUK82252902</t>
  </si>
  <si>
    <t>TUK82418151</t>
  </si>
  <si>
    <t>TUK82418152</t>
  </si>
  <si>
    <t>TUK82687001</t>
  </si>
  <si>
    <t>TUK82687002</t>
  </si>
  <si>
    <t>TUK84351661</t>
  </si>
  <si>
    <t>TUK84351662</t>
  </si>
  <si>
    <t>TUK84452381</t>
  </si>
  <si>
    <t>TUK84452382</t>
  </si>
  <si>
    <t>TUK86377221</t>
  </si>
  <si>
    <t>TUK86377222</t>
  </si>
  <si>
    <t>TUK86967222</t>
  </si>
  <si>
    <t>TUK87668501</t>
  </si>
  <si>
    <t>TUK87668502</t>
  </si>
  <si>
    <t>TUK87900591</t>
  </si>
  <si>
    <t>TUK87900592</t>
  </si>
  <si>
    <t>TUK89005991</t>
  </si>
  <si>
    <t>TUK89005992</t>
  </si>
  <si>
    <t>TUK89450932</t>
  </si>
  <si>
    <t>TUK90371811</t>
  </si>
  <si>
    <t>TUK90371812</t>
  </si>
  <si>
    <t>TUK91403011</t>
  </si>
  <si>
    <t>TUK91687841</t>
  </si>
  <si>
    <t>TUK91700612</t>
  </si>
  <si>
    <t>TUK92698441</t>
  </si>
  <si>
    <t>TUK92698442</t>
  </si>
  <si>
    <t>TUK92725671</t>
  </si>
  <si>
    <t>TUK92753351</t>
  </si>
  <si>
    <t>TUK92753352</t>
  </si>
  <si>
    <t>TUK92768441</t>
  </si>
  <si>
    <t>TUK92768442</t>
  </si>
  <si>
    <t>TUK93045671</t>
  </si>
  <si>
    <t>TUK93045672</t>
  </si>
  <si>
    <t>TUK93197631</t>
  </si>
  <si>
    <t>TUK93197632</t>
  </si>
  <si>
    <t>TUK93875851</t>
  </si>
  <si>
    <t>TUK93875852</t>
  </si>
  <si>
    <t>TUK93990802</t>
  </si>
  <si>
    <t>TUK94235911</t>
  </si>
  <si>
    <t>TUK94235912</t>
  </si>
  <si>
    <t>TUK95451672</t>
  </si>
  <si>
    <t>TUK96569462</t>
  </si>
  <si>
    <t>TUK96915361</t>
  </si>
  <si>
    <t>TUK96915362</t>
  </si>
  <si>
    <t>TUK97163662</t>
  </si>
  <si>
    <t>TUK97258721</t>
  </si>
  <si>
    <t>TUK97258722</t>
  </si>
  <si>
    <t>TUK97307482</t>
  </si>
  <si>
    <t>TUK98244251</t>
  </si>
  <si>
    <t>TUK98244252</t>
  </si>
  <si>
    <t>TUK98465331</t>
  </si>
  <si>
    <t>TUK98465332</t>
  </si>
  <si>
    <t>TUK98998521</t>
  </si>
  <si>
    <t>TUK98998522</t>
  </si>
  <si>
    <t>TUK99446111</t>
  </si>
  <si>
    <t>TUK99446112</t>
  </si>
  <si>
    <t>func_ikir_count</t>
  </si>
  <si>
    <t>func_ikir_score</t>
  </si>
  <si>
    <t>ikir_count</t>
  </si>
  <si>
    <t>sum</t>
  </si>
  <si>
    <t>Chris's Data</t>
  </si>
  <si>
    <t>Becca's Data</t>
  </si>
  <si>
    <t>Differences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</si>
</sst>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5"/>
  <sheetViews>
    <sheetView tabSelected="1" topLeftCell="I244" workbookViewId="0">
      <selection activeCell="AB13" sqref="AB3:AB13"/>
    </sheetView>
  </sheetViews>
  <sheetFormatPr baseColWidth="10" defaultRowHeight="16" x14ac:dyDescent="0.2"/>
  <cols>
    <col min="2" max="18" width="10.83203125" style="1"/>
    <col min="19" max="19" width="10.83203125" style="3"/>
    <col min="20" max="20" width="10.83203125" style="2"/>
    <col min="21" max="21" width="14.6640625" style="2" bestFit="1" customWidth="1"/>
    <col min="22" max="23" width="10.83203125" style="2"/>
    <col min="24" max="24" width="13.6640625" style="4" bestFit="1" customWidth="1"/>
    <col min="25" max="25" width="13.5" style="4" bestFit="1" customWidth="1"/>
    <col min="26" max="26" width="10.83203125" style="4"/>
  </cols>
  <sheetData>
    <row r="1" spans="1:27" x14ac:dyDescent="0.2">
      <c r="B1" s="5" t="s">
        <v>358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T1" s="6" t="s">
        <v>359</v>
      </c>
      <c r="U1" s="6"/>
      <c r="V1" s="6"/>
      <c r="W1" s="6"/>
      <c r="X1" s="7" t="s">
        <v>360</v>
      </c>
      <c r="Y1" s="7"/>
      <c r="Z1" s="7"/>
      <c r="AA1" s="7"/>
    </row>
    <row r="2" spans="1:2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3" t="s">
        <v>356</v>
      </c>
      <c r="T2" s="2" t="s">
        <v>17</v>
      </c>
      <c r="U2" s="2" t="s">
        <v>18</v>
      </c>
      <c r="V2" s="2" t="s">
        <v>19</v>
      </c>
      <c r="W2" s="2" t="s">
        <v>20</v>
      </c>
      <c r="X2" s="4" t="s">
        <v>354</v>
      </c>
      <c r="Y2" s="4" t="s">
        <v>355</v>
      </c>
      <c r="Z2" s="4" t="s">
        <v>356</v>
      </c>
      <c r="AA2" s="4" t="s">
        <v>357</v>
      </c>
    </row>
    <row r="3" spans="1:27" x14ac:dyDescent="0.2">
      <c r="A3">
        <v>143</v>
      </c>
      <c r="B3" s="1" t="s">
        <v>164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3</v>
      </c>
      <c r="R3" s="1">
        <v>2.75</v>
      </c>
      <c r="S3" s="3">
        <f t="shared" ref="S3:S66" si="0">SUM(C3:F3)</f>
        <v>3</v>
      </c>
      <c r="T3" s="2" t="s">
        <v>164</v>
      </c>
      <c r="X3" s="4">
        <f t="shared" ref="X3:X66" si="1">Q3-U3</f>
        <v>3</v>
      </c>
      <c r="Y3" s="4">
        <f t="shared" ref="Y3:Y66" si="2">R3-V3</f>
        <v>2.75</v>
      </c>
      <c r="Z3" s="4">
        <f t="shared" ref="Z3:Z66" si="3">S3-W3</f>
        <v>3</v>
      </c>
      <c r="AA3" s="4" cm="1">
        <f t="array" ref="AA3">SUM(ABS(X3:Z3))</f>
        <v>8.75</v>
      </c>
    </row>
    <row r="4" spans="1:27" x14ac:dyDescent="0.2">
      <c r="A4">
        <v>144</v>
      </c>
      <c r="B4" s="1" t="s">
        <v>165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3</v>
      </c>
      <c r="R4" s="1">
        <v>2.75</v>
      </c>
      <c r="S4" s="3">
        <f t="shared" si="0"/>
        <v>3</v>
      </c>
      <c r="T4" s="2" t="s">
        <v>165</v>
      </c>
      <c r="X4" s="4">
        <f t="shared" si="1"/>
        <v>3</v>
      </c>
      <c r="Y4" s="4">
        <f t="shared" si="2"/>
        <v>2.75</v>
      </c>
      <c r="Z4" s="4">
        <f t="shared" si="3"/>
        <v>3</v>
      </c>
      <c r="AA4" s="4" cm="1">
        <f t="array" ref="AA4">SUM(ABS(X4:Z4))</f>
        <v>8.75</v>
      </c>
    </row>
    <row r="5" spans="1:27" x14ac:dyDescent="0.2">
      <c r="A5">
        <v>261</v>
      </c>
      <c r="B5" s="1" t="s">
        <v>282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3</v>
      </c>
      <c r="R5" s="1">
        <v>2.75</v>
      </c>
      <c r="S5" s="3">
        <f t="shared" si="0"/>
        <v>3</v>
      </c>
      <c r="T5" s="2" t="s">
        <v>282</v>
      </c>
      <c r="X5" s="4">
        <f t="shared" si="1"/>
        <v>3</v>
      </c>
      <c r="Y5" s="4">
        <f t="shared" si="2"/>
        <v>2.75</v>
      </c>
      <c r="Z5" s="4">
        <f t="shared" si="3"/>
        <v>3</v>
      </c>
      <c r="AA5" s="4" cm="1">
        <f t="array" ref="AA5">SUM(ABS(X5:Z5))</f>
        <v>8.75</v>
      </c>
    </row>
    <row r="6" spans="1:27" x14ac:dyDescent="0.2">
      <c r="A6">
        <v>262</v>
      </c>
      <c r="B6" s="1" t="s">
        <v>283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1</v>
      </c>
      <c r="P6" s="1">
        <v>1</v>
      </c>
      <c r="Q6" s="1">
        <v>3</v>
      </c>
      <c r="R6" s="1">
        <v>2.75</v>
      </c>
      <c r="S6" s="3">
        <f t="shared" si="0"/>
        <v>3</v>
      </c>
      <c r="T6" s="2" t="s">
        <v>283</v>
      </c>
      <c r="X6" s="4">
        <f t="shared" si="1"/>
        <v>3</v>
      </c>
      <c r="Y6" s="4">
        <f t="shared" si="2"/>
        <v>2.75</v>
      </c>
      <c r="Z6" s="4">
        <f t="shared" si="3"/>
        <v>3</v>
      </c>
      <c r="AA6" s="4" cm="1">
        <f t="array" ref="AA6">SUM(ABS(X6:Z6))</f>
        <v>8.75</v>
      </c>
    </row>
    <row r="7" spans="1:27" x14ac:dyDescent="0.2">
      <c r="A7">
        <v>172</v>
      </c>
      <c r="B7" s="1" t="s">
        <v>193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2</v>
      </c>
      <c r="R7" s="1">
        <v>1.75</v>
      </c>
      <c r="S7" s="3">
        <f t="shared" si="0"/>
        <v>3</v>
      </c>
      <c r="T7" s="2" t="s">
        <v>193</v>
      </c>
      <c r="X7" s="4">
        <f t="shared" si="1"/>
        <v>2</v>
      </c>
      <c r="Y7" s="4">
        <f t="shared" si="2"/>
        <v>1.75</v>
      </c>
      <c r="Z7" s="4">
        <f t="shared" si="3"/>
        <v>3</v>
      </c>
      <c r="AA7" s="4" cm="1">
        <f t="array" ref="AA7">SUM(ABS(X7:Z7))</f>
        <v>6.75</v>
      </c>
    </row>
    <row r="8" spans="1:27" x14ac:dyDescent="0.2">
      <c r="A8">
        <v>165</v>
      </c>
      <c r="B8" s="1" t="s">
        <v>186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2</v>
      </c>
      <c r="R8" s="1">
        <v>2</v>
      </c>
      <c r="S8" s="3">
        <f t="shared" si="0"/>
        <v>3</v>
      </c>
      <c r="T8" s="2" t="s">
        <v>186</v>
      </c>
      <c r="W8" s="2">
        <v>3</v>
      </c>
      <c r="X8" s="4">
        <f t="shared" si="1"/>
        <v>2</v>
      </c>
      <c r="Y8" s="4">
        <f t="shared" si="2"/>
        <v>2</v>
      </c>
      <c r="Z8" s="4">
        <f t="shared" si="3"/>
        <v>0</v>
      </c>
      <c r="AA8" s="4" cm="1">
        <f t="array" ref="AA8">SUM(ABS(X8:Z8))</f>
        <v>4</v>
      </c>
    </row>
    <row r="9" spans="1:27" x14ac:dyDescent="0.2">
      <c r="A9">
        <v>61</v>
      </c>
      <c r="B9" s="1" t="s">
        <v>82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2</v>
      </c>
      <c r="R9" s="1">
        <v>1.75</v>
      </c>
      <c r="S9" s="3">
        <f t="shared" si="0"/>
        <v>4</v>
      </c>
      <c r="T9" s="2" t="s">
        <v>82</v>
      </c>
      <c r="W9" s="2">
        <v>4</v>
      </c>
      <c r="X9" s="4">
        <f t="shared" si="1"/>
        <v>2</v>
      </c>
      <c r="Y9" s="4">
        <f t="shared" si="2"/>
        <v>1.75</v>
      </c>
      <c r="Z9" s="4">
        <f t="shared" si="3"/>
        <v>0</v>
      </c>
      <c r="AA9" s="4" cm="1">
        <f t="array" ref="AA9">SUM(ABS(X9:Z9))</f>
        <v>3.75</v>
      </c>
    </row>
    <row r="10" spans="1:27" x14ac:dyDescent="0.2">
      <c r="A10">
        <v>203</v>
      </c>
      <c r="B10" s="1" t="s">
        <v>224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2</v>
      </c>
      <c r="R10" s="1">
        <v>1.75</v>
      </c>
      <c r="S10" s="3">
        <f t="shared" si="0"/>
        <v>4</v>
      </c>
      <c r="T10" s="2" t="s">
        <v>224</v>
      </c>
      <c r="W10" s="2">
        <v>4</v>
      </c>
      <c r="X10" s="4">
        <f t="shared" si="1"/>
        <v>2</v>
      </c>
      <c r="Y10" s="4">
        <f t="shared" si="2"/>
        <v>1.75</v>
      </c>
      <c r="Z10" s="4">
        <f t="shared" si="3"/>
        <v>0</v>
      </c>
      <c r="AA10" s="4" cm="1">
        <f t="array" ref="AA10">SUM(ABS(X10:Z10))</f>
        <v>3.75</v>
      </c>
    </row>
    <row r="11" spans="1:27" x14ac:dyDescent="0.2">
      <c r="A11">
        <v>268</v>
      </c>
      <c r="B11" s="1" t="s">
        <v>289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2</v>
      </c>
      <c r="R11" s="1">
        <v>1.75</v>
      </c>
      <c r="S11" s="3">
        <f t="shared" si="0"/>
        <v>4</v>
      </c>
      <c r="T11" s="2" t="s">
        <v>289</v>
      </c>
      <c r="W11" s="2">
        <v>4</v>
      </c>
      <c r="X11" s="4">
        <f t="shared" si="1"/>
        <v>2</v>
      </c>
      <c r="Y11" s="4">
        <f t="shared" si="2"/>
        <v>1.75</v>
      </c>
      <c r="Z11" s="4">
        <f t="shared" si="3"/>
        <v>0</v>
      </c>
      <c r="AA11" s="4" cm="1">
        <f t="array" ref="AA11">SUM(ABS(X11:Z11))</f>
        <v>3.75</v>
      </c>
    </row>
    <row r="12" spans="1:27" x14ac:dyDescent="0.2">
      <c r="A12">
        <v>293</v>
      </c>
      <c r="B12" s="1" t="s">
        <v>314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2</v>
      </c>
      <c r="R12" s="1">
        <v>1.75</v>
      </c>
      <c r="S12" s="3">
        <f t="shared" si="0"/>
        <v>3</v>
      </c>
      <c r="T12" s="2" t="s">
        <v>314</v>
      </c>
      <c r="W12" s="2">
        <v>3</v>
      </c>
      <c r="X12" s="4">
        <f t="shared" si="1"/>
        <v>2</v>
      </c>
      <c r="Y12" s="4">
        <f t="shared" si="2"/>
        <v>1.75</v>
      </c>
      <c r="Z12" s="4">
        <f t="shared" si="3"/>
        <v>0</v>
      </c>
      <c r="AA12" s="4" cm="1">
        <f t="array" ref="AA12">SUM(ABS(X12:Z12))</f>
        <v>3.75</v>
      </c>
    </row>
    <row r="13" spans="1:27" x14ac:dyDescent="0.2">
      <c r="A13">
        <v>294</v>
      </c>
      <c r="B13" s="1" t="s">
        <v>315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2</v>
      </c>
      <c r="R13" s="1">
        <v>1.75</v>
      </c>
      <c r="S13" s="3">
        <f t="shared" si="0"/>
        <v>3</v>
      </c>
      <c r="T13" s="2" t="s">
        <v>315</v>
      </c>
      <c r="W13" s="2">
        <v>3</v>
      </c>
      <c r="X13" s="4">
        <f t="shared" si="1"/>
        <v>2</v>
      </c>
      <c r="Y13" s="4">
        <f t="shared" si="2"/>
        <v>1.75</v>
      </c>
      <c r="Z13" s="4">
        <f t="shared" si="3"/>
        <v>0</v>
      </c>
      <c r="AA13" s="4" cm="1">
        <f t="array" ref="AA13">SUM(ABS(X13:Z13))</f>
        <v>3.75</v>
      </c>
    </row>
    <row r="14" spans="1:27" x14ac:dyDescent="0.2">
      <c r="A14">
        <v>16</v>
      </c>
      <c r="B14" s="1" t="s">
        <v>37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2</v>
      </c>
      <c r="R14" s="1">
        <v>1.75</v>
      </c>
      <c r="S14" s="3">
        <f t="shared" si="0"/>
        <v>3</v>
      </c>
      <c r="T14" s="2" t="s">
        <v>37</v>
      </c>
      <c r="U14" s="2">
        <v>3</v>
      </c>
      <c r="V14" s="2">
        <v>2.75</v>
      </c>
      <c r="W14" s="2">
        <v>3</v>
      </c>
      <c r="X14" s="4">
        <f t="shared" si="1"/>
        <v>-1</v>
      </c>
      <c r="Y14" s="4">
        <f t="shared" si="2"/>
        <v>-1</v>
      </c>
      <c r="Z14" s="4">
        <f t="shared" si="3"/>
        <v>0</v>
      </c>
      <c r="AA14" s="4" cm="1">
        <f t="array" ref="AA14">SUM(ABS(X14:Z14))</f>
        <v>2</v>
      </c>
    </row>
    <row r="15" spans="1:27" x14ac:dyDescent="0.2">
      <c r="A15">
        <v>17</v>
      </c>
      <c r="B15" s="1" t="s">
        <v>38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2</v>
      </c>
      <c r="R15" s="1">
        <v>1.75</v>
      </c>
      <c r="S15" s="3">
        <f t="shared" si="0"/>
        <v>3</v>
      </c>
      <c r="T15" s="2" t="s">
        <v>38</v>
      </c>
      <c r="U15" s="2">
        <v>3</v>
      </c>
      <c r="V15" s="2">
        <v>2.75</v>
      </c>
      <c r="W15" s="2">
        <v>3</v>
      </c>
      <c r="X15" s="4">
        <f t="shared" si="1"/>
        <v>-1</v>
      </c>
      <c r="Y15" s="4">
        <f t="shared" si="2"/>
        <v>-1</v>
      </c>
      <c r="Z15" s="4">
        <f t="shared" si="3"/>
        <v>0</v>
      </c>
      <c r="AA15" s="4" cm="1">
        <f t="array" ref="AA15">SUM(ABS(X15:Z15))</f>
        <v>2</v>
      </c>
    </row>
    <row r="16" spans="1:27" x14ac:dyDescent="0.2">
      <c r="A16">
        <v>36</v>
      </c>
      <c r="B16" s="1" t="s">
        <v>57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0.75</v>
      </c>
      <c r="S16" s="3">
        <f t="shared" si="0"/>
        <v>3</v>
      </c>
      <c r="T16" s="2" t="s">
        <v>57</v>
      </c>
      <c r="U16" s="2">
        <v>2</v>
      </c>
      <c r="V16" s="2">
        <v>1.75</v>
      </c>
      <c r="W16" s="2">
        <v>3</v>
      </c>
      <c r="X16" s="4">
        <f t="shared" si="1"/>
        <v>-1</v>
      </c>
      <c r="Y16" s="4">
        <f t="shared" si="2"/>
        <v>-1</v>
      </c>
      <c r="Z16" s="4">
        <f t="shared" si="3"/>
        <v>0</v>
      </c>
      <c r="AA16" s="4" cm="1">
        <f t="array" ref="AA16">SUM(ABS(X16:Z16))</f>
        <v>2</v>
      </c>
    </row>
    <row r="17" spans="1:27" x14ac:dyDescent="0.2">
      <c r="A17">
        <v>37</v>
      </c>
      <c r="B17" s="1" t="s">
        <v>58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2</v>
      </c>
      <c r="R17" s="1">
        <v>1.75</v>
      </c>
      <c r="S17" s="3">
        <f t="shared" si="0"/>
        <v>3</v>
      </c>
      <c r="T17" s="2" t="s">
        <v>58</v>
      </c>
      <c r="U17" s="2">
        <v>3</v>
      </c>
      <c r="V17" s="2">
        <v>2.75</v>
      </c>
      <c r="W17" s="2">
        <v>3</v>
      </c>
      <c r="X17" s="4">
        <f t="shared" si="1"/>
        <v>-1</v>
      </c>
      <c r="Y17" s="4">
        <f t="shared" si="2"/>
        <v>-1</v>
      </c>
      <c r="Z17" s="4">
        <f t="shared" si="3"/>
        <v>0</v>
      </c>
      <c r="AA17" s="4" cm="1">
        <f t="array" ref="AA17">SUM(ABS(X17:Z17))</f>
        <v>2</v>
      </c>
    </row>
    <row r="18" spans="1:27" x14ac:dyDescent="0.2">
      <c r="A18">
        <v>50</v>
      </c>
      <c r="B18" s="1" t="s">
        <v>71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2</v>
      </c>
      <c r="R18" s="1">
        <v>1.75</v>
      </c>
      <c r="S18" s="3">
        <f t="shared" si="0"/>
        <v>3</v>
      </c>
      <c r="T18" s="2" t="s">
        <v>71</v>
      </c>
      <c r="U18" s="2">
        <v>3</v>
      </c>
      <c r="V18" s="2">
        <v>2.75</v>
      </c>
      <c r="W18" s="2">
        <v>3</v>
      </c>
      <c r="X18" s="4">
        <f t="shared" si="1"/>
        <v>-1</v>
      </c>
      <c r="Y18" s="4">
        <f t="shared" si="2"/>
        <v>-1</v>
      </c>
      <c r="Z18" s="4">
        <f t="shared" si="3"/>
        <v>0</v>
      </c>
      <c r="AA18" s="4" cm="1">
        <f t="array" ref="AA18">SUM(ABS(X18:Z18))</f>
        <v>2</v>
      </c>
    </row>
    <row r="19" spans="1:27" x14ac:dyDescent="0.2">
      <c r="A19">
        <v>78</v>
      </c>
      <c r="B19" s="1" t="s">
        <v>99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2</v>
      </c>
      <c r="R19" s="1">
        <v>1.75</v>
      </c>
      <c r="S19" s="3">
        <f t="shared" si="0"/>
        <v>3</v>
      </c>
      <c r="T19" s="2" t="s">
        <v>99</v>
      </c>
      <c r="U19" s="2">
        <v>3</v>
      </c>
      <c r="V19" s="2">
        <v>2.75</v>
      </c>
      <c r="W19" s="2">
        <v>3</v>
      </c>
      <c r="X19" s="4">
        <f t="shared" si="1"/>
        <v>-1</v>
      </c>
      <c r="Y19" s="4">
        <f t="shared" si="2"/>
        <v>-1</v>
      </c>
      <c r="Z19" s="4">
        <f t="shared" si="3"/>
        <v>0</v>
      </c>
      <c r="AA19" s="4" cm="1">
        <f t="array" ref="AA19">SUM(ABS(X19:Z19))</f>
        <v>2</v>
      </c>
    </row>
    <row r="20" spans="1:27" x14ac:dyDescent="0.2">
      <c r="A20">
        <v>81</v>
      </c>
      <c r="B20" s="1" t="s">
        <v>102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0.75</v>
      </c>
      <c r="S20" s="3">
        <f t="shared" si="0"/>
        <v>3</v>
      </c>
      <c r="T20" s="2" t="s">
        <v>102</v>
      </c>
      <c r="U20" s="2">
        <v>2</v>
      </c>
      <c r="V20" s="2">
        <v>1.75</v>
      </c>
      <c r="W20" s="2">
        <v>3</v>
      </c>
      <c r="X20" s="4">
        <f t="shared" si="1"/>
        <v>-1</v>
      </c>
      <c r="Y20" s="4">
        <f t="shared" si="2"/>
        <v>-1</v>
      </c>
      <c r="Z20" s="4">
        <f t="shared" si="3"/>
        <v>0</v>
      </c>
      <c r="AA20" s="4" cm="1">
        <f t="array" ref="AA20">SUM(ABS(X20:Z20))</f>
        <v>2</v>
      </c>
    </row>
    <row r="21" spans="1:27" x14ac:dyDescent="0.2">
      <c r="A21">
        <v>106</v>
      </c>
      <c r="B21" s="1" t="s">
        <v>127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0.75</v>
      </c>
      <c r="S21" s="3">
        <f t="shared" si="0"/>
        <v>3</v>
      </c>
      <c r="T21" s="2" t="s">
        <v>127</v>
      </c>
      <c r="U21" s="2">
        <v>2</v>
      </c>
      <c r="V21" s="2">
        <v>1.75</v>
      </c>
      <c r="W21" s="2">
        <v>3</v>
      </c>
      <c r="X21" s="4">
        <f t="shared" si="1"/>
        <v>-1</v>
      </c>
      <c r="Y21" s="4">
        <f t="shared" si="2"/>
        <v>-1</v>
      </c>
      <c r="Z21" s="4">
        <f t="shared" si="3"/>
        <v>0</v>
      </c>
      <c r="AA21" s="4" cm="1">
        <f t="array" ref="AA21">SUM(ABS(X21:Z21))</f>
        <v>2</v>
      </c>
    </row>
    <row r="22" spans="1:27" x14ac:dyDescent="0.2">
      <c r="A22">
        <v>114</v>
      </c>
      <c r="B22" s="1" t="s">
        <v>135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0.75</v>
      </c>
      <c r="S22" s="3">
        <f t="shared" si="0"/>
        <v>3</v>
      </c>
      <c r="T22" s="2" t="s">
        <v>135</v>
      </c>
      <c r="U22" s="2">
        <v>2</v>
      </c>
      <c r="V22" s="2">
        <v>1.75</v>
      </c>
      <c r="W22" s="2">
        <v>3</v>
      </c>
      <c r="X22" s="4">
        <f t="shared" si="1"/>
        <v>-1</v>
      </c>
      <c r="Y22" s="4">
        <f t="shared" si="2"/>
        <v>-1</v>
      </c>
      <c r="Z22" s="4">
        <f t="shared" si="3"/>
        <v>0</v>
      </c>
      <c r="AA22" s="4" cm="1">
        <f t="array" ref="AA22">SUM(ABS(X22:Z22))</f>
        <v>2</v>
      </c>
    </row>
    <row r="23" spans="1:27" x14ac:dyDescent="0.2">
      <c r="A23">
        <v>115</v>
      </c>
      <c r="B23" s="1" t="s">
        <v>136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0.75</v>
      </c>
      <c r="S23" s="3">
        <f t="shared" si="0"/>
        <v>3</v>
      </c>
      <c r="T23" s="2" t="s">
        <v>136</v>
      </c>
      <c r="U23" s="2">
        <v>2</v>
      </c>
      <c r="V23" s="2">
        <v>1.75</v>
      </c>
      <c r="W23" s="2">
        <v>3</v>
      </c>
      <c r="X23" s="4">
        <f t="shared" si="1"/>
        <v>-1</v>
      </c>
      <c r="Y23" s="4">
        <f t="shared" si="2"/>
        <v>-1</v>
      </c>
      <c r="Z23" s="4">
        <f t="shared" si="3"/>
        <v>0</v>
      </c>
      <c r="AA23" s="4" cm="1">
        <f t="array" ref="AA23">SUM(ABS(X23:Z23))</f>
        <v>2</v>
      </c>
    </row>
    <row r="24" spans="1:27" x14ac:dyDescent="0.2">
      <c r="A24">
        <v>147</v>
      </c>
      <c r="B24" s="1" t="s">
        <v>168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0.75</v>
      </c>
      <c r="S24" s="3">
        <f t="shared" si="0"/>
        <v>3</v>
      </c>
      <c r="T24" s="2" t="s">
        <v>168</v>
      </c>
      <c r="U24" s="2">
        <v>2</v>
      </c>
      <c r="V24" s="2">
        <v>1.75</v>
      </c>
      <c r="W24" s="2">
        <v>3</v>
      </c>
      <c r="X24" s="4">
        <f t="shared" si="1"/>
        <v>-1</v>
      </c>
      <c r="Y24" s="4">
        <f t="shared" si="2"/>
        <v>-1</v>
      </c>
      <c r="Z24" s="4">
        <f t="shared" si="3"/>
        <v>0</v>
      </c>
      <c r="AA24" s="4" cm="1">
        <f t="array" ref="AA24">SUM(ABS(X24:Z24))</f>
        <v>2</v>
      </c>
    </row>
    <row r="25" spans="1:27" x14ac:dyDescent="0.2">
      <c r="A25">
        <v>156</v>
      </c>
      <c r="B25" s="1" t="s">
        <v>177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2</v>
      </c>
      <c r="R25" s="1">
        <v>1.75</v>
      </c>
      <c r="S25" s="3">
        <f t="shared" si="0"/>
        <v>3</v>
      </c>
      <c r="T25" s="2" t="s">
        <v>177</v>
      </c>
      <c r="U25" s="2">
        <v>3</v>
      </c>
      <c r="V25" s="2">
        <v>2.75</v>
      </c>
      <c r="W25" s="2">
        <v>3</v>
      </c>
      <c r="X25" s="4">
        <f t="shared" si="1"/>
        <v>-1</v>
      </c>
      <c r="Y25" s="4">
        <f t="shared" si="2"/>
        <v>-1</v>
      </c>
      <c r="Z25" s="4">
        <f t="shared" si="3"/>
        <v>0</v>
      </c>
      <c r="AA25" s="4" cm="1">
        <f t="array" ref="AA25">SUM(ABS(X25:Z25))</f>
        <v>2</v>
      </c>
    </row>
    <row r="26" spans="1:27" x14ac:dyDescent="0.2">
      <c r="A26">
        <v>171</v>
      </c>
      <c r="B26" s="1" t="s">
        <v>192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2</v>
      </c>
      <c r="R26" s="1">
        <v>1.75</v>
      </c>
      <c r="S26" s="3">
        <f t="shared" si="0"/>
        <v>3</v>
      </c>
      <c r="T26" s="2" t="s">
        <v>192</v>
      </c>
      <c r="U26" s="2">
        <v>3</v>
      </c>
      <c r="V26" s="2">
        <v>2.75</v>
      </c>
      <c r="W26" s="2">
        <v>3</v>
      </c>
      <c r="X26" s="4">
        <f t="shared" si="1"/>
        <v>-1</v>
      </c>
      <c r="Y26" s="4">
        <f t="shared" si="2"/>
        <v>-1</v>
      </c>
      <c r="Z26" s="4">
        <f t="shared" si="3"/>
        <v>0</v>
      </c>
      <c r="AA26" s="4" cm="1">
        <f t="array" ref="AA26">SUM(ABS(X26:Z26))</f>
        <v>2</v>
      </c>
    </row>
    <row r="27" spans="1:27" x14ac:dyDescent="0.2">
      <c r="A27">
        <v>194</v>
      </c>
      <c r="B27" s="1" t="s">
        <v>215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0.75</v>
      </c>
      <c r="S27" s="3">
        <f t="shared" si="0"/>
        <v>3</v>
      </c>
      <c r="T27" s="2" t="s">
        <v>215</v>
      </c>
      <c r="U27" s="2">
        <v>2</v>
      </c>
      <c r="V27" s="2">
        <v>1.75</v>
      </c>
      <c r="W27" s="2">
        <v>3</v>
      </c>
      <c r="X27" s="4">
        <f t="shared" si="1"/>
        <v>-1</v>
      </c>
      <c r="Y27" s="4">
        <f t="shared" si="2"/>
        <v>-1</v>
      </c>
      <c r="Z27" s="4">
        <f t="shared" si="3"/>
        <v>0</v>
      </c>
      <c r="AA27" s="4" cm="1">
        <f t="array" ref="AA27">SUM(ABS(X27:Z27))</f>
        <v>2</v>
      </c>
    </row>
    <row r="28" spans="1:27" x14ac:dyDescent="0.2">
      <c r="A28">
        <v>195</v>
      </c>
      <c r="B28" s="1" t="s">
        <v>216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3">
        <f t="shared" si="0"/>
        <v>3</v>
      </c>
      <c r="T28" s="2" t="s">
        <v>216</v>
      </c>
      <c r="U28" s="2">
        <v>2</v>
      </c>
      <c r="V28" s="2">
        <v>2</v>
      </c>
      <c r="W28" s="2">
        <v>3</v>
      </c>
      <c r="X28" s="4">
        <f t="shared" si="1"/>
        <v>-1</v>
      </c>
      <c r="Y28" s="4">
        <f t="shared" si="2"/>
        <v>-1</v>
      </c>
      <c r="Z28" s="4">
        <f t="shared" si="3"/>
        <v>0</v>
      </c>
      <c r="AA28" s="4" cm="1">
        <f t="array" ref="AA28">SUM(ABS(X28:Z28))</f>
        <v>2</v>
      </c>
    </row>
    <row r="29" spans="1:27" x14ac:dyDescent="0.2">
      <c r="A29">
        <v>218</v>
      </c>
      <c r="B29" s="1" t="s">
        <v>239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0.75</v>
      </c>
      <c r="S29" s="3">
        <f t="shared" si="0"/>
        <v>3</v>
      </c>
      <c r="T29" s="2" t="s">
        <v>239</v>
      </c>
      <c r="U29" s="2">
        <v>2</v>
      </c>
      <c r="V29" s="2">
        <v>1.75</v>
      </c>
      <c r="W29" s="2">
        <v>3</v>
      </c>
      <c r="X29" s="4">
        <f t="shared" si="1"/>
        <v>-1</v>
      </c>
      <c r="Y29" s="4">
        <f t="shared" si="2"/>
        <v>-1</v>
      </c>
      <c r="Z29" s="4">
        <f t="shared" si="3"/>
        <v>0</v>
      </c>
      <c r="AA29" s="4" cm="1">
        <f t="array" ref="AA29">SUM(ABS(X29:Z29))</f>
        <v>2</v>
      </c>
    </row>
    <row r="30" spans="1:27" x14ac:dyDescent="0.2">
      <c r="A30">
        <v>220</v>
      </c>
      <c r="B30" s="1" t="s">
        <v>241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  <c r="R30" s="1">
        <v>0.75</v>
      </c>
      <c r="S30" s="3">
        <f t="shared" si="0"/>
        <v>3</v>
      </c>
      <c r="T30" s="2" t="s">
        <v>241</v>
      </c>
      <c r="U30" s="2">
        <v>2</v>
      </c>
      <c r="V30" s="2">
        <v>1.75</v>
      </c>
      <c r="W30" s="2">
        <v>3</v>
      </c>
      <c r="X30" s="4">
        <f t="shared" si="1"/>
        <v>-1</v>
      </c>
      <c r="Y30" s="4">
        <f t="shared" si="2"/>
        <v>-1</v>
      </c>
      <c r="Z30" s="4">
        <f t="shared" si="3"/>
        <v>0</v>
      </c>
      <c r="AA30" s="4" cm="1">
        <f t="array" ref="AA30">SUM(ABS(X30:Z30))</f>
        <v>2</v>
      </c>
    </row>
    <row r="31" spans="1:27" x14ac:dyDescent="0.2">
      <c r="A31">
        <v>227</v>
      </c>
      <c r="B31" s="1" t="s">
        <v>248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0.75</v>
      </c>
      <c r="S31" s="3">
        <f t="shared" si="0"/>
        <v>3</v>
      </c>
      <c r="T31" s="2" t="s">
        <v>248</v>
      </c>
      <c r="U31" s="2">
        <v>2</v>
      </c>
      <c r="V31" s="2">
        <v>1.75</v>
      </c>
      <c r="W31" s="2">
        <v>3</v>
      </c>
      <c r="X31" s="4">
        <f t="shared" si="1"/>
        <v>-1</v>
      </c>
      <c r="Y31" s="4">
        <f t="shared" si="2"/>
        <v>-1</v>
      </c>
      <c r="Z31" s="4">
        <f t="shared" si="3"/>
        <v>0</v>
      </c>
      <c r="AA31" s="4" cm="1">
        <f t="array" ref="AA31">SUM(ABS(X31:Z31))</f>
        <v>2</v>
      </c>
    </row>
    <row r="32" spans="1:27" x14ac:dyDescent="0.2">
      <c r="A32">
        <v>228</v>
      </c>
      <c r="B32" s="1" t="s">
        <v>249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0.75</v>
      </c>
      <c r="S32" s="3">
        <f t="shared" si="0"/>
        <v>3</v>
      </c>
      <c r="T32" s="2" t="s">
        <v>249</v>
      </c>
      <c r="U32" s="2">
        <v>2</v>
      </c>
      <c r="V32" s="2">
        <v>1.75</v>
      </c>
      <c r="W32" s="2">
        <v>3</v>
      </c>
      <c r="X32" s="4">
        <f t="shared" si="1"/>
        <v>-1</v>
      </c>
      <c r="Y32" s="4">
        <f t="shared" si="2"/>
        <v>-1</v>
      </c>
      <c r="Z32" s="4">
        <f t="shared" si="3"/>
        <v>0</v>
      </c>
      <c r="AA32" s="4" cm="1">
        <f t="array" ref="AA32">SUM(ABS(X32:Z32))</f>
        <v>2</v>
      </c>
    </row>
    <row r="33" spans="1:27" x14ac:dyDescent="0.2">
      <c r="A33">
        <v>288</v>
      </c>
      <c r="B33" s="1" t="s">
        <v>309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0.75</v>
      </c>
      <c r="S33" s="3">
        <f t="shared" si="0"/>
        <v>3</v>
      </c>
      <c r="T33" s="2" t="s">
        <v>309</v>
      </c>
      <c r="U33" s="2">
        <v>2</v>
      </c>
      <c r="V33" s="2">
        <v>1.75</v>
      </c>
      <c r="W33" s="2">
        <v>3</v>
      </c>
      <c r="X33" s="4">
        <f t="shared" si="1"/>
        <v>-1</v>
      </c>
      <c r="Y33" s="4">
        <f t="shared" si="2"/>
        <v>-1</v>
      </c>
      <c r="Z33" s="4">
        <f t="shared" si="3"/>
        <v>0</v>
      </c>
      <c r="AA33" s="4" cm="1">
        <f t="array" ref="AA33">SUM(ABS(X33:Z33))</f>
        <v>2</v>
      </c>
    </row>
    <row r="34" spans="1:27" x14ac:dyDescent="0.2">
      <c r="A34">
        <v>292</v>
      </c>
      <c r="B34" s="1" t="s">
        <v>313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2</v>
      </c>
      <c r="R34" s="1">
        <v>1.75</v>
      </c>
      <c r="S34" s="3">
        <f t="shared" si="0"/>
        <v>3</v>
      </c>
      <c r="T34" s="2" t="s">
        <v>313</v>
      </c>
      <c r="U34" s="2">
        <v>3</v>
      </c>
      <c r="V34" s="2">
        <v>2.75</v>
      </c>
      <c r="W34" s="2">
        <v>3</v>
      </c>
      <c r="X34" s="4">
        <f t="shared" si="1"/>
        <v>-1</v>
      </c>
      <c r="Y34" s="4">
        <f t="shared" si="2"/>
        <v>-1</v>
      </c>
      <c r="Z34" s="4">
        <f t="shared" si="3"/>
        <v>0</v>
      </c>
      <c r="AA34" s="4" cm="1">
        <f t="array" ref="AA34">SUM(ABS(X34:Z34))</f>
        <v>2</v>
      </c>
    </row>
    <row r="35" spans="1:27" x14ac:dyDescent="0.2">
      <c r="A35">
        <v>309</v>
      </c>
      <c r="B35" s="1" t="s">
        <v>330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0.75</v>
      </c>
      <c r="S35" s="3">
        <f t="shared" si="0"/>
        <v>3</v>
      </c>
      <c r="T35" s="2" t="s">
        <v>330</v>
      </c>
      <c r="U35" s="2">
        <v>2</v>
      </c>
      <c r="V35" s="2">
        <v>1.75</v>
      </c>
      <c r="W35" s="2">
        <v>3</v>
      </c>
      <c r="X35" s="4">
        <f t="shared" si="1"/>
        <v>-1</v>
      </c>
      <c r="Y35" s="4">
        <f t="shared" si="2"/>
        <v>-1</v>
      </c>
      <c r="Z35" s="4">
        <f t="shared" si="3"/>
        <v>0</v>
      </c>
      <c r="AA35" s="4" cm="1">
        <f t="array" ref="AA35">SUM(ABS(X35:Z35))</f>
        <v>2</v>
      </c>
    </row>
    <row r="36" spans="1:27" x14ac:dyDescent="0.2">
      <c r="A36">
        <v>318</v>
      </c>
      <c r="B36" s="1" t="s">
        <v>339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  <c r="Q36" s="1">
        <v>2</v>
      </c>
      <c r="R36" s="1">
        <v>1.75</v>
      </c>
      <c r="S36" s="3">
        <f t="shared" si="0"/>
        <v>4</v>
      </c>
      <c r="T36" s="2" t="s">
        <v>339</v>
      </c>
      <c r="U36" s="2">
        <v>3</v>
      </c>
      <c r="V36" s="2">
        <v>2.75</v>
      </c>
      <c r="W36" s="2">
        <v>4</v>
      </c>
      <c r="X36" s="4">
        <f t="shared" si="1"/>
        <v>-1</v>
      </c>
      <c r="Y36" s="4">
        <f t="shared" si="2"/>
        <v>-1</v>
      </c>
      <c r="Z36" s="4">
        <f t="shared" si="3"/>
        <v>0</v>
      </c>
      <c r="AA36" s="4" cm="1">
        <f t="array" ref="AA36">SUM(ABS(X36:Z36))</f>
        <v>2</v>
      </c>
    </row>
    <row r="37" spans="1:27" x14ac:dyDescent="0.2">
      <c r="A37">
        <v>322</v>
      </c>
      <c r="B37" s="1" t="s">
        <v>343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0.75</v>
      </c>
      <c r="S37" s="3">
        <f t="shared" si="0"/>
        <v>3</v>
      </c>
      <c r="T37" s="2" t="s">
        <v>343</v>
      </c>
      <c r="U37" s="2">
        <v>2</v>
      </c>
      <c r="V37" s="2">
        <v>1.75</v>
      </c>
      <c r="W37" s="2">
        <v>3</v>
      </c>
      <c r="X37" s="4">
        <f t="shared" si="1"/>
        <v>-1</v>
      </c>
      <c r="Y37" s="4">
        <f t="shared" si="2"/>
        <v>-1</v>
      </c>
      <c r="Z37" s="4">
        <f t="shared" si="3"/>
        <v>0</v>
      </c>
      <c r="AA37" s="4" cm="1">
        <f t="array" ref="AA37">SUM(ABS(X37:Z37))</f>
        <v>2</v>
      </c>
    </row>
    <row r="38" spans="1:27" x14ac:dyDescent="0.2">
      <c r="A38">
        <v>323</v>
      </c>
      <c r="B38" s="1" t="s">
        <v>344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0.75</v>
      </c>
      <c r="S38" s="3">
        <f t="shared" si="0"/>
        <v>3</v>
      </c>
      <c r="T38" s="2" t="s">
        <v>344</v>
      </c>
      <c r="U38" s="2">
        <v>2</v>
      </c>
      <c r="V38" s="2">
        <v>1.75</v>
      </c>
      <c r="W38" s="2">
        <v>3</v>
      </c>
      <c r="X38" s="4">
        <f t="shared" si="1"/>
        <v>-1</v>
      </c>
      <c r="Y38" s="4">
        <f t="shared" si="2"/>
        <v>-1</v>
      </c>
      <c r="Z38" s="4">
        <f t="shared" si="3"/>
        <v>0</v>
      </c>
      <c r="AA38" s="4" cm="1">
        <f t="array" ref="AA38">SUM(ABS(X38:Z38))</f>
        <v>2</v>
      </c>
    </row>
    <row r="39" spans="1:27" x14ac:dyDescent="0.2">
      <c r="A39">
        <v>128</v>
      </c>
      <c r="B39" s="1" t="s">
        <v>149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0.75</v>
      </c>
      <c r="S39" s="3">
        <f t="shared" si="0"/>
        <v>3</v>
      </c>
      <c r="T39" s="2" t="s">
        <v>149</v>
      </c>
      <c r="W39" s="2">
        <v>3</v>
      </c>
      <c r="X39" s="4">
        <f t="shared" si="1"/>
        <v>1</v>
      </c>
      <c r="Y39" s="4">
        <f t="shared" si="2"/>
        <v>0.75</v>
      </c>
      <c r="Z39" s="4">
        <f t="shared" si="3"/>
        <v>0</v>
      </c>
      <c r="AA39" s="4" cm="1">
        <f t="array" ref="AA39">SUM(ABS(X39:Z39))</f>
        <v>1.75</v>
      </c>
    </row>
    <row r="40" spans="1:27" x14ac:dyDescent="0.2">
      <c r="A40">
        <v>129</v>
      </c>
      <c r="B40" s="1" t="s">
        <v>150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0.75</v>
      </c>
      <c r="S40" s="3">
        <f t="shared" si="0"/>
        <v>3</v>
      </c>
      <c r="T40" s="2" t="s">
        <v>150</v>
      </c>
      <c r="W40" s="2">
        <v>3</v>
      </c>
      <c r="X40" s="4">
        <f t="shared" si="1"/>
        <v>1</v>
      </c>
      <c r="Y40" s="4">
        <f t="shared" si="2"/>
        <v>0.75</v>
      </c>
      <c r="Z40" s="4">
        <f t="shared" si="3"/>
        <v>0</v>
      </c>
      <c r="AA40" s="4" cm="1">
        <f t="array" ref="AA40">SUM(ABS(X40:Z40))</f>
        <v>1.75</v>
      </c>
    </row>
    <row r="41" spans="1:27" x14ac:dyDescent="0.2">
      <c r="A41">
        <v>202</v>
      </c>
      <c r="B41" s="1" t="s">
        <v>223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0.75</v>
      </c>
      <c r="S41" s="3">
        <f t="shared" si="0"/>
        <v>3</v>
      </c>
      <c r="T41" s="2" t="s">
        <v>223</v>
      </c>
      <c r="W41" s="2">
        <v>3</v>
      </c>
      <c r="X41" s="4">
        <f t="shared" si="1"/>
        <v>1</v>
      </c>
      <c r="Y41" s="4">
        <f t="shared" si="2"/>
        <v>0.75</v>
      </c>
      <c r="Z41" s="4">
        <f t="shared" si="3"/>
        <v>0</v>
      </c>
      <c r="AA41" s="4" cm="1">
        <f t="array" ref="AA41">SUM(ABS(X41:Z41))</f>
        <v>1.75</v>
      </c>
    </row>
    <row r="42" spans="1:27" x14ac:dyDescent="0.2">
      <c r="A42">
        <v>304</v>
      </c>
      <c r="B42" s="1" t="s">
        <v>325</v>
      </c>
      <c r="C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0.75</v>
      </c>
      <c r="S42" s="3">
        <f t="shared" si="0"/>
        <v>3</v>
      </c>
      <c r="T42" s="2" t="s">
        <v>325</v>
      </c>
      <c r="W42" s="2">
        <v>3</v>
      </c>
      <c r="X42" s="4">
        <f t="shared" si="1"/>
        <v>1</v>
      </c>
      <c r="Y42" s="4">
        <f t="shared" si="2"/>
        <v>0.75</v>
      </c>
      <c r="Z42" s="4">
        <f t="shared" si="3"/>
        <v>0</v>
      </c>
      <c r="AA42" s="4" cm="1">
        <f t="array" ref="AA42">SUM(ABS(X42:Z42))</f>
        <v>1.75</v>
      </c>
    </row>
    <row r="43" spans="1:27" x14ac:dyDescent="0.2">
      <c r="A43">
        <v>305</v>
      </c>
      <c r="B43" s="1" t="s">
        <v>326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0.75</v>
      </c>
      <c r="S43" s="3">
        <f t="shared" si="0"/>
        <v>3</v>
      </c>
      <c r="T43" s="2" t="s">
        <v>326</v>
      </c>
      <c r="W43" s="2">
        <v>3</v>
      </c>
      <c r="X43" s="4">
        <f t="shared" si="1"/>
        <v>1</v>
      </c>
      <c r="Y43" s="4">
        <f t="shared" si="2"/>
        <v>0.75</v>
      </c>
      <c r="Z43" s="4">
        <f t="shared" si="3"/>
        <v>0</v>
      </c>
      <c r="AA43" s="4" cm="1">
        <f t="array" ref="AA43">SUM(ABS(X43:Z43))</f>
        <v>1.75</v>
      </c>
    </row>
    <row r="44" spans="1:27" x14ac:dyDescent="0.2">
      <c r="A44">
        <v>0</v>
      </c>
      <c r="B44" s="1" t="s">
        <v>21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</v>
      </c>
      <c r="P44" s="1">
        <v>0</v>
      </c>
      <c r="Q44" s="1">
        <v>2</v>
      </c>
      <c r="R44" s="1">
        <v>1.75</v>
      </c>
      <c r="S44" s="3">
        <f t="shared" si="0"/>
        <v>3</v>
      </c>
      <c r="T44" s="2" t="s">
        <v>21</v>
      </c>
      <c r="U44" s="2">
        <v>2</v>
      </c>
      <c r="V44" s="2">
        <v>1.75</v>
      </c>
      <c r="W44" s="2">
        <v>3</v>
      </c>
      <c r="X44" s="4">
        <f t="shared" si="1"/>
        <v>0</v>
      </c>
      <c r="Y44" s="4">
        <f t="shared" si="2"/>
        <v>0</v>
      </c>
      <c r="Z44" s="4">
        <f t="shared" si="3"/>
        <v>0</v>
      </c>
      <c r="AA44" s="4" cm="1">
        <f t="array" ref="AA44">SUM(ABS(X44:Z44))</f>
        <v>0</v>
      </c>
    </row>
    <row r="45" spans="1:27" x14ac:dyDescent="0.2">
      <c r="A45">
        <v>1</v>
      </c>
      <c r="B45" s="1" t="s">
        <v>22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2</v>
      </c>
      <c r="R45" s="1">
        <v>1.75</v>
      </c>
      <c r="S45" s="3">
        <f t="shared" si="0"/>
        <v>3</v>
      </c>
      <c r="T45" s="2" t="s">
        <v>22</v>
      </c>
      <c r="U45" s="2">
        <v>2</v>
      </c>
      <c r="V45" s="2">
        <v>1.75</v>
      </c>
      <c r="W45" s="2">
        <v>3</v>
      </c>
      <c r="X45" s="4">
        <f t="shared" si="1"/>
        <v>0</v>
      </c>
      <c r="Y45" s="4">
        <f t="shared" si="2"/>
        <v>0</v>
      </c>
      <c r="Z45" s="4">
        <f t="shared" si="3"/>
        <v>0</v>
      </c>
      <c r="AA45" s="4" cm="1">
        <f t="array" ref="AA45">SUM(ABS(X45:Z45))</f>
        <v>0</v>
      </c>
    </row>
    <row r="46" spans="1:27" x14ac:dyDescent="0.2">
      <c r="A46">
        <v>2</v>
      </c>
      <c r="B46" s="1" t="s">
        <v>23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2</v>
      </c>
      <c r="R46" s="1">
        <v>1.75</v>
      </c>
      <c r="S46" s="3">
        <f t="shared" si="0"/>
        <v>3</v>
      </c>
      <c r="T46" s="2" t="s">
        <v>23</v>
      </c>
      <c r="U46" s="2">
        <v>2</v>
      </c>
      <c r="V46" s="2">
        <v>1.75</v>
      </c>
      <c r="W46" s="2">
        <v>3</v>
      </c>
      <c r="X46" s="4">
        <f t="shared" si="1"/>
        <v>0</v>
      </c>
      <c r="Y46" s="4">
        <f t="shared" si="2"/>
        <v>0</v>
      </c>
      <c r="Z46" s="4">
        <f t="shared" si="3"/>
        <v>0</v>
      </c>
      <c r="AA46" s="4" cm="1">
        <f t="array" ref="AA46">SUM(ABS(X46:Z46))</f>
        <v>0</v>
      </c>
    </row>
    <row r="47" spans="1:27" x14ac:dyDescent="0.2">
      <c r="A47">
        <v>3</v>
      </c>
      <c r="B47" s="1" t="s">
        <v>24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1</v>
      </c>
      <c r="P47" s="1">
        <v>1</v>
      </c>
      <c r="Q47" s="1">
        <v>3</v>
      </c>
      <c r="R47" s="1">
        <v>2.75</v>
      </c>
      <c r="S47" s="3">
        <f t="shared" si="0"/>
        <v>3</v>
      </c>
      <c r="T47" s="2" t="s">
        <v>24</v>
      </c>
      <c r="U47" s="2">
        <v>3</v>
      </c>
      <c r="V47" s="2">
        <v>2.75</v>
      </c>
      <c r="W47" s="2">
        <v>3</v>
      </c>
      <c r="X47" s="4">
        <f t="shared" si="1"/>
        <v>0</v>
      </c>
      <c r="Y47" s="4">
        <f t="shared" si="2"/>
        <v>0</v>
      </c>
      <c r="Z47" s="4">
        <f t="shared" si="3"/>
        <v>0</v>
      </c>
      <c r="AA47" s="4" cm="1">
        <f t="array" ref="AA47">SUM(ABS(X47:Z47))</f>
        <v>0</v>
      </c>
    </row>
    <row r="48" spans="1:27" x14ac:dyDescent="0.2">
      <c r="A48">
        <v>4</v>
      </c>
      <c r="B48" s="1" t="s">
        <v>25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1</v>
      </c>
      <c r="Q48" s="1">
        <v>3</v>
      </c>
      <c r="R48" s="1">
        <v>2.75</v>
      </c>
      <c r="S48" s="3">
        <f t="shared" si="0"/>
        <v>3</v>
      </c>
      <c r="T48" s="2" t="s">
        <v>25</v>
      </c>
      <c r="U48" s="2">
        <v>3</v>
      </c>
      <c r="V48" s="2">
        <v>2.75</v>
      </c>
      <c r="W48" s="2">
        <v>3</v>
      </c>
      <c r="X48" s="4">
        <f t="shared" si="1"/>
        <v>0</v>
      </c>
      <c r="Y48" s="4">
        <f t="shared" si="2"/>
        <v>0</v>
      </c>
      <c r="Z48" s="4">
        <f t="shared" si="3"/>
        <v>0</v>
      </c>
      <c r="AA48" s="4" cm="1">
        <f t="array" ref="AA48">SUM(ABS(X48:Z48))</f>
        <v>0</v>
      </c>
    </row>
    <row r="49" spans="1:27" x14ac:dyDescent="0.2">
      <c r="A49">
        <v>5</v>
      </c>
      <c r="B49" s="1" t="s">
        <v>26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0.75</v>
      </c>
      <c r="S49" s="3">
        <f t="shared" si="0"/>
        <v>3</v>
      </c>
      <c r="T49" s="2" t="s">
        <v>26</v>
      </c>
      <c r="U49" s="2">
        <v>1</v>
      </c>
      <c r="V49" s="2">
        <v>0.75</v>
      </c>
      <c r="W49" s="2">
        <v>3</v>
      </c>
      <c r="X49" s="4">
        <f t="shared" si="1"/>
        <v>0</v>
      </c>
      <c r="Y49" s="4">
        <f t="shared" si="2"/>
        <v>0</v>
      </c>
      <c r="Z49" s="4">
        <f t="shared" si="3"/>
        <v>0</v>
      </c>
      <c r="AA49" s="4" cm="1">
        <f t="array" ref="AA49">SUM(ABS(X49:Z49))</f>
        <v>0</v>
      </c>
    </row>
    <row r="50" spans="1:27" x14ac:dyDescent="0.2">
      <c r="A50">
        <v>6</v>
      </c>
      <c r="B50" s="1" t="s">
        <v>27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1</v>
      </c>
      <c r="Q50" s="1">
        <v>3</v>
      </c>
      <c r="R50" s="1">
        <v>2.75</v>
      </c>
      <c r="S50" s="3">
        <f t="shared" si="0"/>
        <v>3</v>
      </c>
      <c r="T50" s="2" t="s">
        <v>27</v>
      </c>
      <c r="U50" s="2">
        <v>3</v>
      </c>
      <c r="V50" s="2">
        <v>2.75</v>
      </c>
      <c r="W50" s="2">
        <v>3</v>
      </c>
      <c r="X50" s="4">
        <f t="shared" si="1"/>
        <v>0</v>
      </c>
      <c r="Y50" s="4">
        <f t="shared" si="2"/>
        <v>0</v>
      </c>
      <c r="Z50" s="4">
        <f t="shared" si="3"/>
        <v>0</v>
      </c>
      <c r="AA50" s="4" cm="1">
        <f t="array" ref="AA50">SUM(ABS(X50:Z50))</f>
        <v>0</v>
      </c>
    </row>
    <row r="51" spans="1:27" x14ac:dyDescent="0.2">
      <c r="A51">
        <v>7</v>
      </c>
      <c r="B51" s="1" t="s">
        <v>28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0</v>
      </c>
      <c r="Q51" s="1">
        <v>2</v>
      </c>
      <c r="R51" s="1">
        <v>1.75</v>
      </c>
      <c r="S51" s="3">
        <f t="shared" si="0"/>
        <v>3</v>
      </c>
      <c r="T51" s="2" t="s">
        <v>28</v>
      </c>
      <c r="U51" s="2">
        <v>2</v>
      </c>
      <c r="V51" s="2">
        <v>1.75</v>
      </c>
      <c r="W51" s="2">
        <v>3</v>
      </c>
      <c r="X51" s="4">
        <f t="shared" si="1"/>
        <v>0</v>
      </c>
      <c r="Y51" s="4">
        <f t="shared" si="2"/>
        <v>0</v>
      </c>
      <c r="Z51" s="4">
        <f t="shared" si="3"/>
        <v>0</v>
      </c>
      <c r="AA51" s="4" cm="1">
        <f t="array" ref="AA51">SUM(ABS(X51:Z51))</f>
        <v>0</v>
      </c>
    </row>
    <row r="52" spans="1:27" x14ac:dyDescent="0.2">
      <c r="A52">
        <v>8</v>
      </c>
      <c r="B52" s="1" t="s">
        <v>29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3</v>
      </c>
      <c r="R52" s="1">
        <v>2.75</v>
      </c>
      <c r="S52" s="3">
        <f t="shared" si="0"/>
        <v>4</v>
      </c>
      <c r="T52" s="2" t="s">
        <v>29</v>
      </c>
      <c r="U52" s="2">
        <v>3</v>
      </c>
      <c r="V52" s="2">
        <v>2.75</v>
      </c>
      <c r="W52" s="2">
        <v>4</v>
      </c>
      <c r="X52" s="4">
        <f t="shared" si="1"/>
        <v>0</v>
      </c>
      <c r="Y52" s="4">
        <f t="shared" si="2"/>
        <v>0</v>
      </c>
      <c r="Z52" s="4">
        <f t="shared" si="3"/>
        <v>0</v>
      </c>
      <c r="AA52" s="4" cm="1">
        <f t="array" ref="AA52">SUM(ABS(X52:Z52))</f>
        <v>0</v>
      </c>
    </row>
    <row r="53" spans="1:27" x14ac:dyDescent="0.2">
      <c r="A53">
        <v>9</v>
      </c>
      <c r="B53" s="1" t="s">
        <v>30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2</v>
      </c>
      <c r="R53" s="1">
        <v>1.75</v>
      </c>
      <c r="S53" s="3">
        <f t="shared" si="0"/>
        <v>3</v>
      </c>
      <c r="T53" s="2" t="s">
        <v>30</v>
      </c>
      <c r="U53" s="2">
        <v>2</v>
      </c>
      <c r="V53" s="2">
        <v>1.75</v>
      </c>
      <c r="W53" s="2">
        <v>3</v>
      </c>
      <c r="X53" s="4">
        <f t="shared" si="1"/>
        <v>0</v>
      </c>
      <c r="Y53" s="4">
        <f t="shared" si="2"/>
        <v>0</v>
      </c>
      <c r="Z53" s="4">
        <f t="shared" si="3"/>
        <v>0</v>
      </c>
      <c r="AA53" s="4" cm="1">
        <f t="array" ref="AA53">SUM(ABS(X53:Z53))</f>
        <v>0</v>
      </c>
    </row>
    <row r="54" spans="1:27" x14ac:dyDescent="0.2">
      <c r="A54">
        <v>10</v>
      </c>
      <c r="B54" s="1" t="s">
        <v>31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2</v>
      </c>
      <c r="R54" s="1">
        <v>1.75</v>
      </c>
      <c r="S54" s="3">
        <f t="shared" si="0"/>
        <v>4</v>
      </c>
      <c r="T54" s="2" t="s">
        <v>31</v>
      </c>
      <c r="U54" s="2">
        <v>2</v>
      </c>
      <c r="V54" s="2">
        <v>1.75</v>
      </c>
      <c r="W54" s="2">
        <v>4</v>
      </c>
      <c r="X54" s="4">
        <f t="shared" si="1"/>
        <v>0</v>
      </c>
      <c r="Y54" s="4">
        <f t="shared" si="2"/>
        <v>0</v>
      </c>
      <c r="Z54" s="4">
        <f t="shared" si="3"/>
        <v>0</v>
      </c>
      <c r="AA54" s="4" cm="1">
        <f t="array" ref="AA54">SUM(ABS(X54:Z54))</f>
        <v>0</v>
      </c>
    </row>
    <row r="55" spans="1:27" x14ac:dyDescent="0.2">
      <c r="A55">
        <v>11</v>
      </c>
      <c r="B55" s="1" t="s">
        <v>32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1</v>
      </c>
      <c r="R55" s="1">
        <v>0.75</v>
      </c>
      <c r="S55" s="3">
        <f t="shared" si="0"/>
        <v>3</v>
      </c>
      <c r="T55" s="2" t="s">
        <v>32</v>
      </c>
      <c r="U55" s="2">
        <v>1</v>
      </c>
      <c r="V55" s="2">
        <v>0.75</v>
      </c>
      <c r="W55" s="2">
        <v>3</v>
      </c>
      <c r="X55" s="4">
        <f t="shared" si="1"/>
        <v>0</v>
      </c>
      <c r="Y55" s="4">
        <f t="shared" si="2"/>
        <v>0</v>
      </c>
      <c r="Z55" s="4">
        <f t="shared" si="3"/>
        <v>0</v>
      </c>
      <c r="AA55" s="4" cm="1">
        <f t="array" ref="AA55">SUM(ABS(X55:Z55))</f>
        <v>0</v>
      </c>
    </row>
    <row r="56" spans="1:27" x14ac:dyDescent="0.2">
      <c r="A56">
        <v>12</v>
      </c>
      <c r="B56" s="1" t="s">
        <v>33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0.75</v>
      </c>
      <c r="S56" s="3">
        <f t="shared" si="0"/>
        <v>3</v>
      </c>
      <c r="T56" s="2" t="s">
        <v>33</v>
      </c>
      <c r="U56" s="2">
        <v>1</v>
      </c>
      <c r="V56" s="2">
        <v>0.75</v>
      </c>
      <c r="W56" s="2">
        <v>3</v>
      </c>
      <c r="X56" s="4">
        <f t="shared" si="1"/>
        <v>0</v>
      </c>
      <c r="Y56" s="4">
        <f t="shared" si="2"/>
        <v>0</v>
      </c>
      <c r="Z56" s="4">
        <f t="shared" si="3"/>
        <v>0</v>
      </c>
      <c r="AA56" s="4" cm="1">
        <f t="array" ref="AA56">SUM(ABS(X56:Z56))</f>
        <v>0</v>
      </c>
    </row>
    <row r="57" spans="1:27" x14ac:dyDescent="0.2">
      <c r="A57">
        <v>13</v>
      </c>
      <c r="B57" s="1" t="s">
        <v>34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1</v>
      </c>
      <c r="R57" s="1">
        <v>0.75</v>
      </c>
      <c r="S57" s="3">
        <f t="shared" si="0"/>
        <v>3</v>
      </c>
      <c r="T57" s="2" t="s">
        <v>34</v>
      </c>
      <c r="U57" s="2">
        <v>1</v>
      </c>
      <c r="V57" s="2">
        <v>0.75</v>
      </c>
      <c r="W57" s="2">
        <v>3</v>
      </c>
      <c r="X57" s="4">
        <f t="shared" si="1"/>
        <v>0</v>
      </c>
      <c r="Y57" s="4">
        <f t="shared" si="2"/>
        <v>0</v>
      </c>
      <c r="Z57" s="4">
        <f t="shared" si="3"/>
        <v>0</v>
      </c>
      <c r="AA57" s="4" cm="1">
        <f t="array" ref="AA57">SUM(ABS(X57:Z57))</f>
        <v>0</v>
      </c>
    </row>
    <row r="58" spans="1:27" x14ac:dyDescent="0.2">
      <c r="A58">
        <v>14</v>
      </c>
      <c r="B58" s="1" t="s">
        <v>35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1</v>
      </c>
      <c r="Q58" s="1">
        <v>3</v>
      </c>
      <c r="R58" s="1">
        <v>2.5</v>
      </c>
      <c r="S58" s="3">
        <f t="shared" si="0"/>
        <v>4</v>
      </c>
      <c r="T58" s="2" t="s">
        <v>35</v>
      </c>
      <c r="U58" s="2">
        <v>3</v>
      </c>
      <c r="V58" s="2">
        <v>2.5</v>
      </c>
      <c r="W58" s="2">
        <v>4</v>
      </c>
      <c r="X58" s="4">
        <f t="shared" si="1"/>
        <v>0</v>
      </c>
      <c r="Y58" s="4">
        <f t="shared" si="2"/>
        <v>0</v>
      </c>
      <c r="Z58" s="4">
        <f t="shared" si="3"/>
        <v>0</v>
      </c>
      <c r="AA58" s="4" cm="1">
        <f t="array" ref="AA58">SUM(ABS(X58:Z58))</f>
        <v>0</v>
      </c>
    </row>
    <row r="59" spans="1:27" x14ac:dyDescent="0.2">
      <c r="A59">
        <v>15</v>
      </c>
      <c r="B59" s="1" t="s">
        <v>36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2</v>
      </c>
      <c r="R59" s="1">
        <v>1.75</v>
      </c>
      <c r="S59" s="3">
        <f t="shared" si="0"/>
        <v>3</v>
      </c>
      <c r="T59" s="2" t="s">
        <v>36</v>
      </c>
      <c r="U59" s="2">
        <v>2</v>
      </c>
      <c r="V59" s="2">
        <v>1.75</v>
      </c>
      <c r="W59" s="2">
        <v>3</v>
      </c>
      <c r="X59" s="4">
        <f t="shared" si="1"/>
        <v>0</v>
      </c>
      <c r="Y59" s="4">
        <f t="shared" si="2"/>
        <v>0</v>
      </c>
      <c r="Z59" s="4">
        <f t="shared" si="3"/>
        <v>0</v>
      </c>
      <c r="AA59" s="4" cm="1">
        <f t="array" ref="AA59">SUM(ABS(X59:Z59))</f>
        <v>0</v>
      </c>
    </row>
    <row r="60" spans="1:27" x14ac:dyDescent="0.2">
      <c r="A60">
        <v>18</v>
      </c>
      <c r="B60" s="1" t="s">
        <v>39</v>
      </c>
      <c r="C60" s="1">
        <v>1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2</v>
      </c>
      <c r="R60" s="1">
        <v>2</v>
      </c>
      <c r="S60" s="3">
        <f t="shared" si="0"/>
        <v>3</v>
      </c>
      <c r="T60" s="2" t="s">
        <v>39</v>
      </c>
      <c r="U60" s="2">
        <v>2</v>
      </c>
      <c r="V60" s="2">
        <v>2</v>
      </c>
      <c r="W60" s="2">
        <v>3</v>
      </c>
      <c r="X60" s="4">
        <f t="shared" si="1"/>
        <v>0</v>
      </c>
      <c r="Y60" s="4">
        <f t="shared" si="2"/>
        <v>0</v>
      </c>
      <c r="Z60" s="4">
        <f t="shared" si="3"/>
        <v>0</v>
      </c>
      <c r="AA60" s="4" cm="1">
        <f t="array" ref="AA60">SUM(ABS(X60:Z60))</f>
        <v>0</v>
      </c>
    </row>
    <row r="61" spans="1:27" x14ac:dyDescent="0.2">
      <c r="A61">
        <v>19</v>
      </c>
      <c r="B61" s="1" t="s">
        <v>40</v>
      </c>
      <c r="C61" s="1">
        <v>1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2</v>
      </c>
      <c r="R61" s="1">
        <v>2</v>
      </c>
      <c r="S61" s="3">
        <f t="shared" si="0"/>
        <v>3</v>
      </c>
      <c r="T61" s="2" t="s">
        <v>40</v>
      </c>
      <c r="U61" s="2">
        <v>2</v>
      </c>
      <c r="V61" s="2">
        <v>2</v>
      </c>
      <c r="W61" s="2">
        <v>3</v>
      </c>
      <c r="X61" s="4">
        <f t="shared" si="1"/>
        <v>0</v>
      </c>
      <c r="Y61" s="4">
        <f t="shared" si="2"/>
        <v>0</v>
      </c>
      <c r="Z61" s="4">
        <f t="shared" si="3"/>
        <v>0</v>
      </c>
      <c r="AA61" s="4" cm="1">
        <f t="array" ref="AA61">SUM(ABS(X61:Z61))</f>
        <v>0</v>
      </c>
    </row>
    <row r="62" spans="1:27" x14ac:dyDescent="0.2">
      <c r="A62">
        <v>20</v>
      </c>
      <c r="B62" s="1" t="s">
        <v>41</v>
      </c>
      <c r="C62" s="1">
        <v>1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0.75</v>
      </c>
      <c r="S62" s="3">
        <f t="shared" si="0"/>
        <v>2</v>
      </c>
      <c r="T62" s="2" t="s">
        <v>41</v>
      </c>
      <c r="U62" s="2">
        <v>1</v>
      </c>
      <c r="V62" s="2">
        <v>0.75</v>
      </c>
      <c r="W62" s="2">
        <v>2</v>
      </c>
      <c r="X62" s="4">
        <f t="shared" si="1"/>
        <v>0</v>
      </c>
      <c r="Y62" s="4">
        <f t="shared" si="2"/>
        <v>0</v>
      </c>
      <c r="Z62" s="4">
        <f t="shared" si="3"/>
        <v>0</v>
      </c>
      <c r="AA62" s="4" cm="1">
        <f t="array" ref="AA62">SUM(ABS(X62:Z62))</f>
        <v>0</v>
      </c>
    </row>
    <row r="63" spans="1:27" x14ac:dyDescent="0.2">
      <c r="A63">
        <v>21</v>
      </c>
      <c r="B63" s="1" t="s">
        <v>42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3</v>
      </c>
      <c r="R63" s="1">
        <v>2.5</v>
      </c>
      <c r="S63" s="3">
        <f t="shared" si="0"/>
        <v>4</v>
      </c>
      <c r="T63" s="2" t="s">
        <v>42</v>
      </c>
      <c r="U63" s="2">
        <v>3</v>
      </c>
      <c r="V63" s="2">
        <v>2.5</v>
      </c>
      <c r="W63" s="2">
        <v>4</v>
      </c>
      <c r="X63" s="4">
        <f t="shared" si="1"/>
        <v>0</v>
      </c>
      <c r="Y63" s="4">
        <f t="shared" si="2"/>
        <v>0</v>
      </c>
      <c r="Z63" s="4">
        <f t="shared" si="3"/>
        <v>0</v>
      </c>
      <c r="AA63" s="4" cm="1">
        <f t="array" ref="AA63">SUM(ABS(X63:Z63))</f>
        <v>0</v>
      </c>
    </row>
    <row r="64" spans="1:27" x14ac:dyDescent="0.2">
      <c r="A64">
        <v>22</v>
      </c>
      <c r="B64" s="1" t="s">
        <v>43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1</v>
      </c>
      <c r="O64" s="1">
        <v>0</v>
      </c>
      <c r="P64" s="1">
        <v>1</v>
      </c>
      <c r="Q64" s="1">
        <v>3</v>
      </c>
      <c r="R64" s="1">
        <v>2.5</v>
      </c>
      <c r="S64" s="3">
        <f t="shared" si="0"/>
        <v>4</v>
      </c>
      <c r="T64" s="2" t="s">
        <v>43</v>
      </c>
      <c r="U64" s="2">
        <v>3</v>
      </c>
      <c r="V64" s="2">
        <v>2.5</v>
      </c>
      <c r="W64" s="2">
        <v>4</v>
      </c>
      <c r="X64" s="4">
        <f t="shared" si="1"/>
        <v>0</v>
      </c>
      <c r="Y64" s="4">
        <f t="shared" si="2"/>
        <v>0</v>
      </c>
      <c r="Z64" s="4">
        <f t="shared" si="3"/>
        <v>0</v>
      </c>
      <c r="AA64" s="4" cm="1">
        <f t="array" ref="AA64">SUM(ABS(X64:Z64))</f>
        <v>0</v>
      </c>
    </row>
    <row r="65" spans="1:27" x14ac:dyDescent="0.2">
      <c r="A65">
        <v>23</v>
      </c>
      <c r="B65" s="1" t="s">
        <v>44</v>
      </c>
      <c r="C65" s="1">
        <v>1</v>
      </c>
      <c r="D65" s="1">
        <v>0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2</v>
      </c>
      <c r="R65" s="1">
        <v>1.75</v>
      </c>
      <c r="S65" s="3">
        <f t="shared" si="0"/>
        <v>3</v>
      </c>
      <c r="T65" s="2" t="s">
        <v>44</v>
      </c>
      <c r="U65" s="2">
        <v>2</v>
      </c>
      <c r="V65" s="2">
        <v>1.75</v>
      </c>
      <c r="W65" s="2">
        <v>3</v>
      </c>
      <c r="X65" s="4">
        <f t="shared" si="1"/>
        <v>0</v>
      </c>
      <c r="Y65" s="4">
        <f t="shared" si="2"/>
        <v>0</v>
      </c>
      <c r="Z65" s="4">
        <f t="shared" si="3"/>
        <v>0</v>
      </c>
      <c r="AA65" s="4" cm="1">
        <f t="array" ref="AA65">SUM(ABS(X65:Z65))</f>
        <v>0</v>
      </c>
    </row>
    <row r="66" spans="1:27" x14ac:dyDescent="0.2">
      <c r="A66">
        <v>24</v>
      </c>
      <c r="B66" s="1" t="s">
        <v>45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2</v>
      </c>
      <c r="R66" s="1">
        <v>1.75</v>
      </c>
      <c r="S66" s="3">
        <f t="shared" si="0"/>
        <v>3</v>
      </c>
      <c r="T66" s="2" t="s">
        <v>45</v>
      </c>
      <c r="U66" s="2">
        <v>2</v>
      </c>
      <c r="V66" s="2">
        <v>1.75</v>
      </c>
      <c r="W66" s="2">
        <v>3</v>
      </c>
      <c r="X66" s="4">
        <f t="shared" si="1"/>
        <v>0</v>
      </c>
      <c r="Y66" s="4">
        <f t="shared" si="2"/>
        <v>0</v>
      </c>
      <c r="Z66" s="4">
        <f t="shared" si="3"/>
        <v>0</v>
      </c>
      <c r="AA66" s="4" cm="1">
        <f t="array" ref="AA66">SUM(ABS(X66:Z66))</f>
        <v>0</v>
      </c>
    </row>
    <row r="67" spans="1:27" x14ac:dyDescent="0.2">
      <c r="A67">
        <v>25</v>
      </c>
      <c r="B67" s="1" t="s">
        <v>46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>
        <v>1</v>
      </c>
      <c r="P67" s="1">
        <v>1</v>
      </c>
      <c r="Q67" s="1">
        <v>3</v>
      </c>
      <c r="R67" s="1">
        <v>2.75</v>
      </c>
      <c r="S67" s="3">
        <f t="shared" ref="S67:S130" si="4">SUM(C67:F67)</f>
        <v>3</v>
      </c>
      <c r="T67" s="2" t="s">
        <v>46</v>
      </c>
      <c r="U67" s="2">
        <v>3</v>
      </c>
      <c r="V67" s="2">
        <v>2.75</v>
      </c>
      <c r="W67" s="2">
        <v>3</v>
      </c>
      <c r="X67" s="4">
        <f t="shared" ref="X67:X130" si="5">Q67-U67</f>
        <v>0</v>
      </c>
      <c r="Y67" s="4">
        <f t="shared" ref="Y67:Y130" si="6">R67-V67</f>
        <v>0</v>
      </c>
      <c r="Z67" s="4">
        <f t="shared" ref="Z67:Z130" si="7">S67-W67</f>
        <v>0</v>
      </c>
      <c r="AA67" s="4" cm="1">
        <f t="array" ref="AA67">SUM(ABS(X67:Z67))</f>
        <v>0</v>
      </c>
    </row>
    <row r="68" spans="1:27" x14ac:dyDescent="0.2">
      <c r="A68">
        <v>26</v>
      </c>
      <c r="B68" s="1" t="s">
        <v>47</v>
      </c>
      <c r="C68" s="1">
        <v>1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0.75</v>
      </c>
      <c r="S68" s="3">
        <f t="shared" si="4"/>
        <v>2</v>
      </c>
      <c r="T68" s="2" t="s">
        <v>47</v>
      </c>
      <c r="U68" s="2">
        <v>1</v>
      </c>
      <c r="V68" s="2">
        <v>0.75</v>
      </c>
      <c r="W68" s="2">
        <v>2</v>
      </c>
      <c r="X68" s="4">
        <f t="shared" si="5"/>
        <v>0</v>
      </c>
      <c r="Y68" s="4">
        <f t="shared" si="6"/>
        <v>0</v>
      </c>
      <c r="Z68" s="4">
        <f t="shared" si="7"/>
        <v>0</v>
      </c>
      <c r="AA68" s="4" cm="1">
        <f t="array" ref="AA68">SUM(ABS(X68:Z68))</f>
        <v>0</v>
      </c>
    </row>
    <row r="69" spans="1:27" x14ac:dyDescent="0.2">
      <c r="A69">
        <v>27</v>
      </c>
      <c r="B69" s="1" t="s">
        <v>48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3</v>
      </c>
      <c r="R69" s="1">
        <v>2.75</v>
      </c>
      <c r="S69" s="3">
        <f t="shared" si="4"/>
        <v>3</v>
      </c>
      <c r="T69" s="2" t="s">
        <v>48</v>
      </c>
      <c r="U69" s="2">
        <v>3</v>
      </c>
      <c r="V69" s="2">
        <v>2.75</v>
      </c>
      <c r="W69" s="2">
        <v>3</v>
      </c>
      <c r="X69" s="4">
        <f t="shared" si="5"/>
        <v>0</v>
      </c>
      <c r="Y69" s="4">
        <f t="shared" si="6"/>
        <v>0</v>
      </c>
      <c r="Z69" s="4">
        <f t="shared" si="7"/>
        <v>0</v>
      </c>
      <c r="AA69" s="4" cm="1">
        <f t="array" ref="AA69">SUM(ABS(X69:Z69))</f>
        <v>0</v>
      </c>
    </row>
    <row r="70" spans="1:27" x14ac:dyDescent="0.2">
      <c r="A70">
        <v>28</v>
      </c>
      <c r="B70" s="1" t="s">
        <v>49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1</v>
      </c>
      <c r="O70" s="1">
        <v>0</v>
      </c>
      <c r="P70" s="1">
        <v>1</v>
      </c>
      <c r="Q70" s="1">
        <v>3</v>
      </c>
      <c r="R70" s="1">
        <v>2.5</v>
      </c>
      <c r="S70" s="3">
        <f t="shared" si="4"/>
        <v>4</v>
      </c>
      <c r="T70" s="2" t="s">
        <v>49</v>
      </c>
      <c r="U70" s="2">
        <v>3</v>
      </c>
      <c r="V70" s="2">
        <v>2.5</v>
      </c>
      <c r="W70" s="2">
        <v>4</v>
      </c>
      <c r="X70" s="4">
        <f t="shared" si="5"/>
        <v>0</v>
      </c>
      <c r="Y70" s="4">
        <f t="shared" si="6"/>
        <v>0</v>
      </c>
      <c r="Z70" s="4">
        <f t="shared" si="7"/>
        <v>0</v>
      </c>
      <c r="AA70" s="4" cm="1">
        <f t="array" ref="AA70">SUM(ABS(X70:Z70))</f>
        <v>0</v>
      </c>
    </row>
    <row r="71" spans="1:27" x14ac:dyDescent="0.2">
      <c r="A71">
        <v>29</v>
      </c>
      <c r="B71" s="1" t="s">
        <v>50</v>
      </c>
      <c r="C71" s="1">
        <v>1</v>
      </c>
      <c r="D71" s="1">
        <v>0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</v>
      </c>
      <c r="P71" s="1">
        <v>0</v>
      </c>
      <c r="Q71" s="1">
        <v>2</v>
      </c>
      <c r="R71" s="1">
        <v>1.75</v>
      </c>
      <c r="S71" s="3">
        <f t="shared" si="4"/>
        <v>2</v>
      </c>
      <c r="T71" s="2" t="s">
        <v>50</v>
      </c>
      <c r="U71" s="2">
        <v>2</v>
      </c>
      <c r="V71" s="2">
        <v>1.75</v>
      </c>
      <c r="W71" s="2">
        <v>2</v>
      </c>
      <c r="X71" s="4">
        <f t="shared" si="5"/>
        <v>0</v>
      </c>
      <c r="Y71" s="4">
        <f t="shared" si="6"/>
        <v>0</v>
      </c>
      <c r="Z71" s="4">
        <f t="shared" si="7"/>
        <v>0</v>
      </c>
      <c r="AA71" s="4" cm="1">
        <f t="array" ref="AA71">SUM(ABS(X71:Z71))</f>
        <v>0</v>
      </c>
    </row>
    <row r="72" spans="1:27" x14ac:dyDescent="0.2">
      <c r="A72">
        <v>30</v>
      </c>
      <c r="B72" s="1" t="s">
        <v>51</v>
      </c>
      <c r="C72" s="1">
        <v>1</v>
      </c>
      <c r="D72" s="1">
        <v>0</v>
      </c>
      <c r="E72" s="1">
        <v>1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  <c r="Q72" s="1">
        <v>2</v>
      </c>
      <c r="R72" s="1">
        <v>1.75</v>
      </c>
      <c r="S72" s="3">
        <f t="shared" si="4"/>
        <v>2</v>
      </c>
      <c r="T72" s="2" t="s">
        <v>51</v>
      </c>
      <c r="U72" s="2">
        <v>2</v>
      </c>
      <c r="V72" s="2">
        <v>1.75</v>
      </c>
      <c r="W72" s="2">
        <v>2</v>
      </c>
      <c r="X72" s="4">
        <f t="shared" si="5"/>
        <v>0</v>
      </c>
      <c r="Y72" s="4">
        <f t="shared" si="6"/>
        <v>0</v>
      </c>
      <c r="Z72" s="4">
        <f t="shared" si="7"/>
        <v>0</v>
      </c>
      <c r="AA72" s="4" cm="1">
        <f t="array" ref="AA72">SUM(ABS(X72:Z72))</f>
        <v>0</v>
      </c>
    </row>
    <row r="73" spans="1:27" x14ac:dyDescent="0.2">
      <c r="A73">
        <v>31</v>
      </c>
      <c r="B73" s="1" t="s">
        <v>52</v>
      </c>
      <c r="C73" s="1">
        <v>1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s="1">
        <v>2</v>
      </c>
      <c r="R73" s="1">
        <v>2</v>
      </c>
      <c r="S73" s="3">
        <f t="shared" si="4"/>
        <v>3</v>
      </c>
      <c r="T73" s="2" t="s">
        <v>52</v>
      </c>
      <c r="U73" s="2">
        <v>2</v>
      </c>
      <c r="V73" s="2">
        <v>2</v>
      </c>
      <c r="W73" s="2">
        <v>3</v>
      </c>
      <c r="X73" s="4">
        <f t="shared" si="5"/>
        <v>0</v>
      </c>
      <c r="Y73" s="4">
        <f t="shared" si="6"/>
        <v>0</v>
      </c>
      <c r="Z73" s="4">
        <f t="shared" si="7"/>
        <v>0</v>
      </c>
      <c r="AA73" s="4" cm="1">
        <f t="array" ref="AA73">SUM(ABS(X73:Z73))</f>
        <v>0</v>
      </c>
    </row>
    <row r="74" spans="1:27" x14ac:dyDescent="0.2">
      <c r="A74">
        <v>32</v>
      </c>
      <c r="B74" s="1" t="s">
        <v>53</v>
      </c>
      <c r="C74" s="1">
        <v>1</v>
      </c>
      <c r="D74" s="1">
        <v>0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1</v>
      </c>
      <c r="Q74" s="1">
        <v>2</v>
      </c>
      <c r="R74" s="1">
        <v>2</v>
      </c>
      <c r="S74" s="3">
        <f t="shared" si="4"/>
        <v>3</v>
      </c>
      <c r="T74" s="2" t="s">
        <v>53</v>
      </c>
      <c r="U74" s="2">
        <v>2</v>
      </c>
      <c r="V74" s="2">
        <v>2</v>
      </c>
      <c r="W74" s="2">
        <v>3</v>
      </c>
      <c r="X74" s="4">
        <f t="shared" si="5"/>
        <v>0</v>
      </c>
      <c r="Y74" s="4">
        <f t="shared" si="6"/>
        <v>0</v>
      </c>
      <c r="Z74" s="4">
        <f t="shared" si="7"/>
        <v>0</v>
      </c>
      <c r="AA74" s="4" cm="1">
        <f t="array" ref="AA74">SUM(ABS(X74:Z74))</f>
        <v>0</v>
      </c>
    </row>
    <row r="75" spans="1:27" x14ac:dyDescent="0.2">
      <c r="A75">
        <v>33</v>
      </c>
      <c r="B75" s="1" t="s">
        <v>54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1</v>
      </c>
      <c r="R75" s="1">
        <v>0.75</v>
      </c>
      <c r="S75" s="3">
        <f t="shared" si="4"/>
        <v>3</v>
      </c>
      <c r="T75" s="2" t="s">
        <v>54</v>
      </c>
      <c r="U75" s="2">
        <v>1</v>
      </c>
      <c r="V75" s="2">
        <v>0.75</v>
      </c>
      <c r="W75" s="2">
        <v>3</v>
      </c>
      <c r="X75" s="4">
        <f t="shared" si="5"/>
        <v>0</v>
      </c>
      <c r="Y75" s="4">
        <f t="shared" si="6"/>
        <v>0</v>
      </c>
      <c r="Z75" s="4">
        <f t="shared" si="7"/>
        <v>0</v>
      </c>
      <c r="AA75" s="4" cm="1">
        <f t="array" ref="AA75">SUM(ABS(X75:Z75))</f>
        <v>0</v>
      </c>
    </row>
    <row r="76" spans="1:27" x14ac:dyDescent="0.2">
      <c r="A76">
        <v>34</v>
      </c>
      <c r="B76" s="1" t="s">
        <v>55</v>
      </c>
      <c r="C76" s="1">
        <v>1</v>
      </c>
      <c r="D76" s="1">
        <v>0</v>
      </c>
      <c r="E76" s="1">
        <v>1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0</v>
      </c>
      <c r="O76" s="1">
        <v>1</v>
      </c>
      <c r="P76" s="1">
        <v>1</v>
      </c>
      <c r="Q76" s="1">
        <v>3</v>
      </c>
      <c r="R76" s="1">
        <v>2.75</v>
      </c>
      <c r="S76" s="3">
        <f t="shared" si="4"/>
        <v>3</v>
      </c>
      <c r="T76" s="2" t="s">
        <v>55</v>
      </c>
      <c r="U76" s="2">
        <v>3</v>
      </c>
      <c r="V76" s="2">
        <v>2.75</v>
      </c>
      <c r="W76" s="2">
        <v>3</v>
      </c>
      <c r="X76" s="4">
        <f t="shared" si="5"/>
        <v>0</v>
      </c>
      <c r="Y76" s="4">
        <f t="shared" si="6"/>
        <v>0</v>
      </c>
      <c r="Z76" s="4">
        <f t="shared" si="7"/>
        <v>0</v>
      </c>
      <c r="AA76" s="4" cm="1">
        <f t="array" ref="AA76">SUM(ABS(X76:Z76))</f>
        <v>0</v>
      </c>
    </row>
    <row r="77" spans="1:27" x14ac:dyDescent="0.2">
      <c r="A77">
        <v>35</v>
      </c>
      <c r="B77" s="1" t="s">
        <v>56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1">
        <v>1</v>
      </c>
      <c r="P77" s="1">
        <v>1</v>
      </c>
      <c r="Q77" s="1">
        <v>3</v>
      </c>
      <c r="R77" s="1">
        <v>2.75</v>
      </c>
      <c r="S77" s="3">
        <f t="shared" si="4"/>
        <v>3</v>
      </c>
      <c r="T77" s="2" t="s">
        <v>56</v>
      </c>
      <c r="U77" s="2">
        <v>3</v>
      </c>
      <c r="V77" s="2">
        <v>2.75</v>
      </c>
      <c r="W77" s="2">
        <v>3</v>
      </c>
      <c r="X77" s="4">
        <f t="shared" si="5"/>
        <v>0</v>
      </c>
      <c r="Y77" s="4">
        <f t="shared" si="6"/>
        <v>0</v>
      </c>
      <c r="Z77" s="4">
        <f t="shared" si="7"/>
        <v>0</v>
      </c>
      <c r="AA77" s="4" cm="1">
        <f t="array" ref="AA77">SUM(ABS(X77:Z77))</f>
        <v>0</v>
      </c>
    </row>
    <row r="78" spans="1:27" x14ac:dyDescent="0.2">
      <c r="A78">
        <v>38</v>
      </c>
      <c r="B78" s="1" t="s">
        <v>59</v>
      </c>
      <c r="C78" s="1">
        <v>1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1</v>
      </c>
      <c r="Q78" s="1">
        <v>3</v>
      </c>
      <c r="R78" s="1">
        <v>2.75</v>
      </c>
      <c r="S78" s="3">
        <f t="shared" si="4"/>
        <v>3</v>
      </c>
      <c r="T78" s="2" t="s">
        <v>59</v>
      </c>
      <c r="U78" s="2">
        <v>3</v>
      </c>
      <c r="V78" s="2">
        <v>2.75</v>
      </c>
      <c r="W78" s="2">
        <v>3</v>
      </c>
      <c r="X78" s="4">
        <f t="shared" si="5"/>
        <v>0</v>
      </c>
      <c r="Y78" s="4">
        <f t="shared" si="6"/>
        <v>0</v>
      </c>
      <c r="Z78" s="4">
        <f t="shared" si="7"/>
        <v>0</v>
      </c>
      <c r="AA78" s="4" cm="1">
        <f t="array" ref="AA78">SUM(ABS(X78:Z78))</f>
        <v>0</v>
      </c>
    </row>
    <row r="79" spans="1:27" x14ac:dyDescent="0.2">
      <c r="A79">
        <v>39</v>
      </c>
      <c r="B79" s="1" t="s">
        <v>60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1</v>
      </c>
      <c r="M79" s="1">
        <v>0</v>
      </c>
      <c r="N79" s="1">
        <v>0</v>
      </c>
      <c r="O79" s="1">
        <v>1</v>
      </c>
      <c r="P79" s="1">
        <v>1</v>
      </c>
      <c r="Q79" s="1">
        <v>3</v>
      </c>
      <c r="R79" s="1">
        <v>2.75</v>
      </c>
      <c r="S79" s="3">
        <f t="shared" si="4"/>
        <v>3</v>
      </c>
      <c r="T79" s="2" t="s">
        <v>60</v>
      </c>
      <c r="U79" s="2">
        <v>3</v>
      </c>
      <c r="V79" s="2">
        <v>2.75</v>
      </c>
      <c r="W79" s="2">
        <v>3</v>
      </c>
      <c r="X79" s="4">
        <f t="shared" si="5"/>
        <v>0</v>
      </c>
      <c r="Y79" s="4">
        <f t="shared" si="6"/>
        <v>0</v>
      </c>
      <c r="Z79" s="4">
        <f t="shared" si="7"/>
        <v>0</v>
      </c>
      <c r="AA79" s="4" cm="1">
        <f t="array" ref="AA79">SUM(ABS(X79:Z79))</f>
        <v>0</v>
      </c>
    </row>
    <row r="80" spans="1:27" x14ac:dyDescent="0.2">
      <c r="A80">
        <v>40</v>
      </c>
      <c r="B80" s="1" t="s">
        <v>61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  <c r="Q80" s="1">
        <v>3</v>
      </c>
      <c r="R80" s="1">
        <v>2.75</v>
      </c>
      <c r="S80" s="3">
        <f t="shared" si="4"/>
        <v>3</v>
      </c>
      <c r="T80" s="2" t="s">
        <v>61</v>
      </c>
      <c r="U80" s="2">
        <v>3</v>
      </c>
      <c r="V80" s="2">
        <v>2.75</v>
      </c>
      <c r="W80" s="2">
        <v>3</v>
      </c>
      <c r="X80" s="4">
        <f t="shared" si="5"/>
        <v>0</v>
      </c>
      <c r="Y80" s="4">
        <f t="shared" si="6"/>
        <v>0</v>
      </c>
      <c r="Z80" s="4">
        <f t="shared" si="7"/>
        <v>0</v>
      </c>
      <c r="AA80" s="4" cm="1">
        <f t="array" ref="AA80">SUM(ABS(X80:Z80))</f>
        <v>0</v>
      </c>
    </row>
    <row r="81" spans="1:27" x14ac:dyDescent="0.2">
      <c r="A81">
        <v>41</v>
      </c>
      <c r="B81" s="1" t="s">
        <v>62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>
        <v>1</v>
      </c>
      <c r="P81" s="1">
        <v>1</v>
      </c>
      <c r="Q81" s="1">
        <v>3</v>
      </c>
      <c r="R81" s="1">
        <v>2.75</v>
      </c>
      <c r="S81" s="3">
        <f t="shared" si="4"/>
        <v>3</v>
      </c>
      <c r="T81" s="2" t="s">
        <v>62</v>
      </c>
      <c r="U81" s="2">
        <v>3</v>
      </c>
      <c r="V81" s="2">
        <v>2.75</v>
      </c>
      <c r="W81" s="2">
        <v>3</v>
      </c>
      <c r="X81" s="4">
        <f t="shared" si="5"/>
        <v>0</v>
      </c>
      <c r="Y81" s="4">
        <f t="shared" si="6"/>
        <v>0</v>
      </c>
      <c r="Z81" s="4">
        <f t="shared" si="7"/>
        <v>0</v>
      </c>
      <c r="AA81" s="4" cm="1">
        <f t="array" ref="AA81">SUM(ABS(X81:Z81))</f>
        <v>0</v>
      </c>
    </row>
    <row r="82" spans="1:27" x14ac:dyDescent="0.2">
      <c r="A82">
        <v>42</v>
      </c>
      <c r="B82" s="1" t="s">
        <v>63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2</v>
      </c>
      <c r="R82" s="1">
        <v>1.75</v>
      </c>
      <c r="S82" s="3">
        <f t="shared" si="4"/>
        <v>3</v>
      </c>
      <c r="T82" s="2" t="s">
        <v>63</v>
      </c>
      <c r="U82" s="2">
        <v>2</v>
      </c>
      <c r="V82" s="2">
        <v>1.75</v>
      </c>
      <c r="W82" s="2">
        <v>3</v>
      </c>
      <c r="X82" s="4">
        <f t="shared" si="5"/>
        <v>0</v>
      </c>
      <c r="Y82" s="4">
        <f t="shared" si="6"/>
        <v>0</v>
      </c>
      <c r="Z82" s="4">
        <f t="shared" si="7"/>
        <v>0</v>
      </c>
      <c r="AA82" s="4" cm="1">
        <f t="array" ref="AA82">SUM(ABS(X82:Z82))</f>
        <v>0</v>
      </c>
    </row>
    <row r="83" spans="1:27" x14ac:dyDescent="0.2">
      <c r="A83">
        <v>43</v>
      </c>
      <c r="B83" s="1" t="s">
        <v>64</v>
      </c>
      <c r="C83" s="1">
        <v>1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2</v>
      </c>
      <c r="R83" s="1">
        <v>2</v>
      </c>
      <c r="S83" s="3">
        <f t="shared" si="4"/>
        <v>3</v>
      </c>
      <c r="T83" s="2" t="s">
        <v>64</v>
      </c>
      <c r="U83" s="2">
        <v>2</v>
      </c>
      <c r="V83" s="2">
        <v>2</v>
      </c>
      <c r="W83" s="2">
        <v>3</v>
      </c>
      <c r="X83" s="4">
        <f t="shared" si="5"/>
        <v>0</v>
      </c>
      <c r="Y83" s="4">
        <f t="shared" si="6"/>
        <v>0</v>
      </c>
      <c r="Z83" s="4">
        <f t="shared" si="7"/>
        <v>0</v>
      </c>
      <c r="AA83" s="4" cm="1">
        <f t="array" ref="AA83">SUM(ABS(X83:Z83))</f>
        <v>0</v>
      </c>
    </row>
    <row r="84" spans="1:27" x14ac:dyDescent="0.2">
      <c r="A84">
        <v>44</v>
      </c>
      <c r="B84" s="1" t="s">
        <v>65</v>
      </c>
      <c r="C84" s="1">
        <v>1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0</v>
      </c>
      <c r="P84" s="1">
        <v>1</v>
      </c>
      <c r="Q84" s="1">
        <v>3</v>
      </c>
      <c r="R84" s="1">
        <v>3</v>
      </c>
      <c r="S84" s="3">
        <f t="shared" si="4"/>
        <v>3</v>
      </c>
      <c r="T84" s="2" t="s">
        <v>65</v>
      </c>
      <c r="U84" s="2">
        <v>3</v>
      </c>
      <c r="V84" s="2">
        <v>3</v>
      </c>
      <c r="W84" s="2">
        <v>3</v>
      </c>
      <c r="X84" s="4">
        <f t="shared" si="5"/>
        <v>0</v>
      </c>
      <c r="Y84" s="4">
        <f t="shared" si="6"/>
        <v>0</v>
      </c>
      <c r="Z84" s="4">
        <f t="shared" si="7"/>
        <v>0</v>
      </c>
      <c r="AA84" s="4" cm="1">
        <f t="array" ref="AA84">SUM(ABS(X84:Z84))</f>
        <v>0</v>
      </c>
    </row>
    <row r="85" spans="1:27" x14ac:dyDescent="0.2">
      <c r="A85">
        <v>45</v>
      </c>
      <c r="B85" s="1" t="s">
        <v>66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1</v>
      </c>
      <c r="R85" s="1">
        <v>0.75</v>
      </c>
      <c r="S85" s="3">
        <f t="shared" si="4"/>
        <v>3</v>
      </c>
      <c r="T85" s="2" t="s">
        <v>66</v>
      </c>
      <c r="U85" s="2">
        <v>1</v>
      </c>
      <c r="V85" s="2">
        <v>0.75</v>
      </c>
      <c r="W85" s="2">
        <v>3</v>
      </c>
      <c r="X85" s="4">
        <f t="shared" si="5"/>
        <v>0</v>
      </c>
      <c r="Y85" s="4">
        <f t="shared" si="6"/>
        <v>0</v>
      </c>
      <c r="Z85" s="4">
        <f t="shared" si="7"/>
        <v>0</v>
      </c>
      <c r="AA85" s="4" cm="1">
        <f t="array" ref="AA85">SUM(ABS(X85:Z85))</f>
        <v>0</v>
      </c>
    </row>
    <row r="86" spans="1:27" x14ac:dyDescent="0.2">
      <c r="A86">
        <v>46</v>
      </c>
      <c r="B86" s="1" t="s">
        <v>67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0.75</v>
      </c>
      <c r="S86" s="3">
        <f t="shared" si="4"/>
        <v>3</v>
      </c>
      <c r="T86" s="2" t="s">
        <v>67</v>
      </c>
      <c r="U86" s="2">
        <v>1</v>
      </c>
      <c r="V86" s="2">
        <v>0.75</v>
      </c>
      <c r="W86" s="2">
        <v>3</v>
      </c>
      <c r="X86" s="4">
        <f t="shared" si="5"/>
        <v>0</v>
      </c>
      <c r="Y86" s="4">
        <f t="shared" si="6"/>
        <v>0</v>
      </c>
      <c r="Z86" s="4">
        <f t="shared" si="7"/>
        <v>0</v>
      </c>
      <c r="AA86" s="4" cm="1">
        <f t="array" ref="AA86">SUM(ABS(X86:Z86))</f>
        <v>0</v>
      </c>
    </row>
    <row r="87" spans="1:27" x14ac:dyDescent="0.2">
      <c r="A87">
        <v>47</v>
      </c>
      <c r="B87" s="1" t="s">
        <v>68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3">
        <f t="shared" si="4"/>
        <v>2</v>
      </c>
      <c r="T87" s="2" t="s">
        <v>68</v>
      </c>
      <c r="U87" s="2">
        <v>1</v>
      </c>
      <c r="V87" s="2">
        <v>1</v>
      </c>
      <c r="W87" s="2">
        <v>2</v>
      </c>
      <c r="X87" s="4">
        <f t="shared" si="5"/>
        <v>0</v>
      </c>
      <c r="Y87" s="4">
        <f t="shared" si="6"/>
        <v>0</v>
      </c>
      <c r="Z87" s="4">
        <f t="shared" si="7"/>
        <v>0</v>
      </c>
      <c r="AA87" s="4" cm="1">
        <f t="array" ref="AA87">SUM(ABS(X87:Z87))</f>
        <v>0</v>
      </c>
    </row>
    <row r="88" spans="1:27" x14ac:dyDescent="0.2">
      <c r="A88">
        <v>48</v>
      </c>
      <c r="B88" s="1" t="s">
        <v>69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3</v>
      </c>
      <c r="R88" s="1">
        <v>2.75</v>
      </c>
      <c r="S88" s="3">
        <f t="shared" si="4"/>
        <v>3</v>
      </c>
      <c r="T88" s="2" t="s">
        <v>69</v>
      </c>
      <c r="U88" s="2">
        <v>3</v>
      </c>
      <c r="V88" s="2">
        <v>2.75</v>
      </c>
      <c r="W88" s="2">
        <v>3</v>
      </c>
      <c r="X88" s="4">
        <f t="shared" si="5"/>
        <v>0</v>
      </c>
      <c r="Y88" s="4">
        <f t="shared" si="6"/>
        <v>0</v>
      </c>
      <c r="Z88" s="4">
        <f t="shared" si="7"/>
        <v>0</v>
      </c>
      <c r="AA88" s="4" cm="1">
        <f t="array" ref="AA88">SUM(ABS(X88:Z88))</f>
        <v>0</v>
      </c>
    </row>
    <row r="89" spans="1:27" x14ac:dyDescent="0.2">
      <c r="A89">
        <v>49</v>
      </c>
      <c r="B89" s="1" t="s">
        <v>70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3</v>
      </c>
      <c r="R89" s="1">
        <v>2.75</v>
      </c>
      <c r="S89" s="3">
        <f t="shared" si="4"/>
        <v>3</v>
      </c>
      <c r="T89" s="2" t="s">
        <v>70</v>
      </c>
      <c r="U89" s="2">
        <v>3</v>
      </c>
      <c r="V89" s="2">
        <v>2.75</v>
      </c>
      <c r="W89" s="2">
        <v>3</v>
      </c>
      <c r="X89" s="4">
        <f t="shared" si="5"/>
        <v>0</v>
      </c>
      <c r="Y89" s="4">
        <f t="shared" si="6"/>
        <v>0</v>
      </c>
      <c r="Z89" s="4">
        <f t="shared" si="7"/>
        <v>0</v>
      </c>
      <c r="AA89" s="4" cm="1">
        <f t="array" ref="AA89">SUM(ABS(X89:Z89))</f>
        <v>0</v>
      </c>
    </row>
    <row r="90" spans="1:27" x14ac:dyDescent="0.2">
      <c r="A90">
        <v>51</v>
      </c>
      <c r="B90" s="1" t="s">
        <v>72</v>
      </c>
      <c r="C90" s="1">
        <v>1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1</v>
      </c>
      <c r="Q90" s="1">
        <v>3</v>
      </c>
      <c r="R90" s="1">
        <v>2.75</v>
      </c>
      <c r="S90" s="3">
        <f t="shared" si="4"/>
        <v>3</v>
      </c>
      <c r="T90" s="2" t="s">
        <v>72</v>
      </c>
      <c r="U90" s="2">
        <v>3</v>
      </c>
      <c r="V90" s="2">
        <v>2.75</v>
      </c>
      <c r="W90" s="2">
        <v>3</v>
      </c>
      <c r="X90" s="4">
        <f t="shared" si="5"/>
        <v>0</v>
      </c>
      <c r="Y90" s="4">
        <f t="shared" si="6"/>
        <v>0</v>
      </c>
      <c r="Z90" s="4">
        <f t="shared" si="7"/>
        <v>0</v>
      </c>
      <c r="AA90" s="4" cm="1">
        <f t="array" ref="AA90">SUM(ABS(X90:Z90))</f>
        <v>0</v>
      </c>
    </row>
    <row r="91" spans="1:27" x14ac:dyDescent="0.2">
      <c r="A91">
        <v>52</v>
      </c>
      <c r="B91" s="1" t="s">
        <v>73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2</v>
      </c>
      <c r="R91" s="1">
        <v>1.75</v>
      </c>
      <c r="S91" s="3">
        <f t="shared" si="4"/>
        <v>3</v>
      </c>
      <c r="T91" s="2" t="s">
        <v>73</v>
      </c>
      <c r="U91" s="2">
        <v>2</v>
      </c>
      <c r="V91" s="2">
        <v>1.75</v>
      </c>
      <c r="W91" s="2">
        <v>3</v>
      </c>
      <c r="X91" s="4">
        <f t="shared" si="5"/>
        <v>0</v>
      </c>
      <c r="Y91" s="4">
        <f t="shared" si="6"/>
        <v>0</v>
      </c>
      <c r="Z91" s="4">
        <f t="shared" si="7"/>
        <v>0</v>
      </c>
      <c r="AA91" s="4" cm="1">
        <f t="array" ref="AA91">SUM(ABS(X91:Z91))</f>
        <v>0</v>
      </c>
    </row>
    <row r="92" spans="1:27" x14ac:dyDescent="0.2">
      <c r="A92">
        <v>53</v>
      </c>
      <c r="B92" s="1" t="s">
        <v>74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4</v>
      </c>
      <c r="R92" s="1">
        <v>3.75</v>
      </c>
      <c r="S92" s="3">
        <f t="shared" si="4"/>
        <v>4</v>
      </c>
      <c r="T92" s="2" t="s">
        <v>74</v>
      </c>
      <c r="U92" s="2">
        <v>4</v>
      </c>
      <c r="V92" s="2">
        <v>3.75</v>
      </c>
      <c r="W92" s="2">
        <v>4</v>
      </c>
      <c r="X92" s="4">
        <f t="shared" si="5"/>
        <v>0</v>
      </c>
      <c r="Y92" s="4">
        <f t="shared" si="6"/>
        <v>0</v>
      </c>
      <c r="Z92" s="4">
        <f t="shared" si="7"/>
        <v>0</v>
      </c>
      <c r="AA92" s="4" cm="1">
        <f t="array" ref="AA92">SUM(ABS(X92:Z92))</f>
        <v>0</v>
      </c>
    </row>
    <row r="93" spans="1:27" x14ac:dyDescent="0.2">
      <c r="A93">
        <v>54</v>
      </c>
      <c r="B93" s="1" t="s">
        <v>75</v>
      </c>
      <c r="C93" s="1">
        <v>1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2</v>
      </c>
      <c r="R93" s="1">
        <v>2</v>
      </c>
      <c r="S93" s="3">
        <f t="shared" si="4"/>
        <v>3</v>
      </c>
      <c r="T93" s="2" t="s">
        <v>75</v>
      </c>
      <c r="U93" s="2">
        <v>2</v>
      </c>
      <c r="V93" s="2">
        <v>2</v>
      </c>
      <c r="W93" s="2">
        <v>3</v>
      </c>
      <c r="X93" s="4">
        <f t="shared" si="5"/>
        <v>0</v>
      </c>
      <c r="Y93" s="4">
        <f t="shared" si="6"/>
        <v>0</v>
      </c>
      <c r="Z93" s="4">
        <f t="shared" si="7"/>
        <v>0</v>
      </c>
      <c r="AA93" s="4" cm="1">
        <f t="array" ref="AA93">SUM(ABS(X93:Z93))</f>
        <v>0</v>
      </c>
    </row>
    <row r="94" spans="1:27" x14ac:dyDescent="0.2">
      <c r="A94">
        <v>55</v>
      </c>
      <c r="B94" s="1" t="s">
        <v>76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2</v>
      </c>
      <c r="R94" s="1">
        <v>2</v>
      </c>
      <c r="S94" s="3">
        <f t="shared" si="4"/>
        <v>3</v>
      </c>
      <c r="T94" s="2" t="s">
        <v>76</v>
      </c>
      <c r="U94" s="2">
        <v>2</v>
      </c>
      <c r="V94" s="2">
        <v>2</v>
      </c>
      <c r="W94" s="2">
        <v>3</v>
      </c>
      <c r="X94" s="4">
        <f t="shared" si="5"/>
        <v>0</v>
      </c>
      <c r="Y94" s="4">
        <f t="shared" si="6"/>
        <v>0</v>
      </c>
      <c r="Z94" s="4">
        <f t="shared" si="7"/>
        <v>0</v>
      </c>
      <c r="AA94" s="4" cm="1">
        <f t="array" ref="AA94">SUM(ABS(X94:Z94))</f>
        <v>0</v>
      </c>
    </row>
    <row r="95" spans="1:27" x14ac:dyDescent="0.2">
      <c r="A95">
        <v>56</v>
      </c>
      <c r="B95" s="1" t="s">
        <v>77</v>
      </c>
      <c r="C95" s="1">
        <v>1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3</v>
      </c>
      <c r="R95" s="1">
        <v>2.75</v>
      </c>
      <c r="S95" s="3">
        <f t="shared" si="4"/>
        <v>3</v>
      </c>
      <c r="T95" s="2" t="s">
        <v>77</v>
      </c>
      <c r="U95" s="2">
        <v>3</v>
      </c>
      <c r="V95" s="2">
        <v>2.75</v>
      </c>
      <c r="W95" s="2">
        <v>3</v>
      </c>
      <c r="X95" s="4">
        <f t="shared" si="5"/>
        <v>0</v>
      </c>
      <c r="Y95" s="4">
        <f t="shared" si="6"/>
        <v>0</v>
      </c>
      <c r="Z95" s="4">
        <f t="shared" si="7"/>
        <v>0</v>
      </c>
      <c r="AA95" s="4" cm="1">
        <f t="array" ref="AA95">SUM(ABS(X95:Z95))</f>
        <v>0</v>
      </c>
    </row>
    <row r="96" spans="1:27" x14ac:dyDescent="0.2">
      <c r="A96">
        <v>57</v>
      </c>
      <c r="B96" s="1" t="s">
        <v>78</v>
      </c>
      <c r="C96" s="1">
        <v>1</v>
      </c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>
        <v>0</v>
      </c>
      <c r="O96" s="1">
        <v>1</v>
      </c>
      <c r="P96" s="1">
        <v>1</v>
      </c>
      <c r="Q96" s="1">
        <v>3</v>
      </c>
      <c r="R96" s="1">
        <v>2.75</v>
      </c>
      <c r="S96" s="3">
        <f t="shared" si="4"/>
        <v>3</v>
      </c>
      <c r="T96" s="2" t="s">
        <v>78</v>
      </c>
      <c r="U96" s="2">
        <v>3</v>
      </c>
      <c r="V96" s="2">
        <v>2.75</v>
      </c>
      <c r="W96" s="2">
        <v>3</v>
      </c>
      <c r="X96" s="4">
        <f t="shared" si="5"/>
        <v>0</v>
      </c>
      <c r="Y96" s="4">
        <f t="shared" si="6"/>
        <v>0</v>
      </c>
      <c r="Z96" s="4">
        <f t="shared" si="7"/>
        <v>0</v>
      </c>
      <c r="AA96" s="4" cm="1">
        <f t="array" ref="AA96">SUM(ABS(X96:Z96))</f>
        <v>0</v>
      </c>
    </row>
    <row r="97" spans="1:27" x14ac:dyDescent="0.2">
      <c r="A97">
        <v>58</v>
      </c>
      <c r="B97" s="1" t="s">
        <v>79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2</v>
      </c>
      <c r="R97" s="1">
        <v>2</v>
      </c>
      <c r="S97" s="3">
        <f t="shared" si="4"/>
        <v>3</v>
      </c>
      <c r="T97" s="2" t="s">
        <v>79</v>
      </c>
      <c r="U97" s="2">
        <v>2</v>
      </c>
      <c r="V97" s="2">
        <v>2</v>
      </c>
      <c r="W97" s="2">
        <v>3</v>
      </c>
      <c r="X97" s="4">
        <f t="shared" si="5"/>
        <v>0</v>
      </c>
      <c r="Y97" s="4">
        <f t="shared" si="6"/>
        <v>0</v>
      </c>
      <c r="Z97" s="4">
        <f t="shared" si="7"/>
        <v>0</v>
      </c>
      <c r="AA97" s="4" cm="1">
        <f t="array" ref="AA97">SUM(ABS(X97:Z97))</f>
        <v>0</v>
      </c>
    </row>
    <row r="98" spans="1:27" x14ac:dyDescent="0.2">
      <c r="A98">
        <v>59</v>
      </c>
      <c r="B98" s="1" t="s">
        <v>80</v>
      </c>
      <c r="C98" s="1">
        <v>1</v>
      </c>
      <c r="D98" s="1">
        <v>0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2</v>
      </c>
      <c r="R98" s="1">
        <v>2</v>
      </c>
      <c r="S98" s="3">
        <f t="shared" si="4"/>
        <v>3</v>
      </c>
      <c r="T98" s="2" t="s">
        <v>80</v>
      </c>
      <c r="U98" s="2">
        <v>2</v>
      </c>
      <c r="V98" s="2">
        <v>2</v>
      </c>
      <c r="W98" s="2">
        <v>3</v>
      </c>
      <c r="X98" s="4">
        <f t="shared" si="5"/>
        <v>0</v>
      </c>
      <c r="Y98" s="4">
        <f t="shared" si="6"/>
        <v>0</v>
      </c>
      <c r="Z98" s="4">
        <f t="shared" si="7"/>
        <v>0</v>
      </c>
      <c r="AA98" s="4" cm="1">
        <f t="array" ref="AA98">SUM(ABS(X98:Z98))</f>
        <v>0</v>
      </c>
    </row>
    <row r="99" spans="1:27" x14ac:dyDescent="0.2">
      <c r="A99">
        <v>60</v>
      </c>
      <c r="B99" s="1" t="s">
        <v>81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0.75</v>
      </c>
      <c r="S99" s="3">
        <f t="shared" si="4"/>
        <v>3</v>
      </c>
      <c r="T99" s="2" t="s">
        <v>81</v>
      </c>
      <c r="U99" s="2">
        <v>1</v>
      </c>
      <c r="V99" s="2">
        <v>0.75</v>
      </c>
      <c r="W99" s="2">
        <v>3</v>
      </c>
      <c r="X99" s="4">
        <f t="shared" si="5"/>
        <v>0</v>
      </c>
      <c r="Y99" s="4">
        <f t="shared" si="6"/>
        <v>0</v>
      </c>
      <c r="Z99" s="4">
        <f t="shared" si="7"/>
        <v>0</v>
      </c>
      <c r="AA99" s="4" cm="1">
        <f t="array" ref="AA99">SUM(ABS(X99:Z99))</f>
        <v>0</v>
      </c>
    </row>
    <row r="100" spans="1:27" x14ac:dyDescent="0.2">
      <c r="A100">
        <v>62</v>
      </c>
      <c r="B100" s="1" t="s">
        <v>83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2</v>
      </c>
      <c r="R100" s="1">
        <v>1.75</v>
      </c>
      <c r="S100" s="3">
        <f t="shared" si="4"/>
        <v>4</v>
      </c>
      <c r="T100" s="2" t="s">
        <v>83</v>
      </c>
      <c r="U100" s="2">
        <v>2</v>
      </c>
      <c r="V100" s="2">
        <v>1.75</v>
      </c>
      <c r="W100" s="2">
        <v>4</v>
      </c>
      <c r="X100" s="4">
        <f t="shared" si="5"/>
        <v>0</v>
      </c>
      <c r="Y100" s="4">
        <f t="shared" si="6"/>
        <v>0</v>
      </c>
      <c r="Z100" s="4">
        <f t="shared" si="7"/>
        <v>0</v>
      </c>
      <c r="AA100" s="4" cm="1">
        <f t="array" ref="AA100">SUM(ABS(X100:Z100))</f>
        <v>0</v>
      </c>
    </row>
    <row r="101" spans="1:27" x14ac:dyDescent="0.2">
      <c r="A101">
        <v>63</v>
      </c>
      <c r="B101" s="1" t="s">
        <v>84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2</v>
      </c>
      <c r="R101" s="1">
        <v>1.75</v>
      </c>
      <c r="S101" s="3">
        <f t="shared" si="4"/>
        <v>4</v>
      </c>
      <c r="T101" s="2" t="s">
        <v>84</v>
      </c>
      <c r="U101" s="2">
        <v>2</v>
      </c>
      <c r="V101" s="2">
        <v>1.75</v>
      </c>
      <c r="W101" s="2">
        <v>4</v>
      </c>
      <c r="X101" s="4">
        <f t="shared" si="5"/>
        <v>0</v>
      </c>
      <c r="Y101" s="4">
        <f t="shared" si="6"/>
        <v>0</v>
      </c>
      <c r="Z101" s="4">
        <f t="shared" si="7"/>
        <v>0</v>
      </c>
      <c r="AA101" s="4" cm="1">
        <f t="array" ref="AA101">SUM(ABS(X101:Z101))</f>
        <v>0</v>
      </c>
    </row>
    <row r="102" spans="1:27" x14ac:dyDescent="0.2">
      <c r="A102">
        <v>64</v>
      </c>
      <c r="B102" s="1" t="s">
        <v>85</v>
      </c>
      <c r="C102" s="1">
        <v>1</v>
      </c>
      <c r="D102" s="1">
        <v>0</v>
      </c>
      <c r="E102" s="1">
        <v>1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  <c r="Q102" s="1">
        <v>2</v>
      </c>
      <c r="R102" s="1">
        <v>2</v>
      </c>
      <c r="S102" s="3">
        <f t="shared" si="4"/>
        <v>3</v>
      </c>
      <c r="T102" s="2" t="s">
        <v>85</v>
      </c>
      <c r="U102" s="2">
        <v>2</v>
      </c>
      <c r="V102" s="2">
        <v>2</v>
      </c>
      <c r="W102" s="2">
        <v>3</v>
      </c>
      <c r="X102" s="4">
        <f t="shared" si="5"/>
        <v>0</v>
      </c>
      <c r="Y102" s="4">
        <f t="shared" si="6"/>
        <v>0</v>
      </c>
      <c r="Z102" s="4">
        <f t="shared" si="7"/>
        <v>0</v>
      </c>
      <c r="AA102" s="4" cm="1">
        <f t="array" ref="AA102">SUM(ABS(X102:Z102))</f>
        <v>0</v>
      </c>
    </row>
    <row r="103" spans="1:27" x14ac:dyDescent="0.2">
      <c r="A103">
        <v>65</v>
      </c>
      <c r="B103" s="1" t="s">
        <v>86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0</v>
      </c>
      <c r="N103" s="1">
        <v>1</v>
      </c>
      <c r="O103" s="1">
        <v>0</v>
      </c>
      <c r="P103" s="1">
        <v>1</v>
      </c>
      <c r="Q103" s="1">
        <v>3</v>
      </c>
      <c r="R103" s="1">
        <v>2.5</v>
      </c>
      <c r="S103" s="3">
        <f t="shared" si="4"/>
        <v>3</v>
      </c>
      <c r="T103" s="2" t="s">
        <v>86</v>
      </c>
      <c r="U103" s="2">
        <v>3</v>
      </c>
      <c r="V103" s="2">
        <v>2.5</v>
      </c>
      <c r="W103" s="2">
        <v>3</v>
      </c>
      <c r="X103" s="4">
        <f t="shared" si="5"/>
        <v>0</v>
      </c>
      <c r="Y103" s="4">
        <f t="shared" si="6"/>
        <v>0</v>
      </c>
      <c r="Z103" s="4">
        <f t="shared" si="7"/>
        <v>0</v>
      </c>
      <c r="AA103" s="4" cm="1">
        <f t="array" ref="AA103">SUM(ABS(X103:Z103))</f>
        <v>0</v>
      </c>
    </row>
    <row r="104" spans="1:27" x14ac:dyDescent="0.2">
      <c r="A104">
        <v>66</v>
      </c>
      <c r="B104" s="1" t="s">
        <v>87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2</v>
      </c>
      <c r="R104" s="1">
        <v>1.75</v>
      </c>
      <c r="S104" s="3">
        <f t="shared" si="4"/>
        <v>4</v>
      </c>
      <c r="T104" s="2" t="s">
        <v>87</v>
      </c>
      <c r="U104" s="2">
        <v>2</v>
      </c>
      <c r="V104" s="2">
        <v>1.75</v>
      </c>
      <c r="W104" s="2">
        <v>4</v>
      </c>
      <c r="X104" s="4">
        <f t="shared" si="5"/>
        <v>0</v>
      </c>
      <c r="Y104" s="4">
        <f t="shared" si="6"/>
        <v>0</v>
      </c>
      <c r="Z104" s="4">
        <f t="shared" si="7"/>
        <v>0</v>
      </c>
      <c r="AA104" s="4" cm="1">
        <f t="array" ref="AA104">SUM(ABS(X104:Z104))</f>
        <v>0</v>
      </c>
    </row>
    <row r="105" spans="1:27" x14ac:dyDescent="0.2">
      <c r="A105">
        <v>67</v>
      </c>
      <c r="B105" s="1" t="s">
        <v>88</v>
      </c>
      <c r="C105" s="1">
        <v>1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3</v>
      </c>
      <c r="R105" s="1">
        <v>2.75</v>
      </c>
      <c r="S105" s="3">
        <f t="shared" si="4"/>
        <v>3</v>
      </c>
      <c r="T105" s="2" t="s">
        <v>88</v>
      </c>
      <c r="U105" s="2">
        <v>3</v>
      </c>
      <c r="V105" s="2">
        <v>2.75</v>
      </c>
      <c r="W105" s="2">
        <v>3</v>
      </c>
      <c r="X105" s="4">
        <f t="shared" si="5"/>
        <v>0</v>
      </c>
      <c r="Y105" s="4">
        <f t="shared" si="6"/>
        <v>0</v>
      </c>
      <c r="Z105" s="4">
        <f t="shared" si="7"/>
        <v>0</v>
      </c>
      <c r="AA105" s="4" cm="1">
        <f t="array" ref="AA105">SUM(ABS(X105:Z105))</f>
        <v>0</v>
      </c>
    </row>
    <row r="106" spans="1:27" x14ac:dyDescent="0.2">
      <c r="A106">
        <v>68</v>
      </c>
      <c r="B106" s="1" t="s">
        <v>89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0</v>
      </c>
      <c r="Q106" s="1">
        <v>2</v>
      </c>
      <c r="R106" s="1">
        <v>1.75</v>
      </c>
      <c r="S106" s="3">
        <f t="shared" si="4"/>
        <v>3</v>
      </c>
      <c r="T106" s="2" t="s">
        <v>89</v>
      </c>
      <c r="U106" s="2">
        <v>2</v>
      </c>
      <c r="V106" s="2">
        <v>1.75</v>
      </c>
      <c r="W106" s="2">
        <v>3</v>
      </c>
      <c r="X106" s="4">
        <f t="shared" si="5"/>
        <v>0</v>
      </c>
      <c r="Y106" s="4">
        <f t="shared" si="6"/>
        <v>0</v>
      </c>
      <c r="Z106" s="4">
        <f t="shared" si="7"/>
        <v>0</v>
      </c>
      <c r="AA106" s="4" cm="1">
        <f t="array" ref="AA106">SUM(ABS(X106:Z106))</f>
        <v>0</v>
      </c>
    </row>
    <row r="107" spans="1:27" x14ac:dyDescent="0.2">
      <c r="A107">
        <v>69</v>
      </c>
      <c r="B107" s="1" t="s">
        <v>90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4</v>
      </c>
      <c r="R107" s="1">
        <v>3.75</v>
      </c>
      <c r="S107" s="3">
        <f t="shared" si="4"/>
        <v>4</v>
      </c>
      <c r="T107" s="2" t="s">
        <v>90</v>
      </c>
      <c r="U107" s="2">
        <v>4</v>
      </c>
      <c r="V107" s="2">
        <v>3.75</v>
      </c>
      <c r="W107" s="2">
        <v>4</v>
      </c>
      <c r="X107" s="4">
        <f t="shared" si="5"/>
        <v>0</v>
      </c>
      <c r="Y107" s="4">
        <f t="shared" si="6"/>
        <v>0</v>
      </c>
      <c r="Z107" s="4">
        <f t="shared" si="7"/>
        <v>0</v>
      </c>
      <c r="AA107" s="4" cm="1">
        <f t="array" ref="AA107">SUM(ABS(X107:Z107))</f>
        <v>0</v>
      </c>
    </row>
    <row r="108" spans="1:27" x14ac:dyDescent="0.2">
      <c r="A108">
        <v>70</v>
      </c>
      <c r="B108" s="1" t="s">
        <v>91</v>
      </c>
      <c r="C108" s="1">
        <v>1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3</v>
      </c>
      <c r="R108" s="1">
        <v>2.75</v>
      </c>
      <c r="S108" s="3">
        <f t="shared" si="4"/>
        <v>3</v>
      </c>
      <c r="T108" s="2" t="s">
        <v>91</v>
      </c>
      <c r="U108" s="2">
        <v>3</v>
      </c>
      <c r="V108" s="2">
        <v>2.75</v>
      </c>
      <c r="W108" s="2">
        <v>3</v>
      </c>
      <c r="X108" s="4">
        <f t="shared" si="5"/>
        <v>0</v>
      </c>
      <c r="Y108" s="4">
        <f t="shared" si="6"/>
        <v>0</v>
      </c>
      <c r="Z108" s="4">
        <f t="shared" si="7"/>
        <v>0</v>
      </c>
      <c r="AA108" s="4" cm="1">
        <f t="array" ref="AA108">SUM(ABS(X108:Z108))</f>
        <v>0</v>
      </c>
    </row>
    <row r="109" spans="1:27" x14ac:dyDescent="0.2">
      <c r="A109">
        <v>71</v>
      </c>
      <c r="B109" s="1" t="s">
        <v>92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1</v>
      </c>
      <c r="Q109" s="1">
        <v>2</v>
      </c>
      <c r="R109" s="1">
        <v>2</v>
      </c>
      <c r="S109" s="3">
        <f t="shared" si="4"/>
        <v>3</v>
      </c>
      <c r="T109" s="2" t="s">
        <v>92</v>
      </c>
      <c r="U109" s="2">
        <v>2</v>
      </c>
      <c r="V109" s="2">
        <v>2</v>
      </c>
      <c r="W109" s="2">
        <v>3</v>
      </c>
      <c r="X109" s="4">
        <f t="shared" si="5"/>
        <v>0</v>
      </c>
      <c r="Y109" s="4">
        <f t="shared" si="6"/>
        <v>0</v>
      </c>
      <c r="Z109" s="4">
        <f t="shared" si="7"/>
        <v>0</v>
      </c>
      <c r="AA109" s="4" cm="1">
        <f t="array" ref="AA109">SUM(ABS(X109:Z109))</f>
        <v>0</v>
      </c>
    </row>
    <row r="110" spans="1:27" x14ac:dyDescent="0.2">
      <c r="A110">
        <v>72</v>
      </c>
      <c r="B110" s="1" t="s">
        <v>93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1</v>
      </c>
      <c r="Q110" s="1">
        <v>2</v>
      </c>
      <c r="R110" s="1">
        <v>2</v>
      </c>
      <c r="S110" s="3">
        <f t="shared" si="4"/>
        <v>3</v>
      </c>
      <c r="T110" s="2" t="s">
        <v>93</v>
      </c>
      <c r="U110" s="2">
        <v>2</v>
      </c>
      <c r="V110" s="2">
        <v>2</v>
      </c>
      <c r="W110" s="2">
        <v>3</v>
      </c>
      <c r="X110" s="4">
        <f t="shared" si="5"/>
        <v>0</v>
      </c>
      <c r="Y110" s="4">
        <f t="shared" si="6"/>
        <v>0</v>
      </c>
      <c r="Z110" s="4">
        <f t="shared" si="7"/>
        <v>0</v>
      </c>
      <c r="AA110" s="4" cm="1">
        <f t="array" ref="AA110">SUM(ABS(X110:Z110))</f>
        <v>0</v>
      </c>
    </row>
    <row r="111" spans="1:27" x14ac:dyDescent="0.2">
      <c r="A111">
        <v>73</v>
      </c>
      <c r="B111" s="1" t="s">
        <v>94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4</v>
      </c>
      <c r="R111" s="1">
        <v>3.75</v>
      </c>
      <c r="S111" s="3">
        <f t="shared" si="4"/>
        <v>4</v>
      </c>
      <c r="T111" s="2" t="s">
        <v>94</v>
      </c>
      <c r="U111" s="2">
        <v>4</v>
      </c>
      <c r="V111" s="2">
        <v>3.75</v>
      </c>
      <c r="W111" s="2">
        <v>4</v>
      </c>
      <c r="X111" s="4">
        <f t="shared" si="5"/>
        <v>0</v>
      </c>
      <c r="Y111" s="4">
        <f t="shared" si="6"/>
        <v>0</v>
      </c>
      <c r="Z111" s="4">
        <f t="shared" si="7"/>
        <v>0</v>
      </c>
      <c r="AA111" s="4" cm="1">
        <f t="array" ref="AA111">SUM(ABS(X111:Z111))</f>
        <v>0</v>
      </c>
    </row>
    <row r="112" spans="1:27" x14ac:dyDescent="0.2">
      <c r="A112">
        <v>74</v>
      </c>
      <c r="B112" s="1" t="s">
        <v>95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1</v>
      </c>
      <c r="P112" s="1">
        <v>1</v>
      </c>
      <c r="Q112" s="1">
        <v>3</v>
      </c>
      <c r="R112" s="1">
        <v>2.75</v>
      </c>
      <c r="S112" s="3">
        <f t="shared" si="4"/>
        <v>4</v>
      </c>
      <c r="T112" s="2" t="s">
        <v>95</v>
      </c>
      <c r="U112" s="2">
        <v>3</v>
      </c>
      <c r="V112" s="2">
        <v>2.75</v>
      </c>
      <c r="W112" s="2">
        <v>4</v>
      </c>
      <c r="X112" s="4">
        <f t="shared" si="5"/>
        <v>0</v>
      </c>
      <c r="Y112" s="4">
        <f t="shared" si="6"/>
        <v>0</v>
      </c>
      <c r="Z112" s="4">
        <f t="shared" si="7"/>
        <v>0</v>
      </c>
      <c r="AA112" s="4" cm="1">
        <f t="array" ref="AA112">SUM(ABS(X112:Z112))</f>
        <v>0</v>
      </c>
    </row>
    <row r="113" spans="1:27" x14ac:dyDescent="0.2">
      <c r="A113">
        <v>75</v>
      </c>
      <c r="B113" s="1" t="s">
        <v>96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1</v>
      </c>
      <c r="R113" s="1">
        <v>0.75</v>
      </c>
      <c r="S113" s="3">
        <f t="shared" si="4"/>
        <v>3</v>
      </c>
      <c r="T113" s="2" t="s">
        <v>96</v>
      </c>
      <c r="U113" s="2">
        <v>1</v>
      </c>
      <c r="V113" s="2">
        <v>0.75</v>
      </c>
      <c r="W113" s="2">
        <v>3</v>
      </c>
      <c r="X113" s="4">
        <f t="shared" si="5"/>
        <v>0</v>
      </c>
      <c r="Y113" s="4">
        <f t="shared" si="6"/>
        <v>0</v>
      </c>
      <c r="Z113" s="4">
        <f t="shared" si="7"/>
        <v>0</v>
      </c>
      <c r="AA113" s="4" cm="1">
        <f t="array" ref="AA113">SUM(ABS(X113:Z113))</f>
        <v>0</v>
      </c>
    </row>
    <row r="114" spans="1:27" x14ac:dyDescent="0.2">
      <c r="A114">
        <v>76</v>
      </c>
      <c r="B114" s="1" t="s">
        <v>97</v>
      </c>
      <c r="C114" s="1">
        <v>1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1</v>
      </c>
      <c r="Q114" s="1">
        <v>2</v>
      </c>
      <c r="R114" s="1">
        <v>2</v>
      </c>
      <c r="S114" s="3">
        <f t="shared" si="4"/>
        <v>3</v>
      </c>
      <c r="T114" s="2" t="s">
        <v>97</v>
      </c>
      <c r="U114" s="2">
        <v>2</v>
      </c>
      <c r="V114" s="2">
        <v>2</v>
      </c>
      <c r="W114" s="2">
        <v>3</v>
      </c>
      <c r="X114" s="4">
        <f t="shared" si="5"/>
        <v>0</v>
      </c>
      <c r="Y114" s="4">
        <f t="shared" si="6"/>
        <v>0</v>
      </c>
      <c r="Z114" s="4">
        <f t="shared" si="7"/>
        <v>0</v>
      </c>
      <c r="AA114" s="4" cm="1">
        <f t="array" ref="AA114">SUM(ABS(X114:Z114))</f>
        <v>0</v>
      </c>
    </row>
    <row r="115" spans="1:27" x14ac:dyDescent="0.2">
      <c r="A115">
        <v>77</v>
      </c>
      <c r="B115" s="1" t="s">
        <v>98</v>
      </c>
      <c r="C115" s="1">
        <v>1</v>
      </c>
      <c r="D115" s="1">
        <v>0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2</v>
      </c>
      <c r="R115" s="1">
        <v>2</v>
      </c>
      <c r="S115" s="3">
        <f t="shared" si="4"/>
        <v>3</v>
      </c>
      <c r="T115" s="2" t="s">
        <v>98</v>
      </c>
      <c r="U115" s="2">
        <v>2</v>
      </c>
      <c r="V115" s="2">
        <v>2</v>
      </c>
      <c r="W115" s="2">
        <v>3</v>
      </c>
      <c r="X115" s="4">
        <f t="shared" si="5"/>
        <v>0</v>
      </c>
      <c r="Y115" s="4">
        <f t="shared" si="6"/>
        <v>0</v>
      </c>
      <c r="Z115" s="4">
        <f t="shared" si="7"/>
        <v>0</v>
      </c>
      <c r="AA115" s="4" cm="1">
        <f t="array" ref="AA115">SUM(ABS(X115:Z115))</f>
        <v>0</v>
      </c>
    </row>
    <row r="116" spans="1:27" x14ac:dyDescent="0.2">
      <c r="A116">
        <v>79</v>
      </c>
      <c r="B116" s="1" t="s">
        <v>100</v>
      </c>
      <c r="C116" s="1">
        <v>1</v>
      </c>
      <c r="D116" s="1">
        <v>0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1</v>
      </c>
      <c r="P116" s="1">
        <v>1</v>
      </c>
      <c r="Q116" s="1">
        <v>3</v>
      </c>
      <c r="R116" s="1">
        <v>2.75</v>
      </c>
      <c r="S116" s="3">
        <f t="shared" si="4"/>
        <v>3</v>
      </c>
      <c r="T116" s="2" t="s">
        <v>100</v>
      </c>
      <c r="U116" s="2">
        <v>3</v>
      </c>
      <c r="V116" s="2">
        <v>2.75</v>
      </c>
      <c r="W116" s="2">
        <v>3</v>
      </c>
      <c r="X116" s="4">
        <f t="shared" si="5"/>
        <v>0</v>
      </c>
      <c r="Y116" s="4">
        <f t="shared" si="6"/>
        <v>0</v>
      </c>
      <c r="Z116" s="4">
        <f t="shared" si="7"/>
        <v>0</v>
      </c>
      <c r="AA116" s="4" cm="1">
        <f t="array" ref="AA116">SUM(ABS(X116:Z116))</f>
        <v>0</v>
      </c>
    </row>
    <row r="117" spans="1:27" x14ac:dyDescent="0.2">
      <c r="A117">
        <v>80</v>
      </c>
      <c r="B117" s="1" t="s">
        <v>101</v>
      </c>
      <c r="C117" s="1">
        <v>1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2</v>
      </c>
      <c r="R117" s="1">
        <v>1.75</v>
      </c>
      <c r="S117" s="3">
        <f t="shared" si="4"/>
        <v>3</v>
      </c>
      <c r="T117" s="2" t="s">
        <v>101</v>
      </c>
      <c r="U117" s="2">
        <v>2</v>
      </c>
      <c r="V117" s="2">
        <v>1.75</v>
      </c>
      <c r="W117" s="2">
        <v>3</v>
      </c>
      <c r="X117" s="4">
        <f t="shared" si="5"/>
        <v>0</v>
      </c>
      <c r="Y117" s="4">
        <f t="shared" si="6"/>
        <v>0</v>
      </c>
      <c r="Z117" s="4">
        <f t="shared" si="7"/>
        <v>0</v>
      </c>
      <c r="AA117" s="4" cm="1">
        <f t="array" ref="AA117">SUM(ABS(X117:Z117))</f>
        <v>0</v>
      </c>
    </row>
    <row r="118" spans="1:27" x14ac:dyDescent="0.2">
      <c r="A118">
        <v>82</v>
      </c>
      <c r="B118" s="1" t="s">
        <v>103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3</v>
      </c>
      <c r="R118" s="1">
        <v>2.75</v>
      </c>
      <c r="S118" s="3">
        <f t="shared" si="4"/>
        <v>4</v>
      </c>
      <c r="T118" s="2" t="s">
        <v>103</v>
      </c>
      <c r="U118" s="2">
        <v>3</v>
      </c>
      <c r="V118" s="2">
        <v>2.75</v>
      </c>
      <c r="W118" s="2">
        <v>4</v>
      </c>
      <c r="X118" s="4">
        <f t="shared" si="5"/>
        <v>0</v>
      </c>
      <c r="Y118" s="4">
        <f t="shared" si="6"/>
        <v>0</v>
      </c>
      <c r="Z118" s="4">
        <f t="shared" si="7"/>
        <v>0</v>
      </c>
      <c r="AA118" s="4" cm="1">
        <f t="array" ref="AA118">SUM(ABS(X118:Z118))</f>
        <v>0</v>
      </c>
    </row>
    <row r="119" spans="1:27" x14ac:dyDescent="0.2">
      <c r="A119">
        <v>83</v>
      </c>
      <c r="B119" s="1" t="s">
        <v>104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1</v>
      </c>
      <c r="Q119" s="1">
        <v>2</v>
      </c>
      <c r="R119" s="1">
        <v>2</v>
      </c>
      <c r="S119" s="3">
        <f t="shared" si="4"/>
        <v>3</v>
      </c>
      <c r="T119" s="2" t="s">
        <v>104</v>
      </c>
      <c r="U119" s="2">
        <v>2</v>
      </c>
      <c r="V119" s="2">
        <v>2</v>
      </c>
      <c r="W119" s="2">
        <v>3</v>
      </c>
      <c r="X119" s="4">
        <f t="shared" si="5"/>
        <v>0</v>
      </c>
      <c r="Y119" s="4">
        <f t="shared" si="6"/>
        <v>0</v>
      </c>
      <c r="Z119" s="4">
        <f t="shared" si="7"/>
        <v>0</v>
      </c>
      <c r="AA119" s="4" cm="1">
        <f t="array" ref="AA119">SUM(ABS(X119:Z119))</f>
        <v>0</v>
      </c>
    </row>
    <row r="120" spans="1:27" x14ac:dyDescent="0.2">
      <c r="A120">
        <v>84</v>
      </c>
      <c r="B120" s="1" t="s">
        <v>105</v>
      </c>
      <c r="C120" s="1">
        <v>1</v>
      </c>
      <c r="D120" s="1">
        <v>0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2</v>
      </c>
      <c r="R120" s="1">
        <v>1.75</v>
      </c>
      <c r="S120" s="3">
        <f t="shared" si="4"/>
        <v>3</v>
      </c>
      <c r="T120" s="2" t="s">
        <v>105</v>
      </c>
      <c r="U120" s="2">
        <v>2</v>
      </c>
      <c r="V120" s="2">
        <v>1.75</v>
      </c>
      <c r="W120" s="2">
        <v>3</v>
      </c>
      <c r="X120" s="4">
        <f t="shared" si="5"/>
        <v>0</v>
      </c>
      <c r="Y120" s="4">
        <f t="shared" si="6"/>
        <v>0</v>
      </c>
      <c r="Z120" s="4">
        <f t="shared" si="7"/>
        <v>0</v>
      </c>
      <c r="AA120" s="4" cm="1">
        <f t="array" ref="AA120">SUM(ABS(X120:Z120))</f>
        <v>0</v>
      </c>
    </row>
    <row r="121" spans="1:27" x14ac:dyDescent="0.2">
      <c r="A121">
        <v>85</v>
      </c>
      <c r="B121" s="1" t="s">
        <v>106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0.75</v>
      </c>
      <c r="S121" s="3">
        <f t="shared" si="4"/>
        <v>3</v>
      </c>
      <c r="T121" s="2" t="s">
        <v>106</v>
      </c>
      <c r="U121" s="2">
        <v>1</v>
      </c>
      <c r="V121" s="2">
        <v>0.75</v>
      </c>
      <c r="W121" s="2">
        <v>3</v>
      </c>
      <c r="X121" s="4">
        <f t="shared" si="5"/>
        <v>0</v>
      </c>
      <c r="Y121" s="4">
        <f t="shared" si="6"/>
        <v>0</v>
      </c>
      <c r="Z121" s="4">
        <f t="shared" si="7"/>
        <v>0</v>
      </c>
      <c r="AA121" s="4" cm="1">
        <f t="array" ref="AA121">SUM(ABS(X121:Z121))</f>
        <v>0</v>
      </c>
    </row>
    <row r="122" spans="1:27" x14ac:dyDescent="0.2">
      <c r="A122">
        <v>86</v>
      </c>
      <c r="B122" s="1" t="s">
        <v>107</v>
      </c>
      <c r="C122" s="1">
        <v>1</v>
      </c>
      <c r="D122" s="1">
        <v>0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1</v>
      </c>
      <c r="R122" s="1">
        <v>0.75</v>
      </c>
      <c r="S122" s="3">
        <f t="shared" si="4"/>
        <v>3</v>
      </c>
      <c r="T122" s="2" t="s">
        <v>107</v>
      </c>
      <c r="U122" s="2">
        <v>1</v>
      </c>
      <c r="V122" s="2">
        <v>0.75</v>
      </c>
      <c r="W122" s="2">
        <v>3</v>
      </c>
      <c r="X122" s="4">
        <f t="shared" si="5"/>
        <v>0</v>
      </c>
      <c r="Y122" s="4">
        <f t="shared" si="6"/>
        <v>0</v>
      </c>
      <c r="Z122" s="4">
        <f t="shared" si="7"/>
        <v>0</v>
      </c>
      <c r="AA122" s="4" cm="1">
        <f t="array" ref="AA122">SUM(ABS(X122:Z122))</f>
        <v>0</v>
      </c>
    </row>
    <row r="123" spans="1:27" x14ac:dyDescent="0.2">
      <c r="A123">
        <v>87</v>
      </c>
      <c r="B123" s="1" t="s">
        <v>108</v>
      </c>
      <c r="C123" s="1">
        <v>1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1">
        <v>1</v>
      </c>
      <c r="P123" s="1">
        <v>1</v>
      </c>
      <c r="Q123" s="1">
        <v>3</v>
      </c>
      <c r="R123" s="1">
        <v>2.75</v>
      </c>
      <c r="S123" s="3">
        <f t="shared" si="4"/>
        <v>3</v>
      </c>
      <c r="T123" s="2" t="s">
        <v>108</v>
      </c>
      <c r="U123" s="2">
        <v>3</v>
      </c>
      <c r="V123" s="2">
        <v>2.75</v>
      </c>
      <c r="W123" s="2">
        <v>3</v>
      </c>
      <c r="X123" s="4">
        <f t="shared" si="5"/>
        <v>0</v>
      </c>
      <c r="Y123" s="4">
        <f t="shared" si="6"/>
        <v>0</v>
      </c>
      <c r="Z123" s="4">
        <f t="shared" si="7"/>
        <v>0</v>
      </c>
      <c r="AA123" s="4" cm="1">
        <f t="array" ref="AA123">SUM(ABS(X123:Z123))</f>
        <v>0</v>
      </c>
    </row>
    <row r="124" spans="1:27" x14ac:dyDescent="0.2">
      <c r="A124">
        <v>88</v>
      </c>
      <c r="B124" s="1" t="s">
        <v>109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1</v>
      </c>
      <c r="P124" s="1">
        <v>1</v>
      </c>
      <c r="Q124" s="1">
        <v>3</v>
      </c>
      <c r="R124" s="1">
        <v>2.75</v>
      </c>
      <c r="S124" s="3">
        <f t="shared" si="4"/>
        <v>3</v>
      </c>
      <c r="T124" s="2" t="s">
        <v>109</v>
      </c>
      <c r="U124" s="2">
        <v>3</v>
      </c>
      <c r="V124" s="2">
        <v>2.75</v>
      </c>
      <c r="W124" s="2">
        <v>3</v>
      </c>
      <c r="X124" s="4">
        <f t="shared" si="5"/>
        <v>0</v>
      </c>
      <c r="Y124" s="4">
        <f t="shared" si="6"/>
        <v>0</v>
      </c>
      <c r="Z124" s="4">
        <f t="shared" si="7"/>
        <v>0</v>
      </c>
      <c r="AA124" s="4" cm="1">
        <f t="array" ref="AA124">SUM(ABS(X124:Z124))</f>
        <v>0</v>
      </c>
    </row>
    <row r="125" spans="1:27" x14ac:dyDescent="0.2">
      <c r="A125">
        <v>89</v>
      </c>
      <c r="B125" s="1" t="s">
        <v>110</v>
      </c>
      <c r="C125" s="1">
        <v>1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>
        <v>1</v>
      </c>
      <c r="P125" s="1">
        <v>1</v>
      </c>
      <c r="Q125" s="1">
        <v>3</v>
      </c>
      <c r="R125" s="1">
        <v>2.75</v>
      </c>
      <c r="S125" s="3">
        <f t="shared" si="4"/>
        <v>3</v>
      </c>
      <c r="T125" s="2" t="s">
        <v>110</v>
      </c>
      <c r="U125" s="2">
        <v>3</v>
      </c>
      <c r="V125" s="2">
        <v>2.75</v>
      </c>
      <c r="W125" s="2">
        <v>3</v>
      </c>
      <c r="X125" s="4">
        <f t="shared" si="5"/>
        <v>0</v>
      </c>
      <c r="Y125" s="4">
        <f t="shared" si="6"/>
        <v>0</v>
      </c>
      <c r="Z125" s="4">
        <f t="shared" si="7"/>
        <v>0</v>
      </c>
      <c r="AA125" s="4" cm="1">
        <f t="array" ref="AA125">SUM(ABS(X125:Z125))</f>
        <v>0</v>
      </c>
    </row>
    <row r="126" spans="1:27" x14ac:dyDescent="0.2">
      <c r="A126">
        <v>90</v>
      </c>
      <c r="B126" s="1" t="s">
        <v>111</v>
      </c>
      <c r="C126" s="1">
        <v>1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>
        <v>0</v>
      </c>
      <c r="O126" s="1">
        <v>1</v>
      </c>
      <c r="P126" s="1">
        <v>1</v>
      </c>
      <c r="Q126" s="1">
        <v>3</v>
      </c>
      <c r="R126" s="1">
        <v>2.75</v>
      </c>
      <c r="S126" s="3">
        <f t="shared" si="4"/>
        <v>3</v>
      </c>
      <c r="T126" s="2" t="s">
        <v>111</v>
      </c>
      <c r="U126" s="2">
        <v>3</v>
      </c>
      <c r="V126" s="2">
        <v>2.75</v>
      </c>
      <c r="W126" s="2">
        <v>3</v>
      </c>
      <c r="X126" s="4">
        <f t="shared" si="5"/>
        <v>0</v>
      </c>
      <c r="Y126" s="4">
        <f t="shared" si="6"/>
        <v>0</v>
      </c>
      <c r="Z126" s="4">
        <f t="shared" si="7"/>
        <v>0</v>
      </c>
      <c r="AA126" s="4" cm="1">
        <f t="array" ref="AA126">SUM(ABS(X126:Z126))</f>
        <v>0</v>
      </c>
    </row>
    <row r="127" spans="1:27" x14ac:dyDescent="0.2">
      <c r="A127">
        <v>91</v>
      </c>
      <c r="B127" s="1" t="s">
        <v>112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1</v>
      </c>
      <c r="R127" s="1">
        <v>0.75</v>
      </c>
      <c r="S127" s="3">
        <f t="shared" si="4"/>
        <v>3</v>
      </c>
      <c r="T127" s="2" t="s">
        <v>112</v>
      </c>
      <c r="U127" s="2">
        <v>1</v>
      </c>
      <c r="V127" s="2">
        <v>0.75</v>
      </c>
      <c r="W127" s="2">
        <v>3</v>
      </c>
      <c r="X127" s="4">
        <f t="shared" si="5"/>
        <v>0</v>
      </c>
      <c r="Y127" s="4">
        <f t="shared" si="6"/>
        <v>0</v>
      </c>
      <c r="Z127" s="4">
        <f t="shared" si="7"/>
        <v>0</v>
      </c>
      <c r="AA127" s="4" cm="1">
        <f t="array" ref="AA127">SUM(ABS(X127:Z127))</f>
        <v>0</v>
      </c>
    </row>
    <row r="128" spans="1:27" x14ac:dyDescent="0.2">
      <c r="A128">
        <v>92</v>
      </c>
      <c r="B128" s="1" t="s">
        <v>113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1</v>
      </c>
      <c r="O128" s="1">
        <v>0</v>
      </c>
      <c r="P128" s="1">
        <v>1</v>
      </c>
      <c r="Q128" s="1">
        <v>3</v>
      </c>
      <c r="R128" s="1">
        <v>2.5</v>
      </c>
      <c r="S128" s="3">
        <f t="shared" si="4"/>
        <v>4</v>
      </c>
      <c r="T128" s="2" t="s">
        <v>113</v>
      </c>
      <c r="U128" s="2">
        <v>3</v>
      </c>
      <c r="V128" s="2">
        <v>2.5</v>
      </c>
      <c r="W128" s="2">
        <v>4</v>
      </c>
      <c r="X128" s="4">
        <f t="shared" si="5"/>
        <v>0</v>
      </c>
      <c r="Y128" s="4">
        <f t="shared" si="6"/>
        <v>0</v>
      </c>
      <c r="Z128" s="4">
        <f t="shared" si="7"/>
        <v>0</v>
      </c>
      <c r="AA128" s="4" cm="1">
        <f t="array" ref="AA128">SUM(ABS(X128:Z128))</f>
        <v>0</v>
      </c>
    </row>
    <row r="129" spans="1:27" x14ac:dyDescent="0.2">
      <c r="A129">
        <v>93</v>
      </c>
      <c r="B129" s="1" t="s">
        <v>114</v>
      </c>
      <c r="C129" s="1">
        <v>1</v>
      </c>
      <c r="D129" s="1">
        <v>0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3">
        <f t="shared" si="4"/>
        <v>3</v>
      </c>
      <c r="T129" s="2" t="s">
        <v>114</v>
      </c>
      <c r="U129" s="2">
        <v>1</v>
      </c>
      <c r="V129" s="2">
        <v>1</v>
      </c>
      <c r="W129" s="2">
        <v>3</v>
      </c>
      <c r="X129" s="4">
        <f t="shared" si="5"/>
        <v>0</v>
      </c>
      <c r="Y129" s="4">
        <f t="shared" si="6"/>
        <v>0</v>
      </c>
      <c r="Z129" s="4">
        <f t="shared" si="7"/>
        <v>0</v>
      </c>
      <c r="AA129" s="4" cm="1">
        <f t="array" ref="AA129">SUM(ABS(X129:Z129))</f>
        <v>0</v>
      </c>
    </row>
    <row r="130" spans="1:27" x14ac:dyDescent="0.2">
      <c r="A130">
        <v>94</v>
      </c>
      <c r="B130" s="1" t="s">
        <v>115</v>
      </c>
      <c r="C130" s="1">
        <v>0</v>
      </c>
      <c r="D130" s="1">
        <v>1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1</v>
      </c>
      <c r="R130" s="1">
        <v>0.5</v>
      </c>
      <c r="S130" s="3">
        <f t="shared" si="4"/>
        <v>2</v>
      </c>
      <c r="T130" s="2" t="s">
        <v>115</v>
      </c>
      <c r="U130" s="2">
        <v>1</v>
      </c>
      <c r="V130" s="2">
        <v>0.5</v>
      </c>
      <c r="W130" s="2">
        <v>2</v>
      </c>
      <c r="X130" s="4">
        <f t="shared" si="5"/>
        <v>0</v>
      </c>
      <c r="Y130" s="4">
        <f t="shared" si="6"/>
        <v>0</v>
      </c>
      <c r="Z130" s="4">
        <f t="shared" si="7"/>
        <v>0</v>
      </c>
      <c r="AA130" s="4" cm="1">
        <f t="array" ref="AA130">SUM(ABS(X130:Z130))</f>
        <v>0</v>
      </c>
    </row>
    <row r="131" spans="1:27" x14ac:dyDescent="0.2">
      <c r="A131">
        <v>95</v>
      </c>
      <c r="B131" s="1" t="s">
        <v>116</v>
      </c>
      <c r="C131" s="1">
        <v>1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  <c r="Q131" s="1">
        <v>2</v>
      </c>
      <c r="R131" s="1">
        <v>1.75</v>
      </c>
      <c r="S131" s="3">
        <f t="shared" ref="S131:S194" si="8">SUM(C131:F131)</f>
        <v>3</v>
      </c>
      <c r="T131" s="2" t="s">
        <v>116</v>
      </c>
      <c r="U131" s="2">
        <v>2</v>
      </c>
      <c r="V131" s="2">
        <v>1.75</v>
      </c>
      <c r="W131" s="2">
        <v>3</v>
      </c>
      <c r="X131" s="4">
        <f t="shared" ref="X131:X194" si="9">Q131-U131</f>
        <v>0</v>
      </c>
      <c r="Y131" s="4">
        <f t="shared" ref="Y131:Y194" si="10">R131-V131</f>
        <v>0</v>
      </c>
      <c r="Z131" s="4">
        <f t="shared" ref="Z131:Z194" si="11">S131-W131</f>
        <v>0</v>
      </c>
      <c r="AA131" s="4" cm="1">
        <f t="array" ref="AA131">SUM(ABS(X131:Z131))</f>
        <v>0</v>
      </c>
    </row>
    <row r="132" spans="1:27" x14ac:dyDescent="0.2">
      <c r="A132">
        <v>96</v>
      </c>
      <c r="B132" s="1" t="s">
        <v>117</v>
      </c>
      <c r="C132" s="1">
        <v>1</v>
      </c>
      <c r="D132" s="1">
        <v>0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3</v>
      </c>
      <c r="R132" s="1">
        <v>2.75</v>
      </c>
      <c r="S132" s="3">
        <f t="shared" si="8"/>
        <v>3</v>
      </c>
      <c r="T132" s="2" t="s">
        <v>117</v>
      </c>
      <c r="U132" s="2">
        <v>3</v>
      </c>
      <c r="V132" s="2">
        <v>2.75</v>
      </c>
      <c r="W132" s="2">
        <v>3</v>
      </c>
      <c r="X132" s="4">
        <f t="shared" si="9"/>
        <v>0</v>
      </c>
      <c r="Y132" s="4">
        <f t="shared" si="10"/>
        <v>0</v>
      </c>
      <c r="Z132" s="4">
        <f t="shared" si="11"/>
        <v>0</v>
      </c>
      <c r="AA132" s="4" cm="1">
        <f t="array" ref="AA132">SUM(ABS(X132:Z132))</f>
        <v>0</v>
      </c>
    </row>
    <row r="133" spans="1:27" x14ac:dyDescent="0.2">
      <c r="A133">
        <v>97</v>
      </c>
      <c r="B133" s="1" t="s">
        <v>118</v>
      </c>
      <c r="C133" s="1">
        <v>1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2</v>
      </c>
      <c r="R133" s="1">
        <v>1.75</v>
      </c>
      <c r="S133" s="3">
        <f t="shared" si="8"/>
        <v>3</v>
      </c>
      <c r="T133" s="2" t="s">
        <v>118</v>
      </c>
      <c r="U133" s="2">
        <v>2</v>
      </c>
      <c r="V133" s="2">
        <v>1.75</v>
      </c>
      <c r="W133" s="2">
        <v>3</v>
      </c>
      <c r="X133" s="4">
        <f t="shared" si="9"/>
        <v>0</v>
      </c>
      <c r="Y133" s="4">
        <f t="shared" si="10"/>
        <v>0</v>
      </c>
      <c r="Z133" s="4">
        <f t="shared" si="11"/>
        <v>0</v>
      </c>
      <c r="AA133" s="4" cm="1">
        <f t="array" ref="AA133">SUM(ABS(X133:Z133))</f>
        <v>0</v>
      </c>
    </row>
    <row r="134" spans="1:27" x14ac:dyDescent="0.2">
      <c r="A134">
        <v>98</v>
      </c>
      <c r="B134" s="1" t="s">
        <v>119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2</v>
      </c>
      <c r="R134" s="1">
        <v>1.75</v>
      </c>
      <c r="S134" s="3">
        <f t="shared" si="8"/>
        <v>3</v>
      </c>
      <c r="T134" s="2" t="s">
        <v>119</v>
      </c>
      <c r="U134" s="2">
        <v>2</v>
      </c>
      <c r="V134" s="2">
        <v>1.75</v>
      </c>
      <c r="W134" s="2">
        <v>3</v>
      </c>
      <c r="X134" s="4">
        <f t="shared" si="9"/>
        <v>0</v>
      </c>
      <c r="Y134" s="4">
        <f t="shared" si="10"/>
        <v>0</v>
      </c>
      <c r="Z134" s="4">
        <f t="shared" si="11"/>
        <v>0</v>
      </c>
      <c r="AA134" s="4" cm="1">
        <f t="array" ref="AA134">SUM(ABS(X134:Z134))</f>
        <v>0</v>
      </c>
    </row>
    <row r="135" spans="1:27" x14ac:dyDescent="0.2">
      <c r="A135">
        <v>99</v>
      </c>
      <c r="B135" s="1" t="s">
        <v>120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1</v>
      </c>
      <c r="Q135" s="1">
        <v>2</v>
      </c>
      <c r="R135" s="1">
        <v>2</v>
      </c>
      <c r="S135" s="3">
        <f t="shared" si="8"/>
        <v>3</v>
      </c>
      <c r="T135" s="2" t="s">
        <v>120</v>
      </c>
      <c r="U135" s="2">
        <v>2</v>
      </c>
      <c r="V135" s="2">
        <v>2</v>
      </c>
      <c r="W135" s="2">
        <v>3</v>
      </c>
      <c r="X135" s="4">
        <f t="shared" si="9"/>
        <v>0</v>
      </c>
      <c r="Y135" s="4">
        <f t="shared" si="10"/>
        <v>0</v>
      </c>
      <c r="Z135" s="4">
        <f t="shared" si="11"/>
        <v>0</v>
      </c>
      <c r="AA135" s="4" cm="1">
        <f t="array" ref="AA135">SUM(ABS(X135:Z135))</f>
        <v>0</v>
      </c>
    </row>
    <row r="136" spans="1:27" x14ac:dyDescent="0.2">
      <c r="A136">
        <v>100</v>
      </c>
      <c r="B136" s="1" t="s">
        <v>121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1</v>
      </c>
      <c r="R136" s="1">
        <v>0.75</v>
      </c>
      <c r="S136" s="3">
        <f t="shared" si="8"/>
        <v>3</v>
      </c>
      <c r="T136" s="2" t="s">
        <v>121</v>
      </c>
      <c r="U136" s="2">
        <v>1</v>
      </c>
      <c r="V136" s="2">
        <v>0.75</v>
      </c>
      <c r="W136" s="2">
        <v>3</v>
      </c>
      <c r="X136" s="4">
        <f t="shared" si="9"/>
        <v>0</v>
      </c>
      <c r="Y136" s="4">
        <f t="shared" si="10"/>
        <v>0</v>
      </c>
      <c r="Z136" s="4">
        <f t="shared" si="11"/>
        <v>0</v>
      </c>
      <c r="AA136" s="4" cm="1">
        <f t="array" ref="AA136">SUM(ABS(X136:Z136))</f>
        <v>0</v>
      </c>
    </row>
    <row r="137" spans="1:27" x14ac:dyDescent="0.2">
      <c r="A137">
        <v>101</v>
      </c>
      <c r="B137" s="1" t="s">
        <v>122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4</v>
      </c>
      <c r="R137" s="1">
        <v>3.75</v>
      </c>
      <c r="S137" s="3">
        <f t="shared" si="8"/>
        <v>4</v>
      </c>
      <c r="T137" s="2" t="s">
        <v>122</v>
      </c>
      <c r="U137" s="2">
        <v>4</v>
      </c>
      <c r="V137" s="2">
        <v>3.75</v>
      </c>
      <c r="W137" s="2">
        <v>4</v>
      </c>
      <c r="X137" s="4">
        <f t="shared" si="9"/>
        <v>0</v>
      </c>
      <c r="Y137" s="4">
        <f t="shared" si="10"/>
        <v>0</v>
      </c>
      <c r="Z137" s="4">
        <f t="shared" si="11"/>
        <v>0</v>
      </c>
      <c r="AA137" s="4" cm="1">
        <f t="array" ref="AA137">SUM(ABS(X137:Z137))</f>
        <v>0</v>
      </c>
    </row>
    <row r="138" spans="1:27" x14ac:dyDescent="0.2">
      <c r="A138">
        <v>102</v>
      </c>
      <c r="B138" s="1" t="s">
        <v>123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1</v>
      </c>
      <c r="Q138" s="1">
        <v>3</v>
      </c>
      <c r="R138" s="1">
        <v>2.75</v>
      </c>
      <c r="S138" s="3">
        <f t="shared" si="8"/>
        <v>3</v>
      </c>
      <c r="T138" s="2" t="s">
        <v>123</v>
      </c>
      <c r="U138" s="2">
        <v>3</v>
      </c>
      <c r="V138" s="2">
        <v>2.75</v>
      </c>
      <c r="W138" s="2">
        <v>3</v>
      </c>
      <c r="X138" s="4">
        <f t="shared" si="9"/>
        <v>0</v>
      </c>
      <c r="Y138" s="4">
        <f t="shared" si="10"/>
        <v>0</v>
      </c>
      <c r="Z138" s="4">
        <f t="shared" si="11"/>
        <v>0</v>
      </c>
      <c r="AA138" s="4" cm="1">
        <f t="array" ref="AA138">SUM(ABS(X138:Z138))</f>
        <v>0</v>
      </c>
    </row>
    <row r="139" spans="1:27" x14ac:dyDescent="0.2">
      <c r="A139">
        <v>103</v>
      </c>
      <c r="B139" s="1" t="s">
        <v>124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0</v>
      </c>
      <c r="N139" s="1">
        <v>0</v>
      </c>
      <c r="O139" s="1">
        <v>1</v>
      </c>
      <c r="P139" s="1">
        <v>1</v>
      </c>
      <c r="Q139" s="1">
        <v>3</v>
      </c>
      <c r="R139" s="1">
        <v>2.75</v>
      </c>
      <c r="S139" s="3">
        <f t="shared" si="8"/>
        <v>3</v>
      </c>
      <c r="T139" s="2" t="s">
        <v>124</v>
      </c>
      <c r="U139" s="2">
        <v>3</v>
      </c>
      <c r="V139" s="2">
        <v>2.75</v>
      </c>
      <c r="W139" s="2">
        <v>3</v>
      </c>
      <c r="X139" s="4">
        <f t="shared" si="9"/>
        <v>0</v>
      </c>
      <c r="Y139" s="4">
        <f t="shared" si="10"/>
        <v>0</v>
      </c>
      <c r="Z139" s="4">
        <f t="shared" si="11"/>
        <v>0</v>
      </c>
      <c r="AA139" s="4" cm="1">
        <f t="array" ref="AA139">SUM(ABS(X139:Z139))</f>
        <v>0</v>
      </c>
    </row>
    <row r="140" spans="1:27" x14ac:dyDescent="0.2">
      <c r="A140">
        <v>104</v>
      </c>
      <c r="B140" s="1" t="s">
        <v>125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0</v>
      </c>
      <c r="O140" s="1">
        <v>1</v>
      </c>
      <c r="P140" s="1">
        <v>1</v>
      </c>
      <c r="Q140" s="1">
        <v>3</v>
      </c>
      <c r="R140" s="1">
        <v>2.75</v>
      </c>
      <c r="S140" s="3">
        <f t="shared" si="8"/>
        <v>3</v>
      </c>
      <c r="T140" s="2" t="s">
        <v>125</v>
      </c>
      <c r="U140" s="2">
        <v>3</v>
      </c>
      <c r="V140" s="2">
        <v>2.75</v>
      </c>
      <c r="W140" s="2">
        <v>3</v>
      </c>
      <c r="X140" s="4">
        <f t="shared" si="9"/>
        <v>0</v>
      </c>
      <c r="Y140" s="4">
        <f t="shared" si="10"/>
        <v>0</v>
      </c>
      <c r="Z140" s="4">
        <f t="shared" si="11"/>
        <v>0</v>
      </c>
      <c r="AA140" s="4" cm="1">
        <f t="array" ref="AA140">SUM(ABS(X140:Z140))</f>
        <v>0</v>
      </c>
    </row>
    <row r="141" spans="1:27" x14ac:dyDescent="0.2">
      <c r="A141">
        <v>105</v>
      </c>
      <c r="B141" s="1" t="s">
        <v>126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1</v>
      </c>
      <c r="R141" s="1">
        <v>0.75</v>
      </c>
      <c r="S141" s="3">
        <f t="shared" si="8"/>
        <v>3</v>
      </c>
      <c r="T141" s="2" t="s">
        <v>126</v>
      </c>
      <c r="U141" s="2">
        <v>1</v>
      </c>
      <c r="V141" s="2">
        <v>0.75</v>
      </c>
      <c r="W141" s="2">
        <v>3</v>
      </c>
      <c r="X141" s="4">
        <f t="shared" si="9"/>
        <v>0</v>
      </c>
      <c r="Y141" s="4">
        <f t="shared" si="10"/>
        <v>0</v>
      </c>
      <c r="Z141" s="4">
        <f t="shared" si="11"/>
        <v>0</v>
      </c>
      <c r="AA141" s="4" cm="1">
        <f t="array" ref="AA141">SUM(ABS(X141:Z141))</f>
        <v>0</v>
      </c>
    </row>
    <row r="142" spans="1:27" x14ac:dyDescent="0.2">
      <c r="A142">
        <v>107</v>
      </c>
      <c r="B142" s="1" t="s">
        <v>128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4</v>
      </c>
      <c r="R142" s="1">
        <v>3.75</v>
      </c>
      <c r="S142" s="3">
        <f t="shared" si="8"/>
        <v>4</v>
      </c>
      <c r="T142" s="2" t="s">
        <v>128</v>
      </c>
      <c r="U142" s="2">
        <v>4</v>
      </c>
      <c r="V142" s="2">
        <v>3.75</v>
      </c>
      <c r="W142" s="2">
        <v>4</v>
      </c>
      <c r="X142" s="4">
        <f t="shared" si="9"/>
        <v>0</v>
      </c>
      <c r="Y142" s="4">
        <f t="shared" si="10"/>
        <v>0</v>
      </c>
      <c r="Z142" s="4">
        <f t="shared" si="11"/>
        <v>0</v>
      </c>
      <c r="AA142" s="4" cm="1">
        <f t="array" ref="AA142">SUM(ABS(X142:Z142))</f>
        <v>0</v>
      </c>
    </row>
    <row r="143" spans="1:27" x14ac:dyDescent="0.2">
      <c r="A143">
        <v>108</v>
      </c>
      <c r="B143" s="1" t="s">
        <v>129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4</v>
      </c>
      <c r="R143" s="1">
        <v>3.75</v>
      </c>
      <c r="S143" s="3">
        <f t="shared" si="8"/>
        <v>4</v>
      </c>
      <c r="T143" s="2" t="s">
        <v>129</v>
      </c>
      <c r="U143" s="2">
        <v>4</v>
      </c>
      <c r="V143" s="2">
        <v>3.75</v>
      </c>
      <c r="W143" s="2">
        <v>4</v>
      </c>
      <c r="X143" s="4">
        <f t="shared" si="9"/>
        <v>0</v>
      </c>
      <c r="Y143" s="4">
        <f t="shared" si="10"/>
        <v>0</v>
      </c>
      <c r="Z143" s="4">
        <f t="shared" si="11"/>
        <v>0</v>
      </c>
      <c r="AA143" s="4" cm="1">
        <f t="array" ref="AA143">SUM(ABS(X143:Z143))</f>
        <v>0</v>
      </c>
    </row>
    <row r="144" spans="1:27" x14ac:dyDescent="0.2">
      <c r="A144">
        <v>109</v>
      </c>
      <c r="B144" s="1" t="s">
        <v>130</v>
      </c>
      <c r="C144" s="1">
        <v>1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>
        <v>2</v>
      </c>
      <c r="R144" s="1">
        <v>1.75</v>
      </c>
      <c r="S144" s="3">
        <f t="shared" si="8"/>
        <v>3</v>
      </c>
      <c r="T144" s="2" t="s">
        <v>130</v>
      </c>
      <c r="U144" s="2">
        <v>2</v>
      </c>
      <c r="V144" s="2">
        <v>1.75</v>
      </c>
      <c r="W144" s="2">
        <v>3</v>
      </c>
      <c r="X144" s="4">
        <f t="shared" si="9"/>
        <v>0</v>
      </c>
      <c r="Y144" s="4">
        <f t="shared" si="10"/>
        <v>0</v>
      </c>
      <c r="Z144" s="4">
        <f t="shared" si="11"/>
        <v>0</v>
      </c>
      <c r="AA144" s="4" cm="1">
        <f t="array" ref="AA144">SUM(ABS(X144:Z144))</f>
        <v>0</v>
      </c>
    </row>
    <row r="145" spans="1:27" x14ac:dyDescent="0.2">
      <c r="A145">
        <v>110</v>
      </c>
      <c r="B145" s="1" t="s">
        <v>131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  <c r="Q145" s="1">
        <v>2</v>
      </c>
      <c r="R145" s="1">
        <v>1.75</v>
      </c>
      <c r="S145" s="3">
        <f t="shared" si="8"/>
        <v>3</v>
      </c>
      <c r="T145" s="2" t="s">
        <v>131</v>
      </c>
      <c r="U145" s="2">
        <v>2</v>
      </c>
      <c r="V145" s="2">
        <v>1.75</v>
      </c>
      <c r="W145" s="2">
        <v>3</v>
      </c>
      <c r="X145" s="4">
        <f t="shared" si="9"/>
        <v>0</v>
      </c>
      <c r="Y145" s="4">
        <f t="shared" si="10"/>
        <v>0</v>
      </c>
      <c r="Z145" s="4">
        <f t="shared" si="11"/>
        <v>0</v>
      </c>
      <c r="AA145" s="4" cm="1">
        <f t="array" ref="AA145">SUM(ABS(X145:Z145))</f>
        <v>0</v>
      </c>
    </row>
    <row r="146" spans="1:27" x14ac:dyDescent="0.2">
      <c r="A146">
        <v>111</v>
      </c>
      <c r="B146" s="1" t="s">
        <v>132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1</v>
      </c>
      <c r="O146" s="1">
        <v>0</v>
      </c>
      <c r="P146" s="1">
        <v>1</v>
      </c>
      <c r="Q146" s="1">
        <v>3</v>
      </c>
      <c r="R146" s="1">
        <v>3</v>
      </c>
      <c r="S146" s="3">
        <f t="shared" si="8"/>
        <v>3</v>
      </c>
      <c r="T146" s="2" t="s">
        <v>132</v>
      </c>
      <c r="U146" s="2">
        <v>3</v>
      </c>
      <c r="V146" s="2">
        <v>3</v>
      </c>
      <c r="W146" s="2">
        <v>3</v>
      </c>
      <c r="X146" s="4">
        <f t="shared" si="9"/>
        <v>0</v>
      </c>
      <c r="Y146" s="4">
        <f t="shared" si="10"/>
        <v>0</v>
      </c>
      <c r="Z146" s="4">
        <f t="shared" si="11"/>
        <v>0</v>
      </c>
      <c r="AA146" s="4" cm="1">
        <f t="array" ref="AA146">SUM(ABS(X146:Z146))</f>
        <v>0</v>
      </c>
    </row>
    <row r="147" spans="1:27" x14ac:dyDescent="0.2">
      <c r="A147">
        <v>112</v>
      </c>
      <c r="B147" s="1" t="s">
        <v>133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1</v>
      </c>
      <c r="M147" s="1">
        <v>0</v>
      </c>
      <c r="N147" s="1">
        <v>0</v>
      </c>
      <c r="O147" s="1">
        <v>1</v>
      </c>
      <c r="P147" s="1">
        <v>1</v>
      </c>
      <c r="Q147" s="1">
        <v>3</v>
      </c>
      <c r="R147" s="1">
        <v>2.75</v>
      </c>
      <c r="S147" s="3">
        <f t="shared" si="8"/>
        <v>3</v>
      </c>
      <c r="T147" s="2" t="s">
        <v>133</v>
      </c>
      <c r="U147" s="2">
        <v>3</v>
      </c>
      <c r="V147" s="2">
        <v>2.75</v>
      </c>
      <c r="W147" s="2">
        <v>3</v>
      </c>
      <c r="X147" s="4">
        <f t="shared" si="9"/>
        <v>0</v>
      </c>
      <c r="Y147" s="4">
        <f t="shared" si="10"/>
        <v>0</v>
      </c>
      <c r="Z147" s="4">
        <f t="shared" si="11"/>
        <v>0</v>
      </c>
      <c r="AA147" s="4" cm="1">
        <f t="array" ref="AA147">SUM(ABS(X147:Z147))</f>
        <v>0</v>
      </c>
    </row>
    <row r="148" spans="1:27" x14ac:dyDescent="0.2">
      <c r="A148">
        <v>113</v>
      </c>
      <c r="B148" s="1" t="s">
        <v>134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0</v>
      </c>
      <c r="N148" s="1">
        <v>1</v>
      </c>
      <c r="O148" s="1">
        <v>0</v>
      </c>
      <c r="P148" s="1">
        <v>1</v>
      </c>
      <c r="Q148" s="1">
        <v>3</v>
      </c>
      <c r="R148" s="1">
        <v>2.5</v>
      </c>
      <c r="S148" s="3">
        <f t="shared" si="8"/>
        <v>4</v>
      </c>
      <c r="T148" s="2" t="s">
        <v>134</v>
      </c>
      <c r="U148" s="2">
        <v>3</v>
      </c>
      <c r="V148" s="2">
        <v>2.5</v>
      </c>
      <c r="W148" s="2">
        <v>4</v>
      </c>
      <c r="X148" s="4">
        <f t="shared" si="9"/>
        <v>0</v>
      </c>
      <c r="Y148" s="4">
        <f t="shared" si="10"/>
        <v>0</v>
      </c>
      <c r="Z148" s="4">
        <f t="shared" si="11"/>
        <v>0</v>
      </c>
      <c r="AA148" s="4" cm="1">
        <f t="array" ref="AA148">SUM(ABS(X148:Z148))</f>
        <v>0</v>
      </c>
    </row>
    <row r="149" spans="1:27" x14ac:dyDescent="0.2">
      <c r="A149">
        <v>116</v>
      </c>
      <c r="B149" s="1" t="s">
        <v>137</v>
      </c>
      <c r="C149" s="1">
        <v>1</v>
      </c>
      <c r="D149" s="1">
        <v>0</v>
      </c>
      <c r="E149" s="1">
        <v>1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</v>
      </c>
      <c r="P149" s="1">
        <v>0</v>
      </c>
      <c r="Q149" s="1">
        <v>2</v>
      </c>
      <c r="R149" s="1">
        <v>1.75</v>
      </c>
      <c r="S149" s="3">
        <f t="shared" si="8"/>
        <v>2</v>
      </c>
      <c r="T149" s="2" t="s">
        <v>137</v>
      </c>
      <c r="U149" s="2">
        <v>2</v>
      </c>
      <c r="V149" s="2">
        <v>1.75</v>
      </c>
      <c r="W149" s="2">
        <v>2</v>
      </c>
      <c r="X149" s="4">
        <f t="shared" si="9"/>
        <v>0</v>
      </c>
      <c r="Y149" s="4">
        <f t="shared" si="10"/>
        <v>0</v>
      </c>
      <c r="Z149" s="4">
        <f t="shared" si="11"/>
        <v>0</v>
      </c>
      <c r="AA149" s="4" cm="1">
        <f t="array" ref="AA149">SUM(ABS(X149:Z149))</f>
        <v>0</v>
      </c>
    </row>
    <row r="150" spans="1:27" x14ac:dyDescent="0.2">
      <c r="A150">
        <v>117</v>
      </c>
      <c r="B150" s="1" t="s">
        <v>138</v>
      </c>
      <c r="C150" s="1">
        <v>1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1</v>
      </c>
      <c r="Q150" s="1">
        <v>2</v>
      </c>
      <c r="R150" s="1">
        <v>2</v>
      </c>
      <c r="S150" s="3">
        <f t="shared" si="8"/>
        <v>3</v>
      </c>
      <c r="T150" s="2" t="s">
        <v>138</v>
      </c>
      <c r="U150" s="2">
        <v>2</v>
      </c>
      <c r="V150" s="2">
        <v>2</v>
      </c>
      <c r="W150" s="2">
        <v>3</v>
      </c>
      <c r="X150" s="4">
        <f t="shared" si="9"/>
        <v>0</v>
      </c>
      <c r="Y150" s="4">
        <f t="shared" si="10"/>
        <v>0</v>
      </c>
      <c r="Z150" s="4">
        <f t="shared" si="11"/>
        <v>0</v>
      </c>
      <c r="AA150" s="4" cm="1">
        <f t="array" ref="AA150">SUM(ABS(X150:Z150))</f>
        <v>0</v>
      </c>
    </row>
    <row r="151" spans="1:27" x14ac:dyDescent="0.2">
      <c r="A151">
        <v>118</v>
      </c>
      <c r="B151" s="1" t="s">
        <v>139</v>
      </c>
      <c r="C151" s="1">
        <v>1</v>
      </c>
      <c r="D151" s="1">
        <v>0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2</v>
      </c>
      <c r="R151" s="1">
        <v>2</v>
      </c>
      <c r="S151" s="3">
        <f t="shared" si="8"/>
        <v>3</v>
      </c>
      <c r="T151" s="2" t="s">
        <v>139</v>
      </c>
      <c r="U151" s="2">
        <v>2</v>
      </c>
      <c r="V151" s="2">
        <v>2</v>
      </c>
      <c r="W151" s="2">
        <v>3</v>
      </c>
      <c r="X151" s="4">
        <f t="shared" si="9"/>
        <v>0</v>
      </c>
      <c r="Y151" s="4">
        <f t="shared" si="10"/>
        <v>0</v>
      </c>
      <c r="Z151" s="4">
        <f t="shared" si="11"/>
        <v>0</v>
      </c>
      <c r="AA151" s="4" cm="1">
        <f t="array" ref="AA151">SUM(ABS(X151:Z151))</f>
        <v>0</v>
      </c>
    </row>
    <row r="152" spans="1:27" x14ac:dyDescent="0.2">
      <c r="A152">
        <v>119</v>
      </c>
      <c r="B152" s="1" t="s">
        <v>140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1</v>
      </c>
      <c r="P152" s="1">
        <v>1</v>
      </c>
      <c r="Q152" s="1">
        <v>3</v>
      </c>
      <c r="R152" s="1">
        <v>2.75</v>
      </c>
      <c r="S152" s="3">
        <f t="shared" si="8"/>
        <v>3</v>
      </c>
      <c r="T152" s="2" t="s">
        <v>140</v>
      </c>
      <c r="U152" s="2">
        <v>3</v>
      </c>
      <c r="V152" s="2">
        <v>2.75</v>
      </c>
      <c r="W152" s="2">
        <v>3</v>
      </c>
      <c r="X152" s="4">
        <f t="shared" si="9"/>
        <v>0</v>
      </c>
      <c r="Y152" s="4">
        <f t="shared" si="10"/>
        <v>0</v>
      </c>
      <c r="Z152" s="4">
        <f t="shared" si="11"/>
        <v>0</v>
      </c>
      <c r="AA152" s="4" cm="1">
        <f t="array" ref="AA152">SUM(ABS(X152:Z152))</f>
        <v>0</v>
      </c>
    </row>
    <row r="153" spans="1:27" x14ac:dyDescent="0.2">
      <c r="A153">
        <v>120</v>
      </c>
      <c r="B153" s="1" t="s">
        <v>141</v>
      </c>
      <c r="C153" s="1">
        <v>1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2</v>
      </c>
      <c r="R153" s="1">
        <v>1.75</v>
      </c>
      <c r="S153" s="3">
        <f t="shared" si="8"/>
        <v>3</v>
      </c>
      <c r="T153" s="2" t="s">
        <v>141</v>
      </c>
      <c r="U153" s="2">
        <v>2</v>
      </c>
      <c r="V153" s="2">
        <v>1.75</v>
      </c>
      <c r="W153" s="2">
        <v>3</v>
      </c>
      <c r="X153" s="4">
        <f t="shared" si="9"/>
        <v>0</v>
      </c>
      <c r="Y153" s="4">
        <f t="shared" si="10"/>
        <v>0</v>
      </c>
      <c r="Z153" s="4">
        <f t="shared" si="11"/>
        <v>0</v>
      </c>
      <c r="AA153" s="4" cm="1">
        <f t="array" ref="AA153">SUM(ABS(X153:Z153))</f>
        <v>0</v>
      </c>
    </row>
    <row r="154" spans="1:27" x14ac:dyDescent="0.2">
      <c r="A154">
        <v>121</v>
      </c>
      <c r="B154" s="1" t="s">
        <v>142</v>
      </c>
      <c r="C154" s="1">
        <v>1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2</v>
      </c>
      <c r="R154" s="1">
        <v>1.75</v>
      </c>
      <c r="S154" s="3">
        <f t="shared" si="8"/>
        <v>3</v>
      </c>
      <c r="T154" s="2" t="s">
        <v>142</v>
      </c>
      <c r="U154" s="2">
        <v>2</v>
      </c>
      <c r="V154" s="2">
        <v>1.75</v>
      </c>
      <c r="W154" s="2">
        <v>3</v>
      </c>
      <c r="X154" s="4">
        <f t="shared" si="9"/>
        <v>0</v>
      </c>
      <c r="Y154" s="4">
        <f t="shared" si="10"/>
        <v>0</v>
      </c>
      <c r="Z154" s="4">
        <f t="shared" si="11"/>
        <v>0</v>
      </c>
      <c r="AA154" s="4" cm="1">
        <f t="array" ref="AA154">SUM(ABS(X154:Z154))</f>
        <v>0</v>
      </c>
    </row>
    <row r="155" spans="1:27" x14ac:dyDescent="0.2">
      <c r="A155">
        <v>122</v>
      </c>
      <c r="B155" s="1" t="s">
        <v>143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4</v>
      </c>
      <c r="R155" s="1">
        <v>3.75</v>
      </c>
      <c r="S155" s="3">
        <f t="shared" si="8"/>
        <v>4</v>
      </c>
      <c r="T155" s="2" t="s">
        <v>143</v>
      </c>
      <c r="U155" s="2">
        <v>4</v>
      </c>
      <c r="V155" s="2">
        <v>3.75</v>
      </c>
      <c r="W155" s="2">
        <v>4</v>
      </c>
      <c r="X155" s="4">
        <f t="shared" si="9"/>
        <v>0</v>
      </c>
      <c r="Y155" s="4">
        <f t="shared" si="10"/>
        <v>0</v>
      </c>
      <c r="Z155" s="4">
        <f t="shared" si="11"/>
        <v>0</v>
      </c>
      <c r="AA155" s="4" cm="1">
        <f t="array" ref="AA155">SUM(ABS(X155:Z155))</f>
        <v>0</v>
      </c>
    </row>
    <row r="156" spans="1:27" x14ac:dyDescent="0.2">
      <c r="A156">
        <v>123</v>
      </c>
      <c r="B156" s="1" t="s">
        <v>144</v>
      </c>
      <c r="C156" s="1">
        <v>1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>
        <v>1</v>
      </c>
      <c r="P156" s="1">
        <v>0</v>
      </c>
      <c r="Q156" s="1">
        <v>2</v>
      </c>
      <c r="R156" s="1">
        <v>1.75</v>
      </c>
      <c r="S156" s="3">
        <f t="shared" si="8"/>
        <v>2</v>
      </c>
      <c r="T156" s="2" t="s">
        <v>144</v>
      </c>
      <c r="U156" s="2">
        <v>2</v>
      </c>
      <c r="V156" s="2">
        <v>1.75</v>
      </c>
      <c r="W156" s="2">
        <v>2</v>
      </c>
      <c r="X156" s="4">
        <f t="shared" si="9"/>
        <v>0</v>
      </c>
      <c r="Y156" s="4">
        <f t="shared" si="10"/>
        <v>0</v>
      </c>
      <c r="Z156" s="4">
        <f t="shared" si="11"/>
        <v>0</v>
      </c>
      <c r="AA156" s="4" cm="1">
        <f t="array" ref="AA156">SUM(ABS(X156:Z156))</f>
        <v>0</v>
      </c>
    </row>
    <row r="157" spans="1:27" x14ac:dyDescent="0.2">
      <c r="A157">
        <v>124</v>
      </c>
      <c r="B157" s="1" t="s">
        <v>145</v>
      </c>
      <c r="C157" s="1">
        <v>1</v>
      </c>
      <c r="D157" s="1">
        <v>0</v>
      </c>
      <c r="E157" s="1">
        <v>1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1</v>
      </c>
      <c r="M157" s="1">
        <v>0</v>
      </c>
      <c r="N157" s="1">
        <v>0</v>
      </c>
      <c r="O157" s="1">
        <v>1</v>
      </c>
      <c r="P157" s="1">
        <v>0</v>
      </c>
      <c r="Q157" s="1">
        <v>2</v>
      </c>
      <c r="R157" s="1">
        <v>1.75</v>
      </c>
      <c r="S157" s="3">
        <f t="shared" si="8"/>
        <v>2</v>
      </c>
      <c r="T157" s="2" t="s">
        <v>145</v>
      </c>
      <c r="U157" s="2">
        <v>2</v>
      </c>
      <c r="V157" s="2">
        <v>1.75</v>
      </c>
      <c r="W157" s="2">
        <v>2</v>
      </c>
      <c r="X157" s="4">
        <f t="shared" si="9"/>
        <v>0</v>
      </c>
      <c r="Y157" s="4">
        <f t="shared" si="10"/>
        <v>0</v>
      </c>
      <c r="Z157" s="4">
        <f t="shared" si="11"/>
        <v>0</v>
      </c>
      <c r="AA157" s="4" cm="1">
        <f t="array" ref="AA157">SUM(ABS(X157:Z157))</f>
        <v>0</v>
      </c>
    </row>
    <row r="158" spans="1:27" x14ac:dyDescent="0.2">
      <c r="A158">
        <v>125</v>
      </c>
      <c r="B158" s="1" t="s">
        <v>146</v>
      </c>
      <c r="C158" s="1">
        <v>1</v>
      </c>
      <c r="D158" s="1">
        <v>0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2</v>
      </c>
      <c r="R158" s="1">
        <v>1.75</v>
      </c>
      <c r="S158" s="3">
        <f t="shared" si="8"/>
        <v>3</v>
      </c>
      <c r="T158" s="2" t="s">
        <v>146</v>
      </c>
      <c r="U158" s="2">
        <v>2</v>
      </c>
      <c r="V158" s="2">
        <v>1.75</v>
      </c>
      <c r="W158" s="2">
        <v>3</v>
      </c>
      <c r="X158" s="4">
        <f t="shared" si="9"/>
        <v>0</v>
      </c>
      <c r="Y158" s="4">
        <f t="shared" si="10"/>
        <v>0</v>
      </c>
      <c r="Z158" s="4">
        <f t="shared" si="11"/>
        <v>0</v>
      </c>
      <c r="AA158" s="4" cm="1">
        <f t="array" ref="AA158">SUM(ABS(X158:Z158))</f>
        <v>0</v>
      </c>
    </row>
    <row r="159" spans="1:27" x14ac:dyDescent="0.2">
      <c r="A159">
        <v>126</v>
      </c>
      <c r="B159" s="1" t="s">
        <v>147</v>
      </c>
      <c r="C159" s="1">
        <v>1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2</v>
      </c>
      <c r="R159" s="1">
        <v>1.75</v>
      </c>
      <c r="S159" s="3">
        <f t="shared" si="8"/>
        <v>3</v>
      </c>
      <c r="T159" s="2" t="s">
        <v>147</v>
      </c>
      <c r="U159" s="2">
        <v>2</v>
      </c>
      <c r="V159" s="2">
        <v>1.75</v>
      </c>
      <c r="W159" s="2">
        <v>3</v>
      </c>
      <c r="X159" s="4">
        <f t="shared" si="9"/>
        <v>0</v>
      </c>
      <c r="Y159" s="4">
        <f t="shared" si="10"/>
        <v>0</v>
      </c>
      <c r="Z159" s="4">
        <f t="shared" si="11"/>
        <v>0</v>
      </c>
      <c r="AA159" s="4" cm="1">
        <f t="array" ref="AA159">SUM(ABS(X159:Z159))</f>
        <v>0</v>
      </c>
    </row>
    <row r="160" spans="1:27" x14ac:dyDescent="0.2">
      <c r="A160">
        <v>127</v>
      </c>
      <c r="B160" s="1" t="s">
        <v>148</v>
      </c>
      <c r="C160" s="1">
        <v>1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1</v>
      </c>
      <c r="Q160" s="1">
        <v>2</v>
      </c>
      <c r="R160" s="1">
        <v>2</v>
      </c>
      <c r="S160" s="3">
        <f t="shared" si="8"/>
        <v>3</v>
      </c>
      <c r="T160" s="2" t="s">
        <v>148</v>
      </c>
      <c r="U160" s="2">
        <v>2</v>
      </c>
      <c r="V160" s="2">
        <v>2</v>
      </c>
      <c r="W160" s="2">
        <v>3</v>
      </c>
      <c r="X160" s="4">
        <f t="shared" si="9"/>
        <v>0</v>
      </c>
      <c r="Y160" s="4">
        <f t="shared" si="10"/>
        <v>0</v>
      </c>
      <c r="Z160" s="4">
        <f t="shared" si="11"/>
        <v>0</v>
      </c>
      <c r="AA160" s="4" cm="1">
        <f t="array" ref="AA160">SUM(ABS(X160:Z160))</f>
        <v>0</v>
      </c>
    </row>
    <row r="161" spans="1:27" x14ac:dyDescent="0.2">
      <c r="A161">
        <v>130</v>
      </c>
      <c r="B161" s="1" t="s">
        <v>151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>
        <v>0</v>
      </c>
      <c r="O161" s="1">
        <v>1</v>
      </c>
      <c r="P161" s="1">
        <v>1</v>
      </c>
      <c r="Q161" s="1">
        <v>3</v>
      </c>
      <c r="R161" s="1">
        <v>2.75</v>
      </c>
      <c r="S161" s="3">
        <f t="shared" si="8"/>
        <v>3</v>
      </c>
      <c r="T161" s="2" t="s">
        <v>151</v>
      </c>
      <c r="U161" s="2">
        <v>3</v>
      </c>
      <c r="V161" s="2">
        <v>2.75</v>
      </c>
      <c r="W161" s="2">
        <v>3</v>
      </c>
      <c r="X161" s="4">
        <f t="shared" si="9"/>
        <v>0</v>
      </c>
      <c r="Y161" s="4">
        <f t="shared" si="10"/>
        <v>0</v>
      </c>
      <c r="Z161" s="4">
        <f t="shared" si="11"/>
        <v>0</v>
      </c>
      <c r="AA161" s="4" cm="1">
        <f t="array" ref="AA161">SUM(ABS(X161:Z161))</f>
        <v>0</v>
      </c>
    </row>
    <row r="162" spans="1:27" x14ac:dyDescent="0.2">
      <c r="A162">
        <v>131</v>
      </c>
      <c r="B162" s="1" t="s">
        <v>152</v>
      </c>
      <c r="C162" s="1">
        <v>1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1</v>
      </c>
      <c r="P162" s="1">
        <v>1</v>
      </c>
      <c r="Q162" s="1">
        <v>3</v>
      </c>
      <c r="R162" s="1">
        <v>2.75</v>
      </c>
      <c r="S162" s="3">
        <f t="shared" si="8"/>
        <v>3</v>
      </c>
      <c r="T162" s="2" t="s">
        <v>152</v>
      </c>
      <c r="U162" s="2">
        <v>3</v>
      </c>
      <c r="V162" s="2">
        <v>2.75</v>
      </c>
      <c r="W162" s="2">
        <v>3</v>
      </c>
      <c r="X162" s="4">
        <f t="shared" si="9"/>
        <v>0</v>
      </c>
      <c r="Y162" s="4">
        <f t="shared" si="10"/>
        <v>0</v>
      </c>
      <c r="Z162" s="4">
        <f t="shared" si="11"/>
        <v>0</v>
      </c>
      <c r="AA162" s="4" cm="1">
        <f t="array" ref="AA162">SUM(ABS(X162:Z162))</f>
        <v>0</v>
      </c>
    </row>
    <row r="163" spans="1:27" x14ac:dyDescent="0.2">
      <c r="A163">
        <v>132</v>
      </c>
      <c r="B163" s="1" t="s">
        <v>153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1</v>
      </c>
      <c r="P163" s="1">
        <v>1</v>
      </c>
      <c r="Q163" s="1">
        <v>3</v>
      </c>
      <c r="R163" s="1">
        <v>2.75</v>
      </c>
      <c r="S163" s="3">
        <f t="shared" si="8"/>
        <v>3</v>
      </c>
      <c r="T163" s="2" t="s">
        <v>153</v>
      </c>
      <c r="U163" s="2">
        <v>3</v>
      </c>
      <c r="V163" s="2">
        <v>2.75</v>
      </c>
      <c r="W163" s="2">
        <v>3</v>
      </c>
      <c r="X163" s="4">
        <f t="shared" si="9"/>
        <v>0</v>
      </c>
      <c r="Y163" s="4">
        <f t="shared" si="10"/>
        <v>0</v>
      </c>
      <c r="Z163" s="4">
        <f t="shared" si="11"/>
        <v>0</v>
      </c>
      <c r="AA163" s="4" cm="1">
        <f t="array" ref="AA163">SUM(ABS(X163:Z163))</f>
        <v>0</v>
      </c>
    </row>
    <row r="164" spans="1:27" x14ac:dyDescent="0.2">
      <c r="A164">
        <v>133</v>
      </c>
      <c r="B164" s="1" t="s">
        <v>154</v>
      </c>
      <c r="C164" s="1">
        <v>1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s="1">
        <v>2</v>
      </c>
      <c r="R164" s="1">
        <v>2</v>
      </c>
      <c r="S164" s="3">
        <f t="shared" si="8"/>
        <v>3</v>
      </c>
      <c r="T164" s="2" t="s">
        <v>154</v>
      </c>
      <c r="U164" s="2">
        <v>2</v>
      </c>
      <c r="V164" s="2">
        <v>2</v>
      </c>
      <c r="W164" s="2">
        <v>3</v>
      </c>
      <c r="X164" s="4">
        <f t="shared" si="9"/>
        <v>0</v>
      </c>
      <c r="Y164" s="4">
        <f t="shared" si="10"/>
        <v>0</v>
      </c>
      <c r="Z164" s="4">
        <f t="shared" si="11"/>
        <v>0</v>
      </c>
      <c r="AA164" s="4" cm="1">
        <f t="array" ref="AA164">SUM(ABS(X164:Z164))</f>
        <v>0</v>
      </c>
    </row>
    <row r="165" spans="1:27" x14ac:dyDescent="0.2">
      <c r="A165">
        <v>134</v>
      </c>
      <c r="B165" s="1" t="s">
        <v>155</v>
      </c>
      <c r="C165" s="1">
        <v>1</v>
      </c>
      <c r="D165" s="1">
        <v>0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3</v>
      </c>
      <c r="R165" s="1">
        <v>2.75</v>
      </c>
      <c r="S165" s="3">
        <f t="shared" si="8"/>
        <v>3</v>
      </c>
      <c r="T165" s="2" t="s">
        <v>155</v>
      </c>
      <c r="U165" s="2">
        <v>3</v>
      </c>
      <c r="V165" s="2">
        <v>2.75</v>
      </c>
      <c r="W165" s="2">
        <v>3</v>
      </c>
      <c r="X165" s="4">
        <f t="shared" si="9"/>
        <v>0</v>
      </c>
      <c r="Y165" s="4">
        <f t="shared" si="10"/>
        <v>0</v>
      </c>
      <c r="Z165" s="4">
        <f t="shared" si="11"/>
        <v>0</v>
      </c>
      <c r="AA165" s="4" cm="1">
        <f t="array" ref="AA165">SUM(ABS(X165:Z165))</f>
        <v>0</v>
      </c>
    </row>
    <row r="166" spans="1:27" x14ac:dyDescent="0.2">
      <c r="A166">
        <v>135</v>
      </c>
      <c r="B166" s="1" t="s">
        <v>156</v>
      </c>
      <c r="C166" s="1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1</v>
      </c>
      <c r="R166" s="1">
        <v>0.75</v>
      </c>
      <c r="S166" s="3">
        <f t="shared" si="8"/>
        <v>2</v>
      </c>
      <c r="T166" s="2" t="s">
        <v>156</v>
      </c>
      <c r="U166" s="2">
        <v>1</v>
      </c>
      <c r="V166" s="2">
        <v>0.75</v>
      </c>
      <c r="W166" s="2">
        <v>2</v>
      </c>
      <c r="X166" s="4">
        <f t="shared" si="9"/>
        <v>0</v>
      </c>
      <c r="Y166" s="4">
        <f t="shared" si="10"/>
        <v>0</v>
      </c>
      <c r="Z166" s="4">
        <f t="shared" si="11"/>
        <v>0</v>
      </c>
      <c r="AA166" s="4" cm="1">
        <f t="array" ref="AA166">SUM(ABS(X166:Z166))</f>
        <v>0</v>
      </c>
    </row>
    <row r="167" spans="1:27" x14ac:dyDescent="0.2">
      <c r="A167">
        <v>136</v>
      </c>
      <c r="B167" s="1" t="s">
        <v>157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4</v>
      </c>
      <c r="R167" s="1">
        <v>3.75</v>
      </c>
      <c r="S167" s="3">
        <f t="shared" si="8"/>
        <v>4</v>
      </c>
      <c r="T167" s="2" t="s">
        <v>157</v>
      </c>
      <c r="U167" s="2">
        <v>4</v>
      </c>
      <c r="V167" s="2">
        <v>3.75</v>
      </c>
      <c r="W167" s="2">
        <v>4</v>
      </c>
      <c r="X167" s="4">
        <f t="shared" si="9"/>
        <v>0</v>
      </c>
      <c r="Y167" s="4">
        <f t="shared" si="10"/>
        <v>0</v>
      </c>
      <c r="Z167" s="4">
        <f t="shared" si="11"/>
        <v>0</v>
      </c>
      <c r="AA167" s="4" cm="1">
        <f t="array" ref="AA167">SUM(ABS(X167:Z167))</f>
        <v>0</v>
      </c>
    </row>
    <row r="168" spans="1:27" x14ac:dyDescent="0.2">
      <c r="A168">
        <v>137</v>
      </c>
      <c r="B168" s="1" t="s">
        <v>158</v>
      </c>
      <c r="C168" s="1">
        <v>1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>
        <v>1</v>
      </c>
      <c r="O168" s="1">
        <v>0</v>
      </c>
      <c r="P168" s="1">
        <v>1</v>
      </c>
      <c r="Q168" s="1">
        <v>3</v>
      </c>
      <c r="R168" s="1">
        <v>2.5</v>
      </c>
      <c r="S168" s="3">
        <f t="shared" si="8"/>
        <v>4</v>
      </c>
      <c r="T168" s="2" t="s">
        <v>158</v>
      </c>
      <c r="U168" s="2">
        <v>3</v>
      </c>
      <c r="V168" s="2">
        <v>2.5</v>
      </c>
      <c r="W168" s="2">
        <v>4</v>
      </c>
      <c r="X168" s="4">
        <f t="shared" si="9"/>
        <v>0</v>
      </c>
      <c r="Y168" s="4">
        <f t="shared" si="10"/>
        <v>0</v>
      </c>
      <c r="Z168" s="4">
        <f t="shared" si="11"/>
        <v>0</v>
      </c>
      <c r="AA168" s="4" cm="1">
        <f t="array" ref="AA168">SUM(ABS(X168:Z168))</f>
        <v>0</v>
      </c>
    </row>
    <row r="169" spans="1:27" x14ac:dyDescent="0.2">
      <c r="A169">
        <v>138</v>
      </c>
      <c r="B169" s="1" t="s">
        <v>159</v>
      </c>
      <c r="C169" s="1">
        <v>1</v>
      </c>
      <c r="D169" s="1">
        <v>0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>
        <v>1</v>
      </c>
      <c r="P169" s="1">
        <v>1</v>
      </c>
      <c r="Q169" s="1">
        <v>3</v>
      </c>
      <c r="R169" s="1">
        <v>2.75</v>
      </c>
      <c r="S169" s="3">
        <f t="shared" si="8"/>
        <v>3</v>
      </c>
      <c r="T169" s="2" t="s">
        <v>159</v>
      </c>
      <c r="U169" s="2">
        <v>3</v>
      </c>
      <c r="V169" s="2">
        <v>2.75</v>
      </c>
      <c r="W169" s="2">
        <v>3</v>
      </c>
      <c r="X169" s="4">
        <f t="shared" si="9"/>
        <v>0</v>
      </c>
      <c r="Y169" s="4">
        <f t="shared" si="10"/>
        <v>0</v>
      </c>
      <c r="Z169" s="4">
        <f t="shared" si="11"/>
        <v>0</v>
      </c>
      <c r="AA169" s="4" cm="1">
        <f t="array" ref="AA169">SUM(ABS(X169:Z169))</f>
        <v>0</v>
      </c>
    </row>
    <row r="170" spans="1:27" x14ac:dyDescent="0.2">
      <c r="A170">
        <v>139</v>
      </c>
      <c r="B170" s="1" t="s">
        <v>160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3</v>
      </c>
      <c r="R170" s="1">
        <v>2.75</v>
      </c>
      <c r="S170" s="3">
        <f t="shared" si="8"/>
        <v>3</v>
      </c>
      <c r="T170" s="2" t="s">
        <v>160</v>
      </c>
      <c r="U170" s="2">
        <v>3</v>
      </c>
      <c r="V170" s="2">
        <v>2.75</v>
      </c>
      <c r="W170" s="2">
        <v>3</v>
      </c>
      <c r="X170" s="4">
        <f t="shared" si="9"/>
        <v>0</v>
      </c>
      <c r="Y170" s="4">
        <f t="shared" si="10"/>
        <v>0</v>
      </c>
      <c r="Z170" s="4">
        <f t="shared" si="11"/>
        <v>0</v>
      </c>
      <c r="AA170" s="4" cm="1">
        <f t="array" ref="AA170">SUM(ABS(X170:Z170))</f>
        <v>0</v>
      </c>
    </row>
    <row r="171" spans="1:27" x14ac:dyDescent="0.2">
      <c r="A171">
        <v>140</v>
      </c>
      <c r="B171" s="1" t="s">
        <v>161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0</v>
      </c>
      <c r="Q171" s="1">
        <v>2</v>
      </c>
      <c r="R171" s="1">
        <v>1.75</v>
      </c>
      <c r="S171" s="3">
        <f t="shared" si="8"/>
        <v>4</v>
      </c>
      <c r="T171" s="2" t="s">
        <v>161</v>
      </c>
      <c r="U171" s="2">
        <v>2</v>
      </c>
      <c r="V171" s="2">
        <v>1.75</v>
      </c>
      <c r="W171" s="2">
        <v>4</v>
      </c>
      <c r="X171" s="4">
        <f t="shared" si="9"/>
        <v>0</v>
      </c>
      <c r="Y171" s="4">
        <f t="shared" si="10"/>
        <v>0</v>
      </c>
      <c r="Z171" s="4">
        <f t="shared" si="11"/>
        <v>0</v>
      </c>
      <c r="AA171" s="4" cm="1">
        <f t="array" ref="AA171">SUM(ABS(X171:Z171))</f>
        <v>0</v>
      </c>
    </row>
    <row r="172" spans="1:27" x14ac:dyDescent="0.2">
      <c r="A172">
        <v>141</v>
      </c>
      <c r="B172" s="1" t="s">
        <v>162</v>
      </c>
      <c r="C172" s="1">
        <v>1</v>
      </c>
      <c r="D172" s="1">
        <v>0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  <c r="Q172" s="1">
        <v>3</v>
      </c>
      <c r="R172" s="1">
        <v>2.75</v>
      </c>
      <c r="S172" s="3">
        <f t="shared" si="8"/>
        <v>3</v>
      </c>
      <c r="T172" s="2" t="s">
        <v>162</v>
      </c>
      <c r="U172" s="2">
        <v>3</v>
      </c>
      <c r="V172" s="2">
        <v>2.75</v>
      </c>
      <c r="W172" s="2">
        <v>3</v>
      </c>
      <c r="X172" s="4">
        <f t="shared" si="9"/>
        <v>0</v>
      </c>
      <c r="Y172" s="4">
        <f t="shared" si="10"/>
        <v>0</v>
      </c>
      <c r="Z172" s="4">
        <f t="shared" si="11"/>
        <v>0</v>
      </c>
      <c r="AA172" s="4" cm="1">
        <f t="array" ref="AA172">SUM(ABS(X172:Z172))</f>
        <v>0</v>
      </c>
    </row>
    <row r="173" spans="1:27" x14ac:dyDescent="0.2">
      <c r="A173">
        <v>142</v>
      </c>
      <c r="B173" s="1" t="s">
        <v>163</v>
      </c>
      <c r="C173" s="1">
        <v>1</v>
      </c>
      <c r="D173" s="1">
        <v>0</v>
      </c>
      <c r="E173" s="1">
        <v>1</v>
      </c>
      <c r="F173" s="1">
        <v>1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s="1">
        <v>2</v>
      </c>
      <c r="R173" s="1">
        <v>2</v>
      </c>
      <c r="S173" s="3">
        <f t="shared" si="8"/>
        <v>3</v>
      </c>
      <c r="T173" s="2" t="s">
        <v>163</v>
      </c>
      <c r="U173" s="2">
        <v>2</v>
      </c>
      <c r="V173" s="2">
        <v>2</v>
      </c>
      <c r="W173" s="2">
        <v>3</v>
      </c>
      <c r="X173" s="4">
        <f t="shared" si="9"/>
        <v>0</v>
      </c>
      <c r="Y173" s="4">
        <f t="shared" si="10"/>
        <v>0</v>
      </c>
      <c r="Z173" s="4">
        <f t="shared" si="11"/>
        <v>0</v>
      </c>
      <c r="AA173" s="4" cm="1">
        <f t="array" ref="AA173">SUM(ABS(X173:Z173))</f>
        <v>0</v>
      </c>
    </row>
    <row r="174" spans="1:27" x14ac:dyDescent="0.2">
      <c r="A174">
        <v>145</v>
      </c>
      <c r="B174" s="1" t="s">
        <v>166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1</v>
      </c>
      <c r="P174" s="1">
        <v>1</v>
      </c>
      <c r="Q174" s="1">
        <v>3</v>
      </c>
      <c r="R174" s="1">
        <v>2.75</v>
      </c>
      <c r="S174" s="3">
        <f t="shared" si="8"/>
        <v>3</v>
      </c>
      <c r="T174" s="2" t="s">
        <v>166</v>
      </c>
      <c r="U174" s="2">
        <v>3</v>
      </c>
      <c r="V174" s="2">
        <v>2.75</v>
      </c>
      <c r="W174" s="2">
        <v>3</v>
      </c>
      <c r="X174" s="4">
        <f t="shared" si="9"/>
        <v>0</v>
      </c>
      <c r="Y174" s="4">
        <f t="shared" si="10"/>
        <v>0</v>
      </c>
      <c r="Z174" s="4">
        <f t="shared" si="11"/>
        <v>0</v>
      </c>
      <c r="AA174" s="4" cm="1">
        <f t="array" ref="AA174">SUM(ABS(X174:Z174))</f>
        <v>0</v>
      </c>
    </row>
    <row r="175" spans="1:27" x14ac:dyDescent="0.2">
      <c r="A175">
        <v>146</v>
      </c>
      <c r="B175" s="1" t="s">
        <v>167</v>
      </c>
      <c r="C175" s="1">
        <v>1</v>
      </c>
      <c r="D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1</v>
      </c>
      <c r="P175" s="1">
        <v>1</v>
      </c>
      <c r="Q175" s="1">
        <v>3</v>
      </c>
      <c r="R175" s="1">
        <v>2.75</v>
      </c>
      <c r="S175" s="3">
        <f t="shared" si="8"/>
        <v>3</v>
      </c>
      <c r="T175" s="2" t="s">
        <v>167</v>
      </c>
      <c r="U175" s="2">
        <v>3</v>
      </c>
      <c r="V175" s="2">
        <v>2.75</v>
      </c>
      <c r="W175" s="2">
        <v>3</v>
      </c>
      <c r="X175" s="4">
        <f t="shared" si="9"/>
        <v>0</v>
      </c>
      <c r="Y175" s="4">
        <f t="shared" si="10"/>
        <v>0</v>
      </c>
      <c r="Z175" s="4">
        <f t="shared" si="11"/>
        <v>0</v>
      </c>
      <c r="AA175" s="4" cm="1">
        <f t="array" ref="AA175">SUM(ABS(X175:Z175))</f>
        <v>0</v>
      </c>
    </row>
    <row r="176" spans="1:27" x14ac:dyDescent="0.2">
      <c r="A176">
        <v>148</v>
      </c>
      <c r="B176" s="1" t="s">
        <v>169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1</v>
      </c>
      <c r="R176" s="1">
        <v>0.75</v>
      </c>
      <c r="S176" s="3">
        <f t="shared" si="8"/>
        <v>3</v>
      </c>
      <c r="T176" s="2" t="s">
        <v>169</v>
      </c>
      <c r="U176" s="2">
        <v>1</v>
      </c>
      <c r="V176" s="2">
        <v>0.75</v>
      </c>
      <c r="W176" s="2">
        <v>3</v>
      </c>
      <c r="X176" s="4">
        <f t="shared" si="9"/>
        <v>0</v>
      </c>
      <c r="Y176" s="4">
        <f t="shared" si="10"/>
        <v>0</v>
      </c>
      <c r="Z176" s="4">
        <f t="shared" si="11"/>
        <v>0</v>
      </c>
      <c r="AA176" s="4" cm="1">
        <f t="array" ref="AA176">SUM(ABS(X176:Z176))</f>
        <v>0</v>
      </c>
    </row>
    <row r="177" spans="1:27" x14ac:dyDescent="0.2">
      <c r="A177">
        <v>149</v>
      </c>
      <c r="B177" s="1" t="s">
        <v>170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  <c r="O177" s="1">
        <v>1</v>
      </c>
      <c r="P177" s="1">
        <v>1</v>
      </c>
      <c r="Q177" s="1">
        <v>3</v>
      </c>
      <c r="R177" s="1">
        <v>2.75</v>
      </c>
      <c r="S177" s="3">
        <f t="shared" si="8"/>
        <v>3</v>
      </c>
      <c r="T177" s="2" t="s">
        <v>170</v>
      </c>
      <c r="U177" s="2">
        <v>3</v>
      </c>
      <c r="V177" s="2">
        <v>2.75</v>
      </c>
      <c r="W177" s="2">
        <v>3</v>
      </c>
      <c r="X177" s="4">
        <f t="shared" si="9"/>
        <v>0</v>
      </c>
      <c r="Y177" s="4">
        <f t="shared" si="10"/>
        <v>0</v>
      </c>
      <c r="Z177" s="4">
        <f t="shared" si="11"/>
        <v>0</v>
      </c>
      <c r="AA177" s="4" cm="1">
        <f t="array" ref="AA177">SUM(ABS(X177:Z177))</f>
        <v>0</v>
      </c>
    </row>
    <row r="178" spans="1:27" x14ac:dyDescent="0.2">
      <c r="A178">
        <v>150</v>
      </c>
      <c r="B178" s="1" t="s">
        <v>171</v>
      </c>
      <c r="C178" s="1">
        <v>1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1</v>
      </c>
      <c r="P178" s="1">
        <v>1</v>
      </c>
      <c r="Q178" s="1">
        <v>3</v>
      </c>
      <c r="R178" s="1">
        <v>2.75</v>
      </c>
      <c r="S178" s="3">
        <f t="shared" si="8"/>
        <v>3</v>
      </c>
      <c r="T178" s="2" t="s">
        <v>171</v>
      </c>
      <c r="U178" s="2">
        <v>3</v>
      </c>
      <c r="V178" s="2">
        <v>2.75</v>
      </c>
      <c r="W178" s="2">
        <v>3</v>
      </c>
      <c r="X178" s="4">
        <f t="shared" si="9"/>
        <v>0</v>
      </c>
      <c r="Y178" s="4">
        <f t="shared" si="10"/>
        <v>0</v>
      </c>
      <c r="Z178" s="4">
        <f t="shared" si="11"/>
        <v>0</v>
      </c>
      <c r="AA178" s="4" cm="1">
        <f t="array" ref="AA178">SUM(ABS(X178:Z178))</f>
        <v>0</v>
      </c>
    </row>
    <row r="179" spans="1:27" x14ac:dyDescent="0.2">
      <c r="A179">
        <v>151</v>
      </c>
      <c r="B179" s="1" t="s">
        <v>172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4</v>
      </c>
      <c r="R179" s="1">
        <v>3.75</v>
      </c>
      <c r="S179" s="3">
        <f t="shared" si="8"/>
        <v>4</v>
      </c>
      <c r="T179" s="2" t="s">
        <v>172</v>
      </c>
      <c r="U179" s="2">
        <v>4</v>
      </c>
      <c r="V179" s="2">
        <v>3.75</v>
      </c>
      <c r="W179" s="2">
        <v>4</v>
      </c>
      <c r="X179" s="4">
        <f t="shared" si="9"/>
        <v>0</v>
      </c>
      <c r="Y179" s="4">
        <f t="shared" si="10"/>
        <v>0</v>
      </c>
      <c r="Z179" s="4">
        <f t="shared" si="11"/>
        <v>0</v>
      </c>
      <c r="AA179" s="4" cm="1">
        <f t="array" ref="AA179">SUM(ABS(X179:Z179))</f>
        <v>0</v>
      </c>
    </row>
    <row r="180" spans="1:27" x14ac:dyDescent="0.2">
      <c r="A180">
        <v>152</v>
      </c>
      <c r="B180" s="1" t="s">
        <v>173</v>
      </c>
      <c r="C180" s="1">
        <v>1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1</v>
      </c>
      <c r="P180" s="1">
        <v>1</v>
      </c>
      <c r="Q180" s="1">
        <v>3</v>
      </c>
      <c r="R180" s="1">
        <v>2.75</v>
      </c>
      <c r="S180" s="3">
        <f t="shared" si="8"/>
        <v>3</v>
      </c>
      <c r="T180" s="2" t="s">
        <v>173</v>
      </c>
      <c r="U180" s="2">
        <v>3</v>
      </c>
      <c r="V180" s="2">
        <v>2.75</v>
      </c>
      <c r="W180" s="2">
        <v>3</v>
      </c>
      <c r="X180" s="4">
        <f t="shared" si="9"/>
        <v>0</v>
      </c>
      <c r="Y180" s="4">
        <f t="shared" si="10"/>
        <v>0</v>
      </c>
      <c r="Z180" s="4">
        <f t="shared" si="11"/>
        <v>0</v>
      </c>
      <c r="AA180" s="4" cm="1">
        <f t="array" ref="AA180">SUM(ABS(X180:Z180))</f>
        <v>0</v>
      </c>
    </row>
    <row r="181" spans="1:27" x14ac:dyDescent="0.2">
      <c r="A181">
        <v>153</v>
      </c>
      <c r="B181" s="1" t="s">
        <v>174</v>
      </c>
      <c r="C181" s="1">
        <v>1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3</v>
      </c>
      <c r="R181" s="1">
        <v>2.75</v>
      </c>
      <c r="S181" s="3">
        <f t="shared" si="8"/>
        <v>3</v>
      </c>
      <c r="T181" s="2" t="s">
        <v>174</v>
      </c>
      <c r="U181" s="2">
        <v>3</v>
      </c>
      <c r="V181" s="2">
        <v>2.75</v>
      </c>
      <c r="W181" s="2">
        <v>3</v>
      </c>
      <c r="X181" s="4">
        <f t="shared" si="9"/>
        <v>0</v>
      </c>
      <c r="Y181" s="4">
        <f t="shared" si="10"/>
        <v>0</v>
      </c>
      <c r="Z181" s="4">
        <f t="shared" si="11"/>
        <v>0</v>
      </c>
      <c r="AA181" s="4" cm="1">
        <f t="array" ref="AA181">SUM(ABS(X181:Z181))</f>
        <v>0</v>
      </c>
    </row>
    <row r="182" spans="1:27" x14ac:dyDescent="0.2">
      <c r="A182">
        <v>154</v>
      </c>
      <c r="B182" s="1" t="s">
        <v>175</v>
      </c>
      <c r="C182" s="1">
        <v>1</v>
      </c>
      <c r="D182" s="1">
        <v>0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1</v>
      </c>
      <c r="P182" s="1">
        <v>1</v>
      </c>
      <c r="Q182" s="1">
        <v>3</v>
      </c>
      <c r="R182" s="1">
        <v>2.75</v>
      </c>
      <c r="S182" s="3">
        <f t="shared" si="8"/>
        <v>3</v>
      </c>
      <c r="T182" s="2" t="s">
        <v>175</v>
      </c>
      <c r="U182" s="2">
        <v>3</v>
      </c>
      <c r="V182" s="2">
        <v>2.75</v>
      </c>
      <c r="W182" s="2">
        <v>3</v>
      </c>
      <c r="X182" s="4">
        <f t="shared" si="9"/>
        <v>0</v>
      </c>
      <c r="Y182" s="4">
        <f t="shared" si="10"/>
        <v>0</v>
      </c>
      <c r="Z182" s="4">
        <f t="shared" si="11"/>
        <v>0</v>
      </c>
      <c r="AA182" s="4" cm="1">
        <f t="array" ref="AA182">SUM(ABS(X182:Z182))</f>
        <v>0</v>
      </c>
    </row>
    <row r="183" spans="1:27" x14ac:dyDescent="0.2">
      <c r="A183">
        <v>155</v>
      </c>
      <c r="B183" s="1" t="s">
        <v>176</v>
      </c>
      <c r="C183" s="1">
        <v>1</v>
      </c>
      <c r="D183" s="1">
        <v>0</v>
      </c>
      <c r="E183" s="1">
        <v>1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1</v>
      </c>
      <c r="R183" s="1">
        <v>0.75</v>
      </c>
      <c r="S183" s="3">
        <f t="shared" si="8"/>
        <v>3</v>
      </c>
      <c r="T183" s="2" t="s">
        <v>176</v>
      </c>
      <c r="U183" s="2">
        <v>1</v>
      </c>
      <c r="V183" s="2">
        <v>0.75</v>
      </c>
      <c r="W183" s="2">
        <v>3</v>
      </c>
      <c r="X183" s="4">
        <f t="shared" si="9"/>
        <v>0</v>
      </c>
      <c r="Y183" s="4">
        <f t="shared" si="10"/>
        <v>0</v>
      </c>
      <c r="Z183" s="4">
        <f t="shared" si="11"/>
        <v>0</v>
      </c>
      <c r="AA183" s="4" cm="1">
        <f t="array" ref="AA183">SUM(ABS(X183:Z183))</f>
        <v>0</v>
      </c>
    </row>
    <row r="184" spans="1:27" x14ac:dyDescent="0.2">
      <c r="A184">
        <v>157</v>
      </c>
      <c r="B184" s="1" t="s">
        <v>178</v>
      </c>
      <c r="C184" s="1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1</v>
      </c>
      <c r="R184" s="1">
        <v>0.75</v>
      </c>
      <c r="S184" s="3">
        <f t="shared" si="8"/>
        <v>3</v>
      </c>
      <c r="T184" s="2" t="s">
        <v>178</v>
      </c>
      <c r="U184" s="2">
        <v>1</v>
      </c>
      <c r="V184" s="2">
        <v>0.75</v>
      </c>
      <c r="W184" s="2">
        <v>3</v>
      </c>
      <c r="X184" s="4">
        <f t="shared" si="9"/>
        <v>0</v>
      </c>
      <c r="Y184" s="4">
        <f t="shared" si="10"/>
        <v>0</v>
      </c>
      <c r="Z184" s="4">
        <f t="shared" si="11"/>
        <v>0</v>
      </c>
      <c r="AA184" s="4" cm="1">
        <f t="array" ref="AA184">SUM(ABS(X184:Z184))</f>
        <v>0</v>
      </c>
    </row>
    <row r="185" spans="1:27" x14ac:dyDescent="0.2">
      <c r="A185">
        <v>158</v>
      </c>
      <c r="B185" s="1" t="s">
        <v>179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2</v>
      </c>
      <c r="R185" s="1">
        <v>1.5</v>
      </c>
      <c r="S185" s="3">
        <f t="shared" si="8"/>
        <v>4</v>
      </c>
      <c r="T185" s="2" t="s">
        <v>179</v>
      </c>
      <c r="U185" s="2">
        <v>2</v>
      </c>
      <c r="V185" s="2">
        <v>1.5</v>
      </c>
      <c r="W185" s="2">
        <v>4</v>
      </c>
      <c r="X185" s="4">
        <f t="shared" si="9"/>
        <v>0</v>
      </c>
      <c r="Y185" s="4">
        <f t="shared" si="10"/>
        <v>0</v>
      </c>
      <c r="Z185" s="4">
        <f t="shared" si="11"/>
        <v>0</v>
      </c>
      <c r="AA185" s="4" cm="1">
        <f t="array" ref="AA185">SUM(ABS(X185:Z185))</f>
        <v>0</v>
      </c>
    </row>
    <row r="186" spans="1:27" x14ac:dyDescent="0.2">
      <c r="A186">
        <v>159</v>
      </c>
      <c r="B186" s="1" t="s">
        <v>180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1</v>
      </c>
      <c r="Q186" s="1">
        <v>3</v>
      </c>
      <c r="R186" s="1">
        <v>2.75</v>
      </c>
      <c r="S186" s="3">
        <f t="shared" si="8"/>
        <v>3</v>
      </c>
      <c r="T186" s="2" t="s">
        <v>180</v>
      </c>
      <c r="U186" s="2">
        <v>3</v>
      </c>
      <c r="V186" s="2">
        <v>2.75</v>
      </c>
      <c r="W186" s="2">
        <v>3</v>
      </c>
      <c r="X186" s="4">
        <f t="shared" si="9"/>
        <v>0</v>
      </c>
      <c r="Y186" s="4">
        <f t="shared" si="10"/>
        <v>0</v>
      </c>
      <c r="Z186" s="4">
        <f t="shared" si="11"/>
        <v>0</v>
      </c>
      <c r="AA186" s="4" cm="1">
        <f t="array" ref="AA186">SUM(ABS(X186:Z186))</f>
        <v>0</v>
      </c>
    </row>
    <row r="187" spans="1:27" x14ac:dyDescent="0.2">
      <c r="A187">
        <v>160</v>
      </c>
      <c r="B187" s="1" t="s">
        <v>181</v>
      </c>
      <c r="C187" s="1">
        <v>1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1</v>
      </c>
      <c r="Q187" s="1">
        <v>2</v>
      </c>
      <c r="R187" s="1">
        <v>2</v>
      </c>
      <c r="S187" s="3">
        <f t="shared" si="8"/>
        <v>3</v>
      </c>
      <c r="T187" s="2" t="s">
        <v>181</v>
      </c>
      <c r="U187" s="2">
        <v>2</v>
      </c>
      <c r="V187" s="2">
        <v>2</v>
      </c>
      <c r="W187" s="2">
        <v>3</v>
      </c>
      <c r="X187" s="4">
        <f t="shared" si="9"/>
        <v>0</v>
      </c>
      <c r="Y187" s="4">
        <f t="shared" si="10"/>
        <v>0</v>
      </c>
      <c r="Z187" s="4">
        <f t="shared" si="11"/>
        <v>0</v>
      </c>
      <c r="AA187" s="4" cm="1">
        <f t="array" ref="AA187">SUM(ABS(X187:Z187))</f>
        <v>0</v>
      </c>
    </row>
    <row r="188" spans="1:27" x14ac:dyDescent="0.2">
      <c r="A188">
        <v>161</v>
      </c>
      <c r="B188" s="1" t="s">
        <v>182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1</v>
      </c>
      <c r="Q188" s="1">
        <v>2</v>
      </c>
      <c r="R188" s="1">
        <v>2</v>
      </c>
      <c r="S188" s="3">
        <f t="shared" si="8"/>
        <v>3</v>
      </c>
      <c r="T188" s="2" t="s">
        <v>182</v>
      </c>
      <c r="U188" s="2">
        <v>2</v>
      </c>
      <c r="V188" s="2">
        <v>2</v>
      </c>
      <c r="W188" s="2">
        <v>3</v>
      </c>
      <c r="X188" s="4">
        <f t="shared" si="9"/>
        <v>0</v>
      </c>
      <c r="Y188" s="4">
        <f t="shared" si="10"/>
        <v>0</v>
      </c>
      <c r="Z188" s="4">
        <f t="shared" si="11"/>
        <v>0</v>
      </c>
      <c r="AA188" s="4" cm="1">
        <f t="array" ref="AA188">SUM(ABS(X188:Z188))</f>
        <v>0</v>
      </c>
    </row>
    <row r="189" spans="1:27" x14ac:dyDescent="0.2">
      <c r="A189">
        <v>162</v>
      </c>
      <c r="B189" s="1" t="s">
        <v>183</v>
      </c>
      <c r="C189" s="1">
        <v>1</v>
      </c>
      <c r="D189" s="1">
        <v>0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1</v>
      </c>
      <c r="Q189" s="1">
        <v>2</v>
      </c>
      <c r="R189" s="1">
        <v>2</v>
      </c>
      <c r="S189" s="3">
        <f t="shared" si="8"/>
        <v>3</v>
      </c>
      <c r="T189" s="2" t="s">
        <v>183</v>
      </c>
      <c r="U189" s="2">
        <v>2</v>
      </c>
      <c r="V189" s="2">
        <v>2</v>
      </c>
      <c r="W189" s="2">
        <v>3</v>
      </c>
      <c r="X189" s="4">
        <f t="shared" si="9"/>
        <v>0</v>
      </c>
      <c r="Y189" s="4">
        <f t="shared" si="10"/>
        <v>0</v>
      </c>
      <c r="Z189" s="4">
        <f t="shared" si="11"/>
        <v>0</v>
      </c>
      <c r="AA189" s="4" cm="1">
        <f t="array" ref="AA189">SUM(ABS(X189:Z189))</f>
        <v>0</v>
      </c>
    </row>
    <row r="190" spans="1:27" x14ac:dyDescent="0.2">
      <c r="A190">
        <v>163</v>
      </c>
      <c r="B190" s="1" t="s">
        <v>184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1</v>
      </c>
      <c r="Q190" s="1">
        <v>2</v>
      </c>
      <c r="R190" s="1">
        <v>2</v>
      </c>
      <c r="S190" s="3">
        <f t="shared" si="8"/>
        <v>3</v>
      </c>
      <c r="T190" s="2" t="s">
        <v>184</v>
      </c>
      <c r="U190" s="2">
        <v>2</v>
      </c>
      <c r="V190" s="2">
        <v>2</v>
      </c>
      <c r="W190" s="2">
        <v>3</v>
      </c>
      <c r="X190" s="4">
        <f t="shared" si="9"/>
        <v>0</v>
      </c>
      <c r="Y190" s="4">
        <f t="shared" si="10"/>
        <v>0</v>
      </c>
      <c r="Z190" s="4">
        <f t="shared" si="11"/>
        <v>0</v>
      </c>
      <c r="AA190" s="4" cm="1">
        <f t="array" ref="AA190">SUM(ABS(X190:Z190))</f>
        <v>0</v>
      </c>
    </row>
    <row r="191" spans="1:27" x14ac:dyDescent="0.2">
      <c r="A191">
        <v>164</v>
      </c>
      <c r="B191" s="1" t="s">
        <v>185</v>
      </c>
      <c r="C191" s="1">
        <v>1</v>
      </c>
      <c r="D191" s="1">
        <v>0</v>
      </c>
      <c r="E191" s="1">
        <v>1</v>
      </c>
      <c r="F191" s="1">
        <v>1</v>
      </c>
      <c r="G191" s="1">
        <v>1</v>
      </c>
      <c r="H191" s="1">
        <v>1</v>
      </c>
      <c r="I191" s="1">
        <v>0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1</v>
      </c>
      <c r="Q191" s="1">
        <v>3</v>
      </c>
      <c r="R191" s="1">
        <v>2.75</v>
      </c>
      <c r="S191" s="3">
        <f t="shared" si="8"/>
        <v>3</v>
      </c>
      <c r="T191" s="2" t="s">
        <v>185</v>
      </c>
      <c r="U191" s="2">
        <v>3</v>
      </c>
      <c r="V191" s="2">
        <v>2.75</v>
      </c>
      <c r="W191" s="2">
        <v>3</v>
      </c>
      <c r="X191" s="4">
        <f t="shared" si="9"/>
        <v>0</v>
      </c>
      <c r="Y191" s="4">
        <f t="shared" si="10"/>
        <v>0</v>
      </c>
      <c r="Z191" s="4">
        <f t="shared" si="11"/>
        <v>0</v>
      </c>
      <c r="AA191" s="4" cm="1">
        <f t="array" ref="AA191">SUM(ABS(X191:Z191))</f>
        <v>0</v>
      </c>
    </row>
    <row r="192" spans="1:27" x14ac:dyDescent="0.2">
      <c r="A192">
        <v>166</v>
      </c>
      <c r="B192" s="1" t="s">
        <v>187</v>
      </c>
      <c r="C192" s="1">
        <v>1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1</v>
      </c>
      <c r="S192" s="3">
        <f t="shared" si="8"/>
        <v>2</v>
      </c>
      <c r="T192" s="2" t="s">
        <v>187</v>
      </c>
      <c r="U192" s="2">
        <v>1</v>
      </c>
      <c r="V192" s="2">
        <v>1</v>
      </c>
      <c r="W192" s="2">
        <v>2</v>
      </c>
      <c r="X192" s="4">
        <f t="shared" si="9"/>
        <v>0</v>
      </c>
      <c r="Y192" s="4">
        <f t="shared" si="10"/>
        <v>0</v>
      </c>
      <c r="Z192" s="4">
        <f t="shared" si="11"/>
        <v>0</v>
      </c>
      <c r="AA192" s="4" cm="1">
        <f t="array" ref="AA192">SUM(ABS(X192:Z192))</f>
        <v>0</v>
      </c>
    </row>
    <row r="193" spans="1:27" x14ac:dyDescent="0.2">
      <c r="A193">
        <v>167</v>
      </c>
      <c r="B193" s="1" t="s">
        <v>188</v>
      </c>
      <c r="C193" s="1">
        <v>1</v>
      </c>
      <c r="D193" s="1">
        <v>0</v>
      </c>
      <c r="E193" s="1">
        <v>1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1</v>
      </c>
      <c r="L193" s="1">
        <v>1</v>
      </c>
      <c r="M193" s="1">
        <v>0</v>
      </c>
      <c r="N193" s="1">
        <v>0</v>
      </c>
      <c r="O193" s="1">
        <v>1</v>
      </c>
      <c r="P193" s="1">
        <v>1</v>
      </c>
      <c r="Q193" s="1">
        <v>3</v>
      </c>
      <c r="R193" s="1">
        <v>2.75</v>
      </c>
      <c r="S193" s="3">
        <f t="shared" si="8"/>
        <v>3</v>
      </c>
      <c r="T193" s="2" t="s">
        <v>188</v>
      </c>
      <c r="U193" s="2">
        <v>3</v>
      </c>
      <c r="V193" s="2">
        <v>2.75</v>
      </c>
      <c r="W193" s="2">
        <v>3</v>
      </c>
      <c r="X193" s="4">
        <f t="shared" si="9"/>
        <v>0</v>
      </c>
      <c r="Y193" s="4">
        <f t="shared" si="10"/>
        <v>0</v>
      </c>
      <c r="Z193" s="4">
        <f t="shared" si="11"/>
        <v>0</v>
      </c>
      <c r="AA193" s="4" cm="1">
        <f t="array" ref="AA193">SUM(ABS(X193:Z193))</f>
        <v>0</v>
      </c>
    </row>
    <row r="194" spans="1:27" x14ac:dyDescent="0.2">
      <c r="A194">
        <v>168</v>
      </c>
      <c r="B194" s="1" t="s">
        <v>189</v>
      </c>
      <c r="C194" s="1">
        <v>1</v>
      </c>
      <c r="D194" s="1">
        <v>0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1</v>
      </c>
      <c r="P194" s="1">
        <v>1</v>
      </c>
      <c r="Q194" s="1">
        <v>3</v>
      </c>
      <c r="R194" s="1">
        <v>2.75</v>
      </c>
      <c r="S194" s="3">
        <f t="shared" si="8"/>
        <v>3</v>
      </c>
      <c r="T194" s="2" t="s">
        <v>189</v>
      </c>
      <c r="U194" s="2">
        <v>3</v>
      </c>
      <c r="V194" s="2">
        <v>2.75</v>
      </c>
      <c r="W194" s="2">
        <v>3</v>
      </c>
      <c r="X194" s="4">
        <f t="shared" si="9"/>
        <v>0</v>
      </c>
      <c r="Y194" s="4">
        <f t="shared" si="10"/>
        <v>0</v>
      </c>
      <c r="Z194" s="4">
        <f t="shared" si="11"/>
        <v>0</v>
      </c>
      <c r="AA194" s="4" cm="1">
        <f t="array" ref="AA194">SUM(ABS(X194:Z194))</f>
        <v>0</v>
      </c>
    </row>
    <row r="195" spans="1:27" x14ac:dyDescent="0.2">
      <c r="A195">
        <v>169</v>
      </c>
      <c r="B195" s="1" t="s">
        <v>190</v>
      </c>
      <c r="C195" s="1">
        <v>1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>
        <v>0</v>
      </c>
      <c r="O195" s="1">
        <v>1</v>
      </c>
      <c r="P195" s="1">
        <v>1</v>
      </c>
      <c r="Q195" s="1">
        <v>3</v>
      </c>
      <c r="R195" s="1">
        <v>2.75</v>
      </c>
      <c r="S195" s="3">
        <f t="shared" ref="S195:S258" si="12">SUM(C195:F195)</f>
        <v>3</v>
      </c>
      <c r="T195" s="2" t="s">
        <v>190</v>
      </c>
      <c r="U195" s="2">
        <v>3</v>
      </c>
      <c r="V195" s="2">
        <v>2.75</v>
      </c>
      <c r="W195" s="2">
        <v>3</v>
      </c>
      <c r="X195" s="4">
        <f t="shared" ref="X195:X258" si="13">Q195-U195</f>
        <v>0</v>
      </c>
      <c r="Y195" s="4">
        <f t="shared" ref="Y195:Y258" si="14">R195-V195</f>
        <v>0</v>
      </c>
      <c r="Z195" s="4">
        <f t="shared" ref="Z195:Z258" si="15">S195-W195</f>
        <v>0</v>
      </c>
      <c r="AA195" s="4" cm="1">
        <f t="array" ref="AA195">SUM(ABS(X195:Z195))</f>
        <v>0</v>
      </c>
    </row>
    <row r="196" spans="1:27" x14ac:dyDescent="0.2">
      <c r="A196">
        <v>170</v>
      </c>
      <c r="B196" s="1" t="s">
        <v>191</v>
      </c>
      <c r="C196" s="1">
        <v>1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1</v>
      </c>
      <c r="R196" s="1">
        <v>0.75</v>
      </c>
      <c r="S196" s="3">
        <f t="shared" si="12"/>
        <v>3</v>
      </c>
      <c r="T196" s="2" t="s">
        <v>191</v>
      </c>
      <c r="U196" s="2">
        <v>1</v>
      </c>
      <c r="V196" s="2">
        <v>0.75</v>
      </c>
      <c r="W196" s="2">
        <v>3</v>
      </c>
      <c r="X196" s="4">
        <f t="shared" si="13"/>
        <v>0</v>
      </c>
      <c r="Y196" s="4">
        <f t="shared" si="14"/>
        <v>0</v>
      </c>
      <c r="Z196" s="4">
        <f t="shared" si="15"/>
        <v>0</v>
      </c>
      <c r="AA196" s="4" cm="1">
        <f t="array" ref="AA196">SUM(ABS(X196:Z196))</f>
        <v>0</v>
      </c>
    </row>
    <row r="197" spans="1:27" x14ac:dyDescent="0.2">
      <c r="A197">
        <v>173</v>
      </c>
      <c r="B197" s="1" t="s">
        <v>194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0</v>
      </c>
      <c r="Q197" s="1">
        <v>3</v>
      </c>
      <c r="R197" s="1">
        <v>2.75</v>
      </c>
      <c r="S197" s="3">
        <f t="shared" si="12"/>
        <v>4</v>
      </c>
      <c r="T197" s="2" t="s">
        <v>194</v>
      </c>
      <c r="U197" s="2">
        <v>3</v>
      </c>
      <c r="V197" s="2">
        <v>2.75</v>
      </c>
      <c r="W197" s="2">
        <v>4</v>
      </c>
      <c r="X197" s="4">
        <f t="shared" si="13"/>
        <v>0</v>
      </c>
      <c r="Y197" s="4">
        <f t="shared" si="14"/>
        <v>0</v>
      </c>
      <c r="Z197" s="4">
        <f t="shared" si="15"/>
        <v>0</v>
      </c>
      <c r="AA197" s="4" cm="1">
        <f t="array" ref="AA197">SUM(ABS(X197:Z197))</f>
        <v>0</v>
      </c>
    </row>
    <row r="198" spans="1:27" x14ac:dyDescent="0.2">
      <c r="A198">
        <v>174</v>
      </c>
      <c r="B198" s="1" t="s">
        <v>195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0</v>
      </c>
      <c r="O198" s="1">
        <v>1</v>
      </c>
      <c r="P198" s="1">
        <v>1</v>
      </c>
      <c r="Q198" s="1">
        <v>3</v>
      </c>
      <c r="R198" s="1">
        <v>2.75</v>
      </c>
      <c r="S198" s="3">
        <f t="shared" si="12"/>
        <v>3</v>
      </c>
      <c r="T198" s="2" t="s">
        <v>195</v>
      </c>
      <c r="U198" s="2">
        <v>3</v>
      </c>
      <c r="V198" s="2">
        <v>2.75</v>
      </c>
      <c r="W198" s="2">
        <v>3</v>
      </c>
      <c r="X198" s="4">
        <f t="shared" si="13"/>
        <v>0</v>
      </c>
      <c r="Y198" s="4">
        <f t="shared" si="14"/>
        <v>0</v>
      </c>
      <c r="Z198" s="4">
        <f t="shared" si="15"/>
        <v>0</v>
      </c>
      <c r="AA198" s="4" cm="1">
        <f t="array" ref="AA198">SUM(ABS(X198:Z198))</f>
        <v>0</v>
      </c>
    </row>
    <row r="199" spans="1:27" x14ac:dyDescent="0.2">
      <c r="A199">
        <v>175</v>
      </c>
      <c r="B199" s="1" t="s">
        <v>196</v>
      </c>
      <c r="C199" s="1">
        <v>1</v>
      </c>
      <c r="D199" s="1">
        <v>0</v>
      </c>
      <c r="E199" s="1">
        <v>1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2</v>
      </c>
      <c r="R199" s="1">
        <v>2</v>
      </c>
      <c r="S199" s="3">
        <f t="shared" si="12"/>
        <v>3</v>
      </c>
      <c r="T199" s="2" t="s">
        <v>196</v>
      </c>
      <c r="U199" s="2">
        <v>2</v>
      </c>
      <c r="V199" s="2">
        <v>2</v>
      </c>
      <c r="W199" s="2">
        <v>3</v>
      </c>
      <c r="X199" s="4">
        <f t="shared" si="13"/>
        <v>0</v>
      </c>
      <c r="Y199" s="4">
        <f t="shared" si="14"/>
        <v>0</v>
      </c>
      <c r="Z199" s="4">
        <f t="shared" si="15"/>
        <v>0</v>
      </c>
      <c r="AA199" s="4" cm="1">
        <f t="array" ref="AA199">SUM(ABS(X199:Z199))</f>
        <v>0</v>
      </c>
    </row>
    <row r="200" spans="1:27" x14ac:dyDescent="0.2">
      <c r="A200">
        <v>176</v>
      </c>
      <c r="B200" s="1" t="s">
        <v>197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1">
        <v>2</v>
      </c>
      <c r="R200" s="1">
        <v>1.75</v>
      </c>
      <c r="S200" s="3">
        <f t="shared" si="12"/>
        <v>4</v>
      </c>
      <c r="T200" s="2" t="s">
        <v>197</v>
      </c>
      <c r="U200" s="2">
        <v>2</v>
      </c>
      <c r="V200" s="2">
        <v>1.75</v>
      </c>
      <c r="W200" s="2">
        <v>4</v>
      </c>
      <c r="X200" s="4">
        <f t="shared" si="13"/>
        <v>0</v>
      </c>
      <c r="Y200" s="4">
        <f t="shared" si="14"/>
        <v>0</v>
      </c>
      <c r="Z200" s="4">
        <f t="shared" si="15"/>
        <v>0</v>
      </c>
      <c r="AA200" s="4" cm="1">
        <f t="array" ref="AA200">SUM(ABS(X200:Z200))</f>
        <v>0</v>
      </c>
    </row>
    <row r="201" spans="1:27" x14ac:dyDescent="0.2">
      <c r="A201">
        <v>177</v>
      </c>
      <c r="B201" s="1" t="s">
        <v>198</v>
      </c>
      <c r="C201" s="1">
        <v>1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0.75</v>
      </c>
      <c r="S201" s="3">
        <f t="shared" si="12"/>
        <v>3</v>
      </c>
      <c r="T201" s="2" t="s">
        <v>198</v>
      </c>
      <c r="U201" s="2">
        <v>1</v>
      </c>
      <c r="V201" s="2">
        <v>0.75</v>
      </c>
      <c r="W201" s="2">
        <v>3</v>
      </c>
      <c r="X201" s="4">
        <f t="shared" si="13"/>
        <v>0</v>
      </c>
      <c r="Y201" s="4">
        <f t="shared" si="14"/>
        <v>0</v>
      </c>
      <c r="Z201" s="4">
        <f t="shared" si="15"/>
        <v>0</v>
      </c>
      <c r="AA201" s="4" cm="1">
        <f t="array" ref="AA201">SUM(ABS(X201:Z201))</f>
        <v>0</v>
      </c>
    </row>
    <row r="202" spans="1:27" x14ac:dyDescent="0.2">
      <c r="A202">
        <v>178</v>
      </c>
      <c r="B202" s="1" t="s">
        <v>199</v>
      </c>
      <c r="C202" s="1">
        <v>1</v>
      </c>
      <c r="D202" s="1">
        <v>0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1</v>
      </c>
      <c r="R202" s="1">
        <v>0.75</v>
      </c>
      <c r="S202" s="3">
        <f t="shared" si="12"/>
        <v>3</v>
      </c>
      <c r="T202" s="2" t="s">
        <v>199</v>
      </c>
      <c r="U202" s="2">
        <v>1</v>
      </c>
      <c r="V202" s="2">
        <v>0.75</v>
      </c>
      <c r="W202" s="2">
        <v>3</v>
      </c>
      <c r="X202" s="4">
        <f t="shared" si="13"/>
        <v>0</v>
      </c>
      <c r="Y202" s="4">
        <f t="shared" si="14"/>
        <v>0</v>
      </c>
      <c r="Z202" s="4">
        <f t="shared" si="15"/>
        <v>0</v>
      </c>
      <c r="AA202" s="4" cm="1">
        <f t="array" ref="AA202">SUM(ABS(X202:Z202))</f>
        <v>0</v>
      </c>
    </row>
    <row r="203" spans="1:27" x14ac:dyDescent="0.2">
      <c r="A203">
        <v>179</v>
      </c>
      <c r="B203" s="1" t="s">
        <v>200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4</v>
      </c>
      <c r="R203" s="1">
        <v>3.75</v>
      </c>
      <c r="S203" s="3">
        <f t="shared" si="12"/>
        <v>4</v>
      </c>
      <c r="T203" s="2" t="s">
        <v>200</v>
      </c>
      <c r="U203" s="2">
        <v>4</v>
      </c>
      <c r="V203" s="2">
        <v>3.75</v>
      </c>
      <c r="W203" s="2">
        <v>4</v>
      </c>
      <c r="X203" s="4">
        <f t="shared" si="13"/>
        <v>0</v>
      </c>
      <c r="Y203" s="4">
        <f t="shared" si="14"/>
        <v>0</v>
      </c>
      <c r="Z203" s="4">
        <f t="shared" si="15"/>
        <v>0</v>
      </c>
      <c r="AA203" s="4" cm="1">
        <f t="array" ref="AA203">SUM(ABS(X203:Z203))</f>
        <v>0</v>
      </c>
    </row>
    <row r="204" spans="1:27" x14ac:dyDescent="0.2">
      <c r="A204">
        <v>180</v>
      </c>
      <c r="B204" s="1" t="s">
        <v>201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  <c r="Q204" s="1">
        <v>2</v>
      </c>
      <c r="R204" s="1">
        <v>1.75</v>
      </c>
      <c r="S204" s="3">
        <f t="shared" si="12"/>
        <v>3</v>
      </c>
      <c r="T204" s="2" t="s">
        <v>201</v>
      </c>
      <c r="U204" s="2">
        <v>2</v>
      </c>
      <c r="V204" s="2">
        <v>1.75</v>
      </c>
      <c r="W204" s="2">
        <v>3</v>
      </c>
      <c r="X204" s="4">
        <f t="shared" si="13"/>
        <v>0</v>
      </c>
      <c r="Y204" s="4">
        <f t="shared" si="14"/>
        <v>0</v>
      </c>
      <c r="Z204" s="4">
        <f t="shared" si="15"/>
        <v>0</v>
      </c>
      <c r="AA204" s="4" cm="1">
        <f t="array" ref="AA204">SUM(ABS(X204:Z204))</f>
        <v>0</v>
      </c>
    </row>
    <row r="205" spans="1:27" x14ac:dyDescent="0.2">
      <c r="A205">
        <v>181</v>
      </c>
      <c r="B205" s="1" t="s">
        <v>202</v>
      </c>
      <c r="C205" s="1">
        <v>1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1</v>
      </c>
      <c r="Q205" s="1">
        <v>3</v>
      </c>
      <c r="R205" s="1">
        <v>2.75</v>
      </c>
      <c r="S205" s="3">
        <f t="shared" si="12"/>
        <v>3</v>
      </c>
      <c r="T205" s="2" t="s">
        <v>202</v>
      </c>
      <c r="U205" s="2">
        <v>3</v>
      </c>
      <c r="V205" s="2">
        <v>2.75</v>
      </c>
      <c r="W205" s="2">
        <v>3</v>
      </c>
      <c r="X205" s="4">
        <f t="shared" si="13"/>
        <v>0</v>
      </c>
      <c r="Y205" s="4">
        <f t="shared" si="14"/>
        <v>0</v>
      </c>
      <c r="Z205" s="4">
        <f t="shared" si="15"/>
        <v>0</v>
      </c>
      <c r="AA205" s="4" cm="1">
        <f t="array" ref="AA205">SUM(ABS(X205:Z205))</f>
        <v>0</v>
      </c>
    </row>
    <row r="206" spans="1:27" x14ac:dyDescent="0.2">
      <c r="A206">
        <v>182</v>
      </c>
      <c r="B206" s="1" t="s">
        <v>203</v>
      </c>
      <c r="C206" s="1">
        <v>1</v>
      </c>
      <c r="D206" s="1">
        <v>0</v>
      </c>
      <c r="E206" s="1">
        <v>1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  <c r="Q206" s="1">
        <v>3</v>
      </c>
      <c r="R206" s="1">
        <v>2.75</v>
      </c>
      <c r="S206" s="3">
        <f t="shared" si="12"/>
        <v>3</v>
      </c>
      <c r="T206" s="2" t="s">
        <v>203</v>
      </c>
      <c r="U206" s="2">
        <v>3</v>
      </c>
      <c r="V206" s="2">
        <v>2.75</v>
      </c>
      <c r="W206" s="2">
        <v>3</v>
      </c>
      <c r="X206" s="4">
        <f t="shared" si="13"/>
        <v>0</v>
      </c>
      <c r="Y206" s="4">
        <f t="shared" si="14"/>
        <v>0</v>
      </c>
      <c r="Z206" s="4">
        <f t="shared" si="15"/>
        <v>0</v>
      </c>
      <c r="AA206" s="4" cm="1">
        <f t="array" ref="AA206">SUM(ABS(X206:Z206))</f>
        <v>0</v>
      </c>
    </row>
    <row r="207" spans="1:27" x14ac:dyDescent="0.2">
      <c r="A207">
        <v>183</v>
      </c>
      <c r="B207" s="1" t="s">
        <v>204</v>
      </c>
      <c r="C207" s="1">
        <v>1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1</v>
      </c>
      <c r="Q207" s="1">
        <v>2</v>
      </c>
      <c r="R207" s="1">
        <v>2</v>
      </c>
      <c r="S207" s="3">
        <f t="shared" si="12"/>
        <v>3</v>
      </c>
      <c r="T207" s="2" t="s">
        <v>204</v>
      </c>
      <c r="U207" s="2">
        <v>2</v>
      </c>
      <c r="V207" s="2">
        <v>2</v>
      </c>
      <c r="W207" s="2">
        <v>3</v>
      </c>
      <c r="X207" s="4">
        <f t="shared" si="13"/>
        <v>0</v>
      </c>
      <c r="Y207" s="4">
        <f t="shared" si="14"/>
        <v>0</v>
      </c>
      <c r="Z207" s="4">
        <f t="shared" si="15"/>
        <v>0</v>
      </c>
      <c r="AA207" s="4" cm="1">
        <f t="array" ref="AA207">SUM(ABS(X207:Z207))</f>
        <v>0</v>
      </c>
    </row>
    <row r="208" spans="1:27" x14ac:dyDescent="0.2">
      <c r="A208">
        <v>184</v>
      </c>
      <c r="B208" s="1" t="s">
        <v>205</v>
      </c>
      <c r="C208" s="1">
        <v>1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0.75</v>
      </c>
      <c r="S208" s="3">
        <f t="shared" si="12"/>
        <v>3</v>
      </c>
      <c r="T208" s="2" t="s">
        <v>205</v>
      </c>
      <c r="U208" s="2">
        <v>1</v>
      </c>
      <c r="V208" s="2">
        <v>0.75</v>
      </c>
      <c r="W208" s="2">
        <v>3</v>
      </c>
      <c r="X208" s="4">
        <f t="shared" si="13"/>
        <v>0</v>
      </c>
      <c r="Y208" s="4">
        <f t="shared" si="14"/>
        <v>0</v>
      </c>
      <c r="Z208" s="4">
        <f t="shared" si="15"/>
        <v>0</v>
      </c>
      <c r="AA208" s="4" cm="1">
        <f t="array" ref="AA208">SUM(ABS(X208:Z208))</f>
        <v>0</v>
      </c>
    </row>
    <row r="209" spans="1:27" x14ac:dyDescent="0.2">
      <c r="A209">
        <v>185</v>
      </c>
      <c r="B209" s="1" t="s">
        <v>206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2</v>
      </c>
      <c r="R209" s="1">
        <v>1.75</v>
      </c>
      <c r="S209" s="3">
        <f t="shared" si="12"/>
        <v>3</v>
      </c>
      <c r="T209" s="2" t="s">
        <v>206</v>
      </c>
      <c r="U209" s="2">
        <v>2</v>
      </c>
      <c r="V209" s="2">
        <v>1.75</v>
      </c>
      <c r="W209" s="2">
        <v>3</v>
      </c>
      <c r="X209" s="4">
        <f t="shared" si="13"/>
        <v>0</v>
      </c>
      <c r="Y209" s="4">
        <f t="shared" si="14"/>
        <v>0</v>
      </c>
      <c r="Z209" s="4">
        <f t="shared" si="15"/>
        <v>0</v>
      </c>
      <c r="AA209" s="4" cm="1">
        <f t="array" ref="AA209">SUM(ABS(X209:Z209))</f>
        <v>0</v>
      </c>
    </row>
    <row r="210" spans="1:27" x14ac:dyDescent="0.2">
      <c r="A210">
        <v>186</v>
      </c>
      <c r="B210" s="1" t="s">
        <v>207</v>
      </c>
      <c r="C210" s="1">
        <v>1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2</v>
      </c>
      <c r="R210" s="1">
        <v>1.75</v>
      </c>
      <c r="S210" s="3">
        <f t="shared" si="12"/>
        <v>3</v>
      </c>
      <c r="T210" s="2" t="s">
        <v>207</v>
      </c>
      <c r="U210" s="2">
        <v>2</v>
      </c>
      <c r="V210" s="2">
        <v>1.75</v>
      </c>
      <c r="W210" s="2">
        <v>3</v>
      </c>
      <c r="X210" s="4">
        <f t="shared" si="13"/>
        <v>0</v>
      </c>
      <c r="Y210" s="4">
        <f t="shared" si="14"/>
        <v>0</v>
      </c>
      <c r="Z210" s="4">
        <f t="shared" si="15"/>
        <v>0</v>
      </c>
      <c r="AA210" s="4" cm="1">
        <f t="array" ref="AA210">SUM(ABS(X210:Z210))</f>
        <v>0</v>
      </c>
    </row>
    <row r="211" spans="1:27" x14ac:dyDescent="0.2">
      <c r="A211">
        <v>187</v>
      </c>
      <c r="B211" s="1" t="s">
        <v>208</v>
      </c>
      <c r="C211" s="1">
        <v>1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0.75</v>
      </c>
      <c r="S211" s="3">
        <f t="shared" si="12"/>
        <v>3</v>
      </c>
      <c r="T211" s="2" t="s">
        <v>208</v>
      </c>
      <c r="U211" s="2">
        <v>1</v>
      </c>
      <c r="V211" s="2">
        <v>0.75</v>
      </c>
      <c r="W211" s="2">
        <v>3</v>
      </c>
      <c r="X211" s="4">
        <f t="shared" si="13"/>
        <v>0</v>
      </c>
      <c r="Y211" s="4">
        <f t="shared" si="14"/>
        <v>0</v>
      </c>
      <c r="Z211" s="4">
        <f t="shared" si="15"/>
        <v>0</v>
      </c>
      <c r="AA211" s="4" cm="1">
        <f t="array" ref="AA211">SUM(ABS(X211:Z211))</f>
        <v>0</v>
      </c>
    </row>
    <row r="212" spans="1:27" x14ac:dyDescent="0.2">
      <c r="A212">
        <v>188</v>
      </c>
      <c r="B212" s="1" t="s">
        <v>209</v>
      </c>
      <c r="C212" s="1">
        <v>1</v>
      </c>
      <c r="D212" s="1">
        <v>0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0.75</v>
      </c>
      <c r="S212" s="3">
        <f t="shared" si="12"/>
        <v>3</v>
      </c>
      <c r="T212" s="2" t="s">
        <v>209</v>
      </c>
      <c r="U212" s="2">
        <v>1</v>
      </c>
      <c r="V212" s="2">
        <v>0.75</v>
      </c>
      <c r="W212" s="2">
        <v>3</v>
      </c>
      <c r="X212" s="4">
        <f t="shared" si="13"/>
        <v>0</v>
      </c>
      <c r="Y212" s="4">
        <f t="shared" si="14"/>
        <v>0</v>
      </c>
      <c r="Z212" s="4">
        <f t="shared" si="15"/>
        <v>0</v>
      </c>
      <c r="AA212" s="4" cm="1">
        <f t="array" ref="AA212">SUM(ABS(X212:Z212))</f>
        <v>0</v>
      </c>
    </row>
    <row r="213" spans="1:27" x14ac:dyDescent="0.2">
      <c r="A213">
        <v>189</v>
      </c>
      <c r="B213" s="1" t="s">
        <v>210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2</v>
      </c>
      <c r="R213" s="1">
        <v>1.75</v>
      </c>
      <c r="S213" s="3">
        <f t="shared" si="12"/>
        <v>4</v>
      </c>
      <c r="T213" s="2" t="s">
        <v>210</v>
      </c>
      <c r="U213" s="2">
        <v>2</v>
      </c>
      <c r="V213" s="2">
        <v>1.75</v>
      </c>
      <c r="W213" s="2">
        <v>4</v>
      </c>
      <c r="X213" s="4">
        <f t="shared" si="13"/>
        <v>0</v>
      </c>
      <c r="Y213" s="4">
        <f t="shared" si="14"/>
        <v>0</v>
      </c>
      <c r="Z213" s="4">
        <f t="shared" si="15"/>
        <v>0</v>
      </c>
      <c r="AA213" s="4" cm="1">
        <f t="array" ref="AA213">SUM(ABS(X213:Z213))</f>
        <v>0</v>
      </c>
    </row>
    <row r="214" spans="1:27" x14ac:dyDescent="0.2">
      <c r="A214">
        <v>190</v>
      </c>
      <c r="B214" s="1" t="s">
        <v>211</v>
      </c>
      <c r="C214" s="1">
        <v>1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1</v>
      </c>
      <c r="R214" s="1">
        <v>0.75</v>
      </c>
      <c r="S214" s="3">
        <f t="shared" si="12"/>
        <v>3</v>
      </c>
      <c r="T214" s="2" t="s">
        <v>211</v>
      </c>
      <c r="U214" s="2">
        <v>1</v>
      </c>
      <c r="V214" s="2">
        <v>0.75</v>
      </c>
      <c r="W214" s="2">
        <v>3</v>
      </c>
      <c r="X214" s="4">
        <f t="shared" si="13"/>
        <v>0</v>
      </c>
      <c r="Y214" s="4">
        <f t="shared" si="14"/>
        <v>0</v>
      </c>
      <c r="Z214" s="4">
        <f t="shared" si="15"/>
        <v>0</v>
      </c>
      <c r="AA214" s="4" cm="1">
        <f t="array" ref="AA214">SUM(ABS(X214:Z214))</f>
        <v>0</v>
      </c>
    </row>
    <row r="215" spans="1:27" x14ac:dyDescent="0.2">
      <c r="A215">
        <v>191</v>
      </c>
      <c r="B215" s="1" t="s">
        <v>212</v>
      </c>
      <c r="C215" s="1">
        <v>1</v>
      </c>
      <c r="D215" s="1">
        <v>0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1</v>
      </c>
      <c r="Q215" s="1">
        <v>2</v>
      </c>
      <c r="R215" s="1">
        <v>2</v>
      </c>
      <c r="S215" s="3">
        <f t="shared" si="12"/>
        <v>3</v>
      </c>
      <c r="T215" s="2" t="s">
        <v>212</v>
      </c>
      <c r="U215" s="2">
        <v>2</v>
      </c>
      <c r="V215" s="2">
        <v>2</v>
      </c>
      <c r="W215" s="2">
        <v>3</v>
      </c>
      <c r="X215" s="4">
        <f t="shared" si="13"/>
        <v>0</v>
      </c>
      <c r="Y215" s="4">
        <f t="shared" si="14"/>
        <v>0</v>
      </c>
      <c r="Z215" s="4">
        <f t="shared" si="15"/>
        <v>0</v>
      </c>
      <c r="AA215" s="4" cm="1">
        <f t="array" ref="AA215">SUM(ABS(X215:Z215))</f>
        <v>0</v>
      </c>
    </row>
    <row r="216" spans="1:27" x14ac:dyDescent="0.2">
      <c r="A216">
        <v>192</v>
      </c>
      <c r="B216" s="1" t="s">
        <v>213</v>
      </c>
      <c r="C216" s="1">
        <v>1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1</v>
      </c>
      <c r="L216" s="1">
        <v>1</v>
      </c>
      <c r="M216" s="1">
        <v>0</v>
      </c>
      <c r="N216" s="1">
        <v>0</v>
      </c>
      <c r="O216" s="1">
        <v>1</v>
      </c>
      <c r="P216" s="1">
        <v>1</v>
      </c>
      <c r="Q216" s="1">
        <v>3</v>
      </c>
      <c r="R216" s="1">
        <v>2.75</v>
      </c>
      <c r="S216" s="3">
        <f t="shared" si="12"/>
        <v>3</v>
      </c>
      <c r="T216" s="2" t="s">
        <v>213</v>
      </c>
      <c r="U216" s="2">
        <v>3</v>
      </c>
      <c r="V216" s="2">
        <v>2.75</v>
      </c>
      <c r="W216" s="2">
        <v>3</v>
      </c>
      <c r="X216" s="4">
        <f t="shared" si="13"/>
        <v>0</v>
      </c>
      <c r="Y216" s="4">
        <f t="shared" si="14"/>
        <v>0</v>
      </c>
      <c r="Z216" s="4">
        <f t="shared" si="15"/>
        <v>0</v>
      </c>
      <c r="AA216" s="4" cm="1">
        <f t="array" ref="AA216">SUM(ABS(X216:Z216))</f>
        <v>0</v>
      </c>
    </row>
    <row r="217" spans="1:27" x14ac:dyDescent="0.2">
      <c r="A217">
        <v>193</v>
      </c>
      <c r="B217" s="1" t="s">
        <v>214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>
        <v>0</v>
      </c>
      <c r="O217" s="1">
        <v>1</v>
      </c>
      <c r="P217" s="1">
        <v>1</v>
      </c>
      <c r="Q217" s="1">
        <v>3</v>
      </c>
      <c r="R217" s="1">
        <v>2.75</v>
      </c>
      <c r="S217" s="3">
        <f t="shared" si="12"/>
        <v>3</v>
      </c>
      <c r="T217" s="2" t="s">
        <v>214</v>
      </c>
      <c r="U217" s="2">
        <v>3</v>
      </c>
      <c r="V217" s="2">
        <v>2.75</v>
      </c>
      <c r="W217" s="2">
        <v>3</v>
      </c>
      <c r="X217" s="4">
        <f t="shared" si="13"/>
        <v>0</v>
      </c>
      <c r="Y217" s="4">
        <f t="shared" si="14"/>
        <v>0</v>
      </c>
      <c r="Z217" s="4">
        <f t="shared" si="15"/>
        <v>0</v>
      </c>
      <c r="AA217" s="4" cm="1">
        <f t="array" ref="AA217">SUM(ABS(X217:Z217))</f>
        <v>0</v>
      </c>
    </row>
    <row r="218" spans="1:27" x14ac:dyDescent="0.2">
      <c r="A218">
        <v>196</v>
      </c>
      <c r="B218" s="1" t="s">
        <v>217</v>
      </c>
      <c r="C218" s="1">
        <v>1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0</v>
      </c>
      <c r="O218" s="1">
        <v>1</v>
      </c>
      <c r="P218" s="1">
        <v>0</v>
      </c>
      <c r="Q218" s="1">
        <v>2</v>
      </c>
      <c r="R218" s="1">
        <v>1.75</v>
      </c>
      <c r="S218" s="3">
        <f t="shared" si="12"/>
        <v>2</v>
      </c>
      <c r="T218" s="2" t="s">
        <v>217</v>
      </c>
      <c r="U218" s="2">
        <v>2</v>
      </c>
      <c r="V218" s="2">
        <v>1.75</v>
      </c>
      <c r="W218" s="2">
        <v>2</v>
      </c>
      <c r="X218" s="4">
        <f t="shared" si="13"/>
        <v>0</v>
      </c>
      <c r="Y218" s="4">
        <f t="shared" si="14"/>
        <v>0</v>
      </c>
      <c r="Z218" s="4">
        <f t="shared" si="15"/>
        <v>0</v>
      </c>
      <c r="AA218" s="4" cm="1">
        <f t="array" ref="AA218">SUM(ABS(X218:Z218))</f>
        <v>0</v>
      </c>
    </row>
    <row r="219" spans="1:27" x14ac:dyDescent="0.2">
      <c r="A219">
        <v>197</v>
      </c>
      <c r="B219" s="1" t="s">
        <v>218</v>
      </c>
      <c r="C219" s="1">
        <v>1</v>
      </c>
      <c r="D219" s="1">
        <v>0</v>
      </c>
      <c r="E219" s="1">
        <v>1</v>
      </c>
      <c r="F219" s="1">
        <v>1</v>
      </c>
      <c r="G219" s="1">
        <v>1</v>
      </c>
      <c r="H219" s="1">
        <v>1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>
        <v>0</v>
      </c>
      <c r="O219" s="1">
        <v>1</v>
      </c>
      <c r="P219" s="1">
        <v>1</v>
      </c>
      <c r="Q219" s="1">
        <v>3</v>
      </c>
      <c r="R219" s="1">
        <v>2.75</v>
      </c>
      <c r="S219" s="3">
        <f t="shared" si="12"/>
        <v>3</v>
      </c>
      <c r="T219" s="2" t="s">
        <v>218</v>
      </c>
      <c r="U219" s="2">
        <v>3</v>
      </c>
      <c r="V219" s="2">
        <v>2.75</v>
      </c>
      <c r="W219" s="2">
        <v>3</v>
      </c>
      <c r="X219" s="4">
        <f t="shared" si="13"/>
        <v>0</v>
      </c>
      <c r="Y219" s="4">
        <f t="shared" si="14"/>
        <v>0</v>
      </c>
      <c r="Z219" s="4">
        <f t="shared" si="15"/>
        <v>0</v>
      </c>
      <c r="AA219" s="4" cm="1">
        <f t="array" ref="AA219">SUM(ABS(X219:Z219))</f>
        <v>0</v>
      </c>
    </row>
    <row r="220" spans="1:27" x14ac:dyDescent="0.2">
      <c r="A220">
        <v>198</v>
      </c>
      <c r="B220" s="1" t="s">
        <v>219</v>
      </c>
      <c r="C220" s="1">
        <v>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1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3</v>
      </c>
      <c r="R220" s="1">
        <v>2.75</v>
      </c>
      <c r="S220" s="3">
        <f t="shared" si="12"/>
        <v>3</v>
      </c>
      <c r="T220" s="2" t="s">
        <v>219</v>
      </c>
      <c r="U220" s="2">
        <v>3</v>
      </c>
      <c r="V220" s="2">
        <v>2.75</v>
      </c>
      <c r="W220" s="2">
        <v>3</v>
      </c>
      <c r="X220" s="4">
        <f t="shared" si="13"/>
        <v>0</v>
      </c>
      <c r="Y220" s="4">
        <f t="shared" si="14"/>
        <v>0</v>
      </c>
      <c r="Z220" s="4">
        <f t="shared" si="15"/>
        <v>0</v>
      </c>
      <c r="AA220" s="4" cm="1">
        <f t="array" ref="AA220">SUM(ABS(X220:Z220))</f>
        <v>0</v>
      </c>
    </row>
    <row r="221" spans="1:27" x14ac:dyDescent="0.2">
      <c r="A221">
        <v>199</v>
      </c>
      <c r="B221" s="1" t="s">
        <v>220</v>
      </c>
      <c r="C221" s="1">
        <v>1</v>
      </c>
      <c r="D221" s="1">
        <v>0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>
        <v>0</v>
      </c>
      <c r="O221" s="1">
        <v>1</v>
      </c>
      <c r="P221" s="1">
        <v>1</v>
      </c>
      <c r="Q221" s="1">
        <v>3</v>
      </c>
      <c r="R221" s="1">
        <v>2.75</v>
      </c>
      <c r="S221" s="3">
        <f t="shared" si="12"/>
        <v>3</v>
      </c>
      <c r="T221" s="2" t="s">
        <v>220</v>
      </c>
      <c r="U221" s="2">
        <v>3</v>
      </c>
      <c r="V221" s="2">
        <v>2.75</v>
      </c>
      <c r="W221" s="2">
        <v>3</v>
      </c>
      <c r="X221" s="4">
        <f t="shared" si="13"/>
        <v>0</v>
      </c>
      <c r="Y221" s="4">
        <f t="shared" si="14"/>
        <v>0</v>
      </c>
      <c r="Z221" s="4">
        <f t="shared" si="15"/>
        <v>0</v>
      </c>
      <c r="AA221" s="4" cm="1">
        <f t="array" ref="AA221">SUM(ABS(X221:Z221))</f>
        <v>0</v>
      </c>
    </row>
    <row r="222" spans="1:27" x14ac:dyDescent="0.2">
      <c r="A222">
        <v>200</v>
      </c>
      <c r="B222" s="1" t="s">
        <v>221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4</v>
      </c>
      <c r="R222" s="1">
        <v>3.75</v>
      </c>
      <c r="S222" s="3">
        <f t="shared" si="12"/>
        <v>4</v>
      </c>
      <c r="T222" s="2" t="s">
        <v>221</v>
      </c>
      <c r="U222" s="2">
        <v>4</v>
      </c>
      <c r="V222" s="2">
        <v>3.75</v>
      </c>
      <c r="W222" s="2">
        <v>4</v>
      </c>
      <c r="X222" s="4">
        <f t="shared" si="13"/>
        <v>0</v>
      </c>
      <c r="Y222" s="4">
        <f t="shared" si="14"/>
        <v>0</v>
      </c>
      <c r="Z222" s="4">
        <f t="shared" si="15"/>
        <v>0</v>
      </c>
      <c r="AA222" s="4" cm="1">
        <f t="array" ref="AA222">SUM(ABS(X222:Z222))</f>
        <v>0</v>
      </c>
    </row>
    <row r="223" spans="1:27" x14ac:dyDescent="0.2">
      <c r="A223">
        <v>201</v>
      </c>
      <c r="B223" s="1" t="s">
        <v>222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4</v>
      </c>
      <c r="R223" s="1">
        <v>3.75</v>
      </c>
      <c r="S223" s="3">
        <f t="shared" si="12"/>
        <v>4</v>
      </c>
      <c r="T223" s="2" t="s">
        <v>222</v>
      </c>
      <c r="U223" s="2">
        <v>4</v>
      </c>
      <c r="V223" s="2">
        <v>3.75</v>
      </c>
      <c r="W223" s="2">
        <v>4</v>
      </c>
      <c r="X223" s="4">
        <f t="shared" si="13"/>
        <v>0</v>
      </c>
      <c r="Y223" s="4">
        <f t="shared" si="14"/>
        <v>0</v>
      </c>
      <c r="Z223" s="4">
        <f t="shared" si="15"/>
        <v>0</v>
      </c>
      <c r="AA223" s="4" cm="1">
        <f t="array" ref="AA223">SUM(ABS(X223:Z223))</f>
        <v>0</v>
      </c>
    </row>
    <row r="224" spans="1:27" x14ac:dyDescent="0.2">
      <c r="A224">
        <v>204</v>
      </c>
      <c r="B224" s="1" t="s">
        <v>225</v>
      </c>
      <c r="C224" s="1">
        <v>1</v>
      </c>
      <c r="D224" s="1">
        <v>0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1</v>
      </c>
      <c r="R224" s="1">
        <v>0.75</v>
      </c>
      <c r="S224" s="3">
        <f t="shared" si="12"/>
        <v>3</v>
      </c>
      <c r="T224" s="2" t="s">
        <v>225</v>
      </c>
      <c r="U224" s="2">
        <v>1</v>
      </c>
      <c r="V224" s="2">
        <v>0.75</v>
      </c>
      <c r="W224" s="2">
        <v>3</v>
      </c>
      <c r="X224" s="4">
        <f t="shared" si="13"/>
        <v>0</v>
      </c>
      <c r="Y224" s="4">
        <f t="shared" si="14"/>
        <v>0</v>
      </c>
      <c r="Z224" s="4">
        <f t="shared" si="15"/>
        <v>0</v>
      </c>
      <c r="AA224" s="4" cm="1">
        <f t="array" ref="AA224">SUM(ABS(X224:Z224))</f>
        <v>0</v>
      </c>
    </row>
    <row r="225" spans="1:27" x14ac:dyDescent="0.2">
      <c r="A225">
        <v>205</v>
      </c>
      <c r="B225" s="1" t="s">
        <v>226</v>
      </c>
      <c r="C225" s="1">
        <v>1</v>
      </c>
      <c r="D225" s="1">
        <v>0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1</v>
      </c>
      <c r="R225" s="1">
        <v>0.75</v>
      </c>
      <c r="S225" s="3">
        <f t="shared" si="12"/>
        <v>3</v>
      </c>
      <c r="T225" s="2" t="s">
        <v>226</v>
      </c>
      <c r="U225" s="2">
        <v>1</v>
      </c>
      <c r="V225" s="2">
        <v>0.75</v>
      </c>
      <c r="W225" s="2">
        <v>3</v>
      </c>
      <c r="X225" s="4">
        <f t="shared" si="13"/>
        <v>0</v>
      </c>
      <c r="Y225" s="4">
        <f t="shared" si="14"/>
        <v>0</v>
      </c>
      <c r="Z225" s="4">
        <f t="shared" si="15"/>
        <v>0</v>
      </c>
      <c r="AA225" s="4" cm="1">
        <f t="array" ref="AA225">SUM(ABS(X225:Z225))</f>
        <v>0</v>
      </c>
    </row>
    <row r="226" spans="1:27" x14ac:dyDescent="0.2">
      <c r="A226">
        <v>206</v>
      </c>
      <c r="B226" s="1" t="s">
        <v>227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4</v>
      </c>
      <c r="R226" s="1">
        <v>3.75</v>
      </c>
      <c r="S226" s="3">
        <f t="shared" si="12"/>
        <v>4</v>
      </c>
      <c r="T226" s="2" t="s">
        <v>227</v>
      </c>
      <c r="U226" s="2">
        <v>4</v>
      </c>
      <c r="V226" s="2">
        <v>3.75</v>
      </c>
      <c r="W226" s="2">
        <v>4</v>
      </c>
      <c r="X226" s="4">
        <f t="shared" si="13"/>
        <v>0</v>
      </c>
      <c r="Y226" s="4">
        <f t="shared" si="14"/>
        <v>0</v>
      </c>
      <c r="Z226" s="4">
        <f t="shared" si="15"/>
        <v>0</v>
      </c>
      <c r="AA226" s="4" cm="1">
        <f t="array" ref="AA226">SUM(ABS(X226:Z226))</f>
        <v>0</v>
      </c>
    </row>
    <row r="227" spans="1:27" x14ac:dyDescent="0.2">
      <c r="A227">
        <v>207</v>
      </c>
      <c r="B227" s="1" t="s">
        <v>228</v>
      </c>
      <c r="C227" s="1">
        <v>1</v>
      </c>
      <c r="D227" s="1">
        <v>0</v>
      </c>
      <c r="E227" s="1">
        <v>1</v>
      </c>
      <c r="F227" s="1">
        <v>1</v>
      </c>
      <c r="G227" s="1">
        <v>1</v>
      </c>
      <c r="H227" s="1">
        <v>1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1</v>
      </c>
      <c r="P227" s="1">
        <v>1</v>
      </c>
      <c r="Q227" s="1">
        <v>3</v>
      </c>
      <c r="R227" s="1">
        <v>2.75</v>
      </c>
      <c r="S227" s="3">
        <f t="shared" si="12"/>
        <v>3</v>
      </c>
      <c r="T227" s="2" t="s">
        <v>228</v>
      </c>
      <c r="U227" s="2">
        <v>3</v>
      </c>
      <c r="V227" s="2">
        <v>2.75</v>
      </c>
      <c r="W227" s="2">
        <v>3</v>
      </c>
      <c r="X227" s="4">
        <f t="shared" si="13"/>
        <v>0</v>
      </c>
      <c r="Y227" s="4">
        <f t="shared" si="14"/>
        <v>0</v>
      </c>
      <c r="Z227" s="4">
        <f t="shared" si="15"/>
        <v>0</v>
      </c>
      <c r="AA227" s="4" cm="1">
        <f t="array" ref="AA227">SUM(ABS(X227:Z227))</f>
        <v>0</v>
      </c>
    </row>
    <row r="228" spans="1:27" x14ac:dyDescent="0.2">
      <c r="A228">
        <v>208</v>
      </c>
      <c r="B228" s="1" t="s">
        <v>229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3">
        <f t="shared" si="12"/>
        <v>3</v>
      </c>
      <c r="T228" s="2" t="s">
        <v>229</v>
      </c>
      <c r="U228" s="2">
        <v>1</v>
      </c>
      <c r="V228" s="2">
        <v>1</v>
      </c>
      <c r="W228" s="2">
        <v>3</v>
      </c>
      <c r="X228" s="4">
        <f t="shared" si="13"/>
        <v>0</v>
      </c>
      <c r="Y228" s="4">
        <f t="shared" si="14"/>
        <v>0</v>
      </c>
      <c r="Z228" s="4">
        <f t="shared" si="15"/>
        <v>0</v>
      </c>
      <c r="AA228" s="4" cm="1">
        <f t="array" ref="AA228">SUM(ABS(X228:Z228))</f>
        <v>0</v>
      </c>
    </row>
    <row r="229" spans="1:27" x14ac:dyDescent="0.2">
      <c r="A229">
        <v>209</v>
      </c>
      <c r="B229" s="1" t="s">
        <v>230</v>
      </c>
      <c r="C229" s="1">
        <v>1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1</v>
      </c>
      <c r="R229" s="1">
        <v>0.75</v>
      </c>
      <c r="S229" s="3">
        <f t="shared" si="12"/>
        <v>3</v>
      </c>
      <c r="T229" s="2" t="s">
        <v>230</v>
      </c>
      <c r="U229" s="2">
        <v>1</v>
      </c>
      <c r="V229" s="2">
        <v>0.75</v>
      </c>
      <c r="W229" s="2">
        <v>3</v>
      </c>
      <c r="X229" s="4">
        <f t="shared" si="13"/>
        <v>0</v>
      </c>
      <c r="Y229" s="4">
        <f t="shared" si="14"/>
        <v>0</v>
      </c>
      <c r="Z229" s="4">
        <f t="shared" si="15"/>
        <v>0</v>
      </c>
      <c r="AA229" s="4" cm="1">
        <f t="array" ref="AA229">SUM(ABS(X229:Z229))</f>
        <v>0</v>
      </c>
    </row>
    <row r="230" spans="1:27" x14ac:dyDescent="0.2">
      <c r="A230">
        <v>210</v>
      </c>
      <c r="B230" s="1" t="s">
        <v>231</v>
      </c>
      <c r="C230" s="1">
        <v>1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>
        <v>0</v>
      </c>
      <c r="O230" s="1">
        <v>1</v>
      </c>
      <c r="P230" s="1">
        <v>1</v>
      </c>
      <c r="Q230" s="1">
        <v>3</v>
      </c>
      <c r="R230" s="1">
        <v>2.75</v>
      </c>
      <c r="S230" s="3">
        <f t="shared" si="12"/>
        <v>3</v>
      </c>
      <c r="T230" s="2" t="s">
        <v>231</v>
      </c>
      <c r="U230" s="2">
        <v>3</v>
      </c>
      <c r="V230" s="2">
        <v>2.75</v>
      </c>
      <c r="W230" s="2">
        <v>3</v>
      </c>
      <c r="X230" s="4">
        <f t="shared" si="13"/>
        <v>0</v>
      </c>
      <c r="Y230" s="4">
        <f t="shared" si="14"/>
        <v>0</v>
      </c>
      <c r="Z230" s="4">
        <f t="shared" si="15"/>
        <v>0</v>
      </c>
      <c r="AA230" s="4" cm="1">
        <f t="array" ref="AA230">SUM(ABS(X230:Z230))</f>
        <v>0</v>
      </c>
    </row>
    <row r="231" spans="1:27" x14ac:dyDescent="0.2">
      <c r="A231">
        <v>211</v>
      </c>
      <c r="B231" s="1" t="s">
        <v>232</v>
      </c>
      <c r="C231" s="1">
        <v>1</v>
      </c>
      <c r="D231" s="1">
        <v>0</v>
      </c>
      <c r="E231" s="1">
        <v>1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2</v>
      </c>
      <c r="R231" s="1">
        <v>1.75</v>
      </c>
      <c r="S231" s="3">
        <f t="shared" si="12"/>
        <v>3</v>
      </c>
      <c r="T231" s="2" t="s">
        <v>232</v>
      </c>
      <c r="U231" s="2">
        <v>2</v>
      </c>
      <c r="V231" s="2">
        <v>1.75</v>
      </c>
      <c r="W231" s="2">
        <v>3</v>
      </c>
      <c r="X231" s="4">
        <f t="shared" si="13"/>
        <v>0</v>
      </c>
      <c r="Y231" s="4">
        <f t="shared" si="14"/>
        <v>0</v>
      </c>
      <c r="Z231" s="4">
        <f t="shared" si="15"/>
        <v>0</v>
      </c>
      <c r="AA231" s="4" cm="1">
        <f t="array" ref="AA231">SUM(ABS(X231:Z231))</f>
        <v>0</v>
      </c>
    </row>
    <row r="232" spans="1:27" x14ac:dyDescent="0.2">
      <c r="A232">
        <v>212</v>
      </c>
      <c r="B232" s="1" t="s">
        <v>233</v>
      </c>
      <c r="C232" s="1">
        <v>1</v>
      </c>
      <c r="D232" s="1">
        <v>0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2</v>
      </c>
      <c r="R232" s="1">
        <v>1.75</v>
      </c>
      <c r="S232" s="3">
        <f t="shared" si="12"/>
        <v>3</v>
      </c>
      <c r="T232" s="2" t="s">
        <v>233</v>
      </c>
      <c r="U232" s="2">
        <v>2</v>
      </c>
      <c r="V232" s="2">
        <v>1.75</v>
      </c>
      <c r="W232" s="2">
        <v>3</v>
      </c>
      <c r="X232" s="4">
        <f t="shared" si="13"/>
        <v>0</v>
      </c>
      <c r="Y232" s="4">
        <f t="shared" si="14"/>
        <v>0</v>
      </c>
      <c r="Z232" s="4">
        <f t="shared" si="15"/>
        <v>0</v>
      </c>
      <c r="AA232" s="4" cm="1">
        <f t="array" ref="AA232">SUM(ABS(X232:Z232))</f>
        <v>0</v>
      </c>
    </row>
    <row r="233" spans="1:27" x14ac:dyDescent="0.2">
      <c r="A233">
        <v>213</v>
      </c>
      <c r="B233" s="1" t="s">
        <v>234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2</v>
      </c>
      <c r="R233" s="1">
        <v>1.75</v>
      </c>
      <c r="S233" s="3">
        <f t="shared" si="12"/>
        <v>3</v>
      </c>
      <c r="T233" s="2" t="s">
        <v>234</v>
      </c>
      <c r="U233" s="2">
        <v>2</v>
      </c>
      <c r="V233" s="2">
        <v>1.75</v>
      </c>
      <c r="W233" s="2">
        <v>3</v>
      </c>
      <c r="X233" s="4">
        <f t="shared" si="13"/>
        <v>0</v>
      </c>
      <c r="Y233" s="4">
        <f t="shared" si="14"/>
        <v>0</v>
      </c>
      <c r="Z233" s="4">
        <f t="shared" si="15"/>
        <v>0</v>
      </c>
      <c r="AA233" s="4" cm="1">
        <f t="array" ref="AA233">SUM(ABS(X233:Z233))</f>
        <v>0</v>
      </c>
    </row>
    <row r="234" spans="1:27" x14ac:dyDescent="0.2">
      <c r="A234">
        <v>214</v>
      </c>
      <c r="B234" s="1" t="s">
        <v>235</v>
      </c>
      <c r="C234" s="1">
        <v>1</v>
      </c>
      <c r="D234" s="1">
        <v>0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1</v>
      </c>
      <c r="P234" s="1">
        <v>1</v>
      </c>
      <c r="Q234" s="1">
        <v>2</v>
      </c>
      <c r="R234" s="1">
        <v>1.75</v>
      </c>
      <c r="S234" s="3">
        <f t="shared" si="12"/>
        <v>3</v>
      </c>
      <c r="T234" s="2" t="s">
        <v>235</v>
      </c>
      <c r="U234" s="2">
        <v>2</v>
      </c>
      <c r="V234" s="2">
        <v>1.75</v>
      </c>
      <c r="W234" s="2">
        <v>3</v>
      </c>
      <c r="X234" s="4">
        <f t="shared" si="13"/>
        <v>0</v>
      </c>
      <c r="Y234" s="4">
        <f t="shared" si="14"/>
        <v>0</v>
      </c>
      <c r="Z234" s="4">
        <f t="shared" si="15"/>
        <v>0</v>
      </c>
      <c r="AA234" s="4" cm="1">
        <f t="array" ref="AA234">SUM(ABS(X234:Z234))</f>
        <v>0</v>
      </c>
    </row>
    <row r="235" spans="1:27" x14ac:dyDescent="0.2">
      <c r="A235">
        <v>215</v>
      </c>
      <c r="B235" s="1" t="s">
        <v>236</v>
      </c>
      <c r="C235" s="1">
        <v>1</v>
      </c>
      <c r="D235" s="1">
        <v>0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2</v>
      </c>
      <c r="R235" s="1">
        <v>1.75</v>
      </c>
      <c r="S235" s="3">
        <f t="shared" si="12"/>
        <v>3</v>
      </c>
      <c r="T235" s="2" t="s">
        <v>236</v>
      </c>
      <c r="U235" s="2">
        <v>2</v>
      </c>
      <c r="V235" s="2">
        <v>1.75</v>
      </c>
      <c r="W235" s="2">
        <v>3</v>
      </c>
      <c r="X235" s="4">
        <f t="shared" si="13"/>
        <v>0</v>
      </c>
      <c r="Y235" s="4">
        <f t="shared" si="14"/>
        <v>0</v>
      </c>
      <c r="Z235" s="4">
        <f t="shared" si="15"/>
        <v>0</v>
      </c>
      <c r="AA235" s="4" cm="1">
        <f t="array" ref="AA235">SUM(ABS(X235:Z235))</f>
        <v>0</v>
      </c>
    </row>
    <row r="236" spans="1:27" x14ac:dyDescent="0.2">
      <c r="A236">
        <v>216</v>
      </c>
      <c r="B236" s="1" t="s">
        <v>237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>
        <v>1</v>
      </c>
      <c r="P236" s="1">
        <v>0</v>
      </c>
      <c r="Q236" s="1">
        <v>3</v>
      </c>
      <c r="R236" s="1">
        <v>2.75</v>
      </c>
      <c r="S236" s="3">
        <f t="shared" si="12"/>
        <v>4</v>
      </c>
      <c r="T236" s="2" t="s">
        <v>237</v>
      </c>
      <c r="U236" s="2">
        <v>3</v>
      </c>
      <c r="V236" s="2">
        <v>2.75</v>
      </c>
      <c r="W236" s="2">
        <v>4</v>
      </c>
      <c r="X236" s="4">
        <f t="shared" si="13"/>
        <v>0</v>
      </c>
      <c r="Y236" s="4">
        <f t="shared" si="14"/>
        <v>0</v>
      </c>
      <c r="Z236" s="4">
        <f t="shared" si="15"/>
        <v>0</v>
      </c>
      <c r="AA236" s="4" cm="1">
        <f t="array" ref="AA236">SUM(ABS(X236:Z236))</f>
        <v>0</v>
      </c>
    </row>
    <row r="237" spans="1:27" x14ac:dyDescent="0.2">
      <c r="A237">
        <v>217</v>
      </c>
      <c r="B237" s="1" t="s">
        <v>238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0</v>
      </c>
      <c r="J237" s="1">
        <v>0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4</v>
      </c>
      <c r="R237" s="1">
        <v>3.75</v>
      </c>
      <c r="S237" s="3">
        <f t="shared" si="12"/>
        <v>4</v>
      </c>
      <c r="T237" s="2" t="s">
        <v>238</v>
      </c>
      <c r="U237" s="2">
        <v>4</v>
      </c>
      <c r="V237" s="2">
        <v>3.75</v>
      </c>
      <c r="W237" s="2">
        <v>4</v>
      </c>
      <c r="X237" s="4">
        <f t="shared" si="13"/>
        <v>0</v>
      </c>
      <c r="Y237" s="4">
        <f t="shared" si="14"/>
        <v>0</v>
      </c>
      <c r="Z237" s="4">
        <f t="shared" si="15"/>
        <v>0</v>
      </c>
      <c r="AA237" s="4" cm="1">
        <f t="array" ref="AA237">SUM(ABS(X237:Z237))</f>
        <v>0</v>
      </c>
    </row>
    <row r="238" spans="1:27" x14ac:dyDescent="0.2">
      <c r="A238">
        <v>219</v>
      </c>
      <c r="B238" s="1" t="s">
        <v>240</v>
      </c>
      <c r="C238" s="1">
        <v>1</v>
      </c>
      <c r="D238" s="1">
        <v>0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</v>
      </c>
      <c r="P238" s="1">
        <v>0</v>
      </c>
      <c r="Q238" s="1">
        <v>2</v>
      </c>
      <c r="R238" s="1">
        <v>1.75</v>
      </c>
      <c r="S238" s="3">
        <f t="shared" si="12"/>
        <v>3</v>
      </c>
      <c r="T238" s="2" t="s">
        <v>240</v>
      </c>
      <c r="U238" s="2">
        <v>2</v>
      </c>
      <c r="V238" s="2">
        <v>1.75</v>
      </c>
      <c r="W238" s="2">
        <v>3</v>
      </c>
      <c r="X238" s="4">
        <f t="shared" si="13"/>
        <v>0</v>
      </c>
      <c r="Y238" s="4">
        <f t="shared" si="14"/>
        <v>0</v>
      </c>
      <c r="Z238" s="4">
        <f t="shared" si="15"/>
        <v>0</v>
      </c>
      <c r="AA238" s="4" cm="1">
        <f t="array" ref="AA238">SUM(ABS(X238:Z238))</f>
        <v>0</v>
      </c>
    </row>
    <row r="239" spans="1:27" x14ac:dyDescent="0.2">
      <c r="A239">
        <v>221</v>
      </c>
      <c r="B239" s="1" t="s">
        <v>242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1</v>
      </c>
      <c r="R239" s="1">
        <v>0.75</v>
      </c>
      <c r="S239" s="3">
        <f t="shared" si="12"/>
        <v>3</v>
      </c>
      <c r="T239" s="2" t="s">
        <v>242</v>
      </c>
      <c r="U239" s="2">
        <v>1</v>
      </c>
      <c r="V239" s="2">
        <v>0.75</v>
      </c>
      <c r="W239" s="2">
        <v>3</v>
      </c>
      <c r="X239" s="4">
        <f t="shared" si="13"/>
        <v>0</v>
      </c>
      <c r="Y239" s="4">
        <f t="shared" si="14"/>
        <v>0</v>
      </c>
      <c r="Z239" s="4">
        <f t="shared" si="15"/>
        <v>0</v>
      </c>
      <c r="AA239" s="4" cm="1">
        <f t="array" ref="AA239">SUM(ABS(X239:Z239))</f>
        <v>0</v>
      </c>
    </row>
    <row r="240" spans="1:27" x14ac:dyDescent="0.2">
      <c r="A240">
        <v>222</v>
      </c>
      <c r="B240" s="1" t="s">
        <v>243</v>
      </c>
      <c r="C240" s="1">
        <v>1</v>
      </c>
      <c r="D240" s="1">
        <v>0</v>
      </c>
      <c r="E240" s="1">
        <v>1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1</v>
      </c>
      <c r="P240" s="1">
        <v>1</v>
      </c>
      <c r="Q240" s="1">
        <v>3</v>
      </c>
      <c r="R240" s="1">
        <v>2.75</v>
      </c>
      <c r="S240" s="3">
        <f t="shared" si="12"/>
        <v>3</v>
      </c>
      <c r="T240" s="2" t="s">
        <v>243</v>
      </c>
      <c r="U240" s="2">
        <v>3</v>
      </c>
      <c r="V240" s="2">
        <v>2.75</v>
      </c>
      <c r="W240" s="2">
        <v>3</v>
      </c>
      <c r="X240" s="4">
        <f t="shared" si="13"/>
        <v>0</v>
      </c>
      <c r="Y240" s="4">
        <f t="shared" si="14"/>
        <v>0</v>
      </c>
      <c r="Z240" s="4">
        <f t="shared" si="15"/>
        <v>0</v>
      </c>
      <c r="AA240" s="4" cm="1">
        <f t="array" ref="AA240">SUM(ABS(X240:Z240))</f>
        <v>0</v>
      </c>
    </row>
    <row r="241" spans="1:27" x14ac:dyDescent="0.2">
      <c r="A241">
        <v>223</v>
      </c>
      <c r="B241" s="1" t="s">
        <v>244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>
        <v>0</v>
      </c>
      <c r="O241" s="1">
        <v>1</v>
      </c>
      <c r="P241" s="1">
        <v>1</v>
      </c>
      <c r="Q241" s="1">
        <v>3</v>
      </c>
      <c r="R241" s="1">
        <v>2.75</v>
      </c>
      <c r="S241" s="3">
        <f t="shared" si="12"/>
        <v>3</v>
      </c>
      <c r="T241" s="2" t="s">
        <v>244</v>
      </c>
      <c r="U241" s="2">
        <v>3</v>
      </c>
      <c r="V241" s="2">
        <v>2.75</v>
      </c>
      <c r="W241" s="2">
        <v>3</v>
      </c>
      <c r="X241" s="4">
        <f t="shared" si="13"/>
        <v>0</v>
      </c>
      <c r="Y241" s="4">
        <f t="shared" si="14"/>
        <v>0</v>
      </c>
      <c r="Z241" s="4">
        <f t="shared" si="15"/>
        <v>0</v>
      </c>
      <c r="AA241" s="4" cm="1">
        <f t="array" ref="AA241">SUM(ABS(X241:Z241))</f>
        <v>0</v>
      </c>
    </row>
    <row r="242" spans="1:27" x14ac:dyDescent="0.2">
      <c r="A242">
        <v>224</v>
      </c>
      <c r="B242" s="1" t="s">
        <v>245</v>
      </c>
      <c r="C242" s="1">
        <v>1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1</v>
      </c>
      <c r="R242" s="1">
        <v>0.75</v>
      </c>
      <c r="S242" s="3">
        <f t="shared" si="12"/>
        <v>3</v>
      </c>
      <c r="T242" s="2" t="s">
        <v>245</v>
      </c>
      <c r="U242" s="2">
        <v>1</v>
      </c>
      <c r="V242" s="2">
        <v>0.75</v>
      </c>
      <c r="W242" s="2">
        <v>3</v>
      </c>
      <c r="X242" s="4">
        <f t="shared" si="13"/>
        <v>0</v>
      </c>
      <c r="Y242" s="4">
        <f t="shared" si="14"/>
        <v>0</v>
      </c>
      <c r="Z242" s="4">
        <f t="shared" si="15"/>
        <v>0</v>
      </c>
      <c r="AA242" s="4" cm="1">
        <f t="array" ref="AA242">SUM(ABS(X242:Z242))</f>
        <v>0</v>
      </c>
    </row>
    <row r="243" spans="1:27" x14ac:dyDescent="0.2">
      <c r="A243">
        <v>225</v>
      </c>
      <c r="B243" s="1" t="s">
        <v>246</v>
      </c>
      <c r="C243" s="1">
        <v>1</v>
      </c>
      <c r="D243" s="1">
        <v>0</v>
      </c>
      <c r="E243" s="1">
        <v>1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1</v>
      </c>
      <c r="R243" s="1">
        <v>0.75</v>
      </c>
      <c r="S243" s="3">
        <f t="shared" si="12"/>
        <v>3</v>
      </c>
      <c r="T243" s="2" t="s">
        <v>246</v>
      </c>
      <c r="U243" s="2">
        <v>1</v>
      </c>
      <c r="V243" s="2">
        <v>0.75</v>
      </c>
      <c r="W243" s="2">
        <v>3</v>
      </c>
      <c r="X243" s="4">
        <f t="shared" si="13"/>
        <v>0</v>
      </c>
      <c r="Y243" s="4">
        <f t="shared" si="14"/>
        <v>0</v>
      </c>
      <c r="Z243" s="4">
        <f t="shared" si="15"/>
        <v>0</v>
      </c>
      <c r="AA243" s="4" cm="1">
        <f t="array" ref="AA243">SUM(ABS(X243:Z243))</f>
        <v>0</v>
      </c>
    </row>
    <row r="244" spans="1:27" x14ac:dyDescent="0.2">
      <c r="A244">
        <v>226</v>
      </c>
      <c r="B244" s="1" t="s">
        <v>247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2</v>
      </c>
      <c r="R244" s="1">
        <v>1.75</v>
      </c>
      <c r="S244" s="3">
        <f t="shared" si="12"/>
        <v>3</v>
      </c>
      <c r="T244" s="2" t="s">
        <v>247</v>
      </c>
      <c r="U244" s="2">
        <v>2</v>
      </c>
      <c r="V244" s="2">
        <v>1.75</v>
      </c>
      <c r="W244" s="2">
        <v>3</v>
      </c>
      <c r="X244" s="4">
        <f t="shared" si="13"/>
        <v>0</v>
      </c>
      <c r="Y244" s="4">
        <f t="shared" si="14"/>
        <v>0</v>
      </c>
      <c r="Z244" s="4">
        <f t="shared" si="15"/>
        <v>0</v>
      </c>
      <c r="AA244" s="4" cm="1">
        <f t="array" ref="AA244">SUM(ABS(X244:Z244))</f>
        <v>0</v>
      </c>
    </row>
    <row r="245" spans="1:27" x14ac:dyDescent="0.2">
      <c r="A245">
        <v>229</v>
      </c>
      <c r="B245" s="1" t="s">
        <v>250</v>
      </c>
      <c r="C245" s="1">
        <v>1</v>
      </c>
      <c r="D245" s="1">
        <v>0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1</v>
      </c>
      <c r="Q245" s="1">
        <v>2</v>
      </c>
      <c r="R245" s="1">
        <v>2</v>
      </c>
      <c r="S245" s="3">
        <f t="shared" si="12"/>
        <v>3</v>
      </c>
      <c r="T245" s="2" t="s">
        <v>250</v>
      </c>
      <c r="U245" s="2">
        <v>2</v>
      </c>
      <c r="V245" s="2">
        <v>2</v>
      </c>
      <c r="W245" s="2">
        <v>3</v>
      </c>
      <c r="X245" s="4">
        <f t="shared" si="13"/>
        <v>0</v>
      </c>
      <c r="Y245" s="4">
        <f t="shared" si="14"/>
        <v>0</v>
      </c>
      <c r="Z245" s="4">
        <f t="shared" si="15"/>
        <v>0</v>
      </c>
      <c r="AA245" s="4" cm="1">
        <f t="array" ref="AA245">SUM(ABS(X245:Z245))</f>
        <v>0</v>
      </c>
    </row>
    <row r="246" spans="1:27" x14ac:dyDescent="0.2">
      <c r="A246">
        <v>230</v>
      </c>
      <c r="B246" s="1" t="s">
        <v>251</v>
      </c>
      <c r="C246" s="1">
        <v>1</v>
      </c>
      <c r="D246" s="1">
        <v>1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0</v>
      </c>
      <c r="Q246" s="1">
        <v>2</v>
      </c>
      <c r="R246" s="1">
        <v>1.75</v>
      </c>
      <c r="S246" s="3">
        <f t="shared" si="12"/>
        <v>3</v>
      </c>
      <c r="T246" s="2" t="s">
        <v>251</v>
      </c>
      <c r="U246" s="2">
        <v>2</v>
      </c>
      <c r="V246" s="2">
        <v>1.75</v>
      </c>
      <c r="W246" s="2">
        <v>3</v>
      </c>
      <c r="X246" s="4">
        <f t="shared" si="13"/>
        <v>0</v>
      </c>
      <c r="Y246" s="4">
        <f t="shared" si="14"/>
        <v>0</v>
      </c>
      <c r="Z246" s="4">
        <f t="shared" si="15"/>
        <v>0</v>
      </c>
      <c r="AA246" s="4" cm="1">
        <f t="array" ref="AA246">SUM(ABS(X246:Z246))</f>
        <v>0</v>
      </c>
    </row>
    <row r="247" spans="1:27" x14ac:dyDescent="0.2">
      <c r="A247">
        <v>231</v>
      </c>
      <c r="B247" s="1" t="s">
        <v>252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0</v>
      </c>
      <c r="Q247" s="1">
        <v>2</v>
      </c>
      <c r="R247" s="1">
        <v>1.75</v>
      </c>
      <c r="S247" s="3">
        <f t="shared" si="12"/>
        <v>4</v>
      </c>
      <c r="T247" s="2" t="s">
        <v>252</v>
      </c>
      <c r="U247" s="2">
        <v>2</v>
      </c>
      <c r="V247" s="2">
        <v>1.75</v>
      </c>
      <c r="W247" s="2">
        <v>4</v>
      </c>
      <c r="X247" s="4">
        <f t="shared" si="13"/>
        <v>0</v>
      </c>
      <c r="Y247" s="4">
        <f t="shared" si="14"/>
        <v>0</v>
      </c>
      <c r="Z247" s="4">
        <f t="shared" si="15"/>
        <v>0</v>
      </c>
      <c r="AA247" s="4" cm="1">
        <f t="array" ref="AA247">SUM(ABS(X247:Z247))</f>
        <v>0</v>
      </c>
    </row>
    <row r="248" spans="1:27" x14ac:dyDescent="0.2">
      <c r="A248">
        <v>232</v>
      </c>
      <c r="B248" s="1" t="s">
        <v>253</v>
      </c>
      <c r="C248" s="1">
        <v>1</v>
      </c>
      <c r="D248" s="1">
        <v>0</v>
      </c>
      <c r="E248" s="1">
        <v>1</v>
      </c>
      <c r="F248" s="1">
        <v>1</v>
      </c>
      <c r="G248" s="1">
        <v>1</v>
      </c>
      <c r="H248" s="1">
        <v>1</v>
      </c>
      <c r="I248" s="1">
        <v>0</v>
      </c>
      <c r="J248" s="1">
        <v>0</v>
      </c>
      <c r="K248" s="1">
        <v>1</v>
      </c>
      <c r="L248" s="1">
        <v>1</v>
      </c>
      <c r="M248" s="1">
        <v>0</v>
      </c>
      <c r="N248" s="1">
        <v>0</v>
      </c>
      <c r="O248" s="1">
        <v>1</v>
      </c>
      <c r="P248" s="1">
        <v>1</v>
      </c>
      <c r="Q248" s="1">
        <v>3</v>
      </c>
      <c r="R248" s="1">
        <v>2.75</v>
      </c>
      <c r="S248" s="3">
        <f t="shared" si="12"/>
        <v>3</v>
      </c>
      <c r="T248" s="2" t="s">
        <v>253</v>
      </c>
      <c r="U248" s="2">
        <v>3</v>
      </c>
      <c r="V248" s="2">
        <v>2.75</v>
      </c>
      <c r="W248" s="2">
        <v>3</v>
      </c>
      <c r="X248" s="4">
        <f t="shared" si="13"/>
        <v>0</v>
      </c>
      <c r="Y248" s="4">
        <f t="shared" si="14"/>
        <v>0</v>
      </c>
      <c r="Z248" s="4">
        <f t="shared" si="15"/>
        <v>0</v>
      </c>
      <c r="AA248" s="4" cm="1">
        <f t="array" ref="AA248">SUM(ABS(X248:Z248))</f>
        <v>0</v>
      </c>
    </row>
    <row r="249" spans="1:27" x14ac:dyDescent="0.2">
      <c r="A249">
        <v>233</v>
      </c>
      <c r="B249" s="1" t="s">
        <v>254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1</v>
      </c>
      <c r="R249" s="1">
        <v>0.75</v>
      </c>
      <c r="S249" s="3">
        <f t="shared" si="12"/>
        <v>3</v>
      </c>
      <c r="T249" s="2" t="s">
        <v>254</v>
      </c>
      <c r="U249" s="2">
        <v>1</v>
      </c>
      <c r="V249" s="2">
        <v>0.75</v>
      </c>
      <c r="W249" s="2">
        <v>3</v>
      </c>
      <c r="X249" s="4">
        <f t="shared" si="13"/>
        <v>0</v>
      </c>
      <c r="Y249" s="4">
        <f t="shared" si="14"/>
        <v>0</v>
      </c>
      <c r="Z249" s="4">
        <f t="shared" si="15"/>
        <v>0</v>
      </c>
      <c r="AA249" s="4" cm="1">
        <f t="array" ref="AA249">SUM(ABS(X249:Z249))</f>
        <v>0</v>
      </c>
    </row>
    <row r="250" spans="1:27" x14ac:dyDescent="0.2">
      <c r="A250">
        <v>234</v>
      </c>
      <c r="B250" s="1" t="s">
        <v>255</v>
      </c>
      <c r="C250" s="1">
        <v>1</v>
      </c>
      <c r="D250" s="1">
        <v>1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3">
        <f t="shared" si="12"/>
        <v>3</v>
      </c>
      <c r="T250" s="2" t="s">
        <v>255</v>
      </c>
      <c r="U250" s="2">
        <v>1</v>
      </c>
      <c r="V250" s="2">
        <v>1</v>
      </c>
      <c r="W250" s="2">
        <v>3</v>
      </c>
      <c r="X250" s="4">
        <f t="shared" si="13"/>
        <v>0</v>
      </c>
      <c r="Y250" s="4">
        <f t="shared" si="14"/>
        <v>0</v>
      </c>
      <c r="Z250" s="4">
        <f t="shared" si="15"/>
        <v>0</v>
      </c>
      <c r="AA250" s="4" cm="1">
        <f t="array" ref="AA250">SUM(ABS(X250:Z250))</f>
        <v>0</v>
      </c>
    </row>
    <row r="251" spans="1:27" x14ac:dyDescent="0.2">
      <c r="A251">
        <v>235</v>
      </c>
      <c r="B251" s="1" t="s">
        <v>256</v>
      </c>
      <c r="C251" s="1">
        <v>1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1</v>
      </c>
      <c r="R251" s="1">
        <v>0.75</v>
      </c>
      <c r="S251" s="3">
        <f t="shared" si="12"/>
        <v>3</v>
      </c>
      <c r="T251" s="2" t="s">
        <v>256</v>
      </c>
      <c r="U251" s="2">
        <v>1</v>
      </c>
      <c r="V251" s="2">
        <v>0.75</v>
      </c>
      <c r="W251" s="2">
        <v>3</v>
      </c>
      <c r="X251" s="4">
        <f t="shared" si="13"/>
        <v>0</v>
      </c>
      <c r="Y251" s="4">
        <f t="shared" si="14"/>
        <v>0</v>
      </c>
      <c r="Z251" s="4">
        <f t="shared" si="15"/>
        <v>0</v>
      </c>
      <c r="AA251" s="4" cm="1">
        <f t="array" ref="AA251">SUM(ABS(X251:Z251))</f>
        <v>0</v>
      </c>
    </row>
    <row r="252" spans="1:27" x14ac:dyDescent="0.2">
      <c r="A252">
        <v>236</v>
      </c>
      <c r="B252" s="1" t="s">
        <v>257</v>
      </c>
      <c r="C252" s="1">
        <v>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1</v>
      </c>
      <c r="R252" s="1">
        <v>0.75</v>
      </c>
      <c r="S252" s="3">
        <f t="shared" si="12"/>
        <v>3</v>
      </c>
      <c r="T252" s="2" t="s">
        <v>257</v>
      </c>
      <c r="U252" s="2">
        <v>1</v>
      </c>
      <c r="V252" s="2">
        <v>0.75</v>
      </c>
      <c r="W252" s="2">
        <v>3</v>
      </c>
      <c r="X252" s="4">
        <f t="shared" si="13"/>
        <v>0</v>
      </c>
      <c r="Y252" s="4">
        <f t="shared" si="14"/>
        <v>0</v>
      </c>
      <c r="Z252" s="4">
        <f t="shared" si="15"/>
        <v>0</v>
      </c>
      <c r="AA252" s="4" cm="1">
        <f t="array" ref="AA252">SUM(ABS(X252:Z252))</f>
        <v>0</v>
      </c>
    </row>
    <row r="253" spans="1:27" x14ac:dyDescent="0.2">
      <c r="A253">
        <v>237</v>
      </c>
      <c r="B253" s="1" t="s">
        <v>258</v>
      </c>
      <c r="C253" s="1">
        <v>1</v>
      </c>
      <c r="D253" s="1">
        <v>0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1</v>
      </c>
      <c r="R253" s="1">
        <v>0.75</v>
      </c>
      <c r="S253" s="3">
        <f t="shared" si="12"/>
        <v>3</v>
      </c>
      <c r="T253" s="2" t="s">
        <v>258</v>
      </c>
      <c r="U253" s="2">
        <v>1</v>
      </c>
      <c r="V253" s="2">
        <v>0.75</v>
      </c>
      <c r="W253" s="2">
        <v>3</v>
      </c>
      <c r="X253" s="4">
        <f t="shared" si="13"/>
        <v>0</v>
      </c>
      <c r="Y253" s="4">
        <f t="shared" si="14"/>
        <v>0</v>
      </c>
      <c r="Z253" s="4">
        <f t="shared" si="15"/>
        <v>0</v>
      </c>
      <c r="AA253" s="4" cm="1">
        <f t="array" ref="AA253">SUM(ABS(X253:Z253))</f>
        <v>0</v>
      </c>
    </row>
    <row r="254" spans="1:27" x14ac:dyDescent="0.2">
      <c r="A254">
        <v>238</v>
      </c>
      <c r="B254" s="1" t="s">
        <v>259</v>
      </c>
      <c r="C254" s="1">
        <v>1</v>
      </c>
      <c r="D254" s="1">
        <v>0</v>
      </c>
      <c r="E254" s="1">
        <v>1</v>
      </c>
      <c r="F254" s="1">
        <v>1</v>
      </c>
      <c r="G254" s="1">
        <v>1</v>
      </c>
      <c r="H254" s="1">
        <v>1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>
        <v>0</v>
      </c>
      <c r="O254" s="1">
        <v>1</v>
      </c>
      <c r="P254" s="1">
        <v>1</v>
      </c>
      <c r="Q254" s="1">
        <v>3</v>
      </c>
      <c r="R254" s="1">
        <v>2.75</v>
      </c>
      <c r="S254" s="3">
        <f t="shared" si="12"/>
        <v>3</v>
      </c>
      <c r="T254" s="2" t="s">
        <v>259</v>
      </c>
      <c r="U254" s="2">
        <v>3</v>
      </c>
      <c r="V254" s="2">
        <v>2.75</v>
      </c>
      <c r="W254" s="2">
        <v>3</v>
      </c>
      <c r="X254" s="4">
        <f t="shared" si="13"/>
        <v>0</v>
      </c>
      <c r="Y254" s="4">
        <f t="shared" si="14"/>
        <v>0</v>
      </c>
      <c r="Z254" s="4">
        <f t="shared" si="15"/>
        <v>0</v>
      </c>
      <c r="AA254" s="4" cm="1">
        <f t="array" ref="AA254">SUM(ABS(X254:Z254))</f>
        <v>0</v>
      </c>
    </row>
    <row r="255" spans="1:27" x14ac:dyDescent="0.2">
      <c r="A255">
        <v>239</v>
      </c>
      <c r="B255" s="1" t="s">
        <v>260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0</v>
      </c>
      <c r="O255" s="1">
        <v>1</v>
      </c>
      <c r="P255" s="1">
        <v>1</v>
      </c>
      <c r="Q255" s="1">
        <v>3</v>
      </c>
      <c r="R255" s="1">
        <v>2.75</v>
      </c>
      <c r="S255" s="3">
        <f t="shared" si="12"/>
        <v>3</v>
      </c>
      <c r="T255" s="2" t="s">
        <v>260</v>
      </c>
      <c r="U255" s="2">
        <v>3</v>
      </c>
      <c r="V255" s="2">
        <v>2.75</v>
      </c>
      <c r="W255" s="2">
        <v>3</v>
      </c>
      <c r="X255" s="4">
        <f t="shared" si="13"/>
        <v>0</v>
      </c>
      <c r="Y255" s="4">
        <f t="shared" si="14"/>
        <v>0</v>
      </c>
      <c r="Z255" s="4">
        <f t="shared" si="15"/>
        <v>0</v>
      </c>
      <c r="AA255" s="4" cm="1">
        <f t="array" ref="AA255">SUM(ABS(X255:Z255))</f>
        <v>0</v>
      </c>
    </row>
    <row r="256" spans="1:27" x14ac:dyDescent="0.2">
      <c r="A256">
        <v>240</v>
      </c>
      <c r="B256" s="1" t="s">
        <v>261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0.75</v>
      </c>
      <c r="S256" s="3">
        <f t="shared" si="12"/>
        <v>3</v>
      </c>
      <c r="T256" s="2" t="s">
        <v>261</v>
      </c>
      <c r="U256" s="2">
        <v>1</v>
      </c>
      <c r="V256" s="2">
        <v>0.75</v>
      </c>
      <c r="W256" s="2">
        <v>3</v>
      </c>
      <c r="X256" s="4">
        <f t="shared" si="13"/>
        <v>0</v>
      </c>
      <c r="Y256" s="4">
        <f t="shared" si="14"/>
        <v>0</v>
      </c>
      <c r="Z256" s="4">
        <f t="shared" si="15"/>
        <v>0</v>
      </c>
      <c r="AA256" s="4" cm="1">
        <f t="array" ref="AA256">SUM(ABS(X256:Z256))</f>
        <v>0</v>
      </c>
    </row>
    <row r="257" spans="1:27" x14ac:dyDescent="0.2">
      <c r="A257">
        <v>241</v>
      </c>
      <c r="B257" s="1" t="s">
        <v>262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1</v>
      </c>
      <c r="P257" s="1">
        <v>1</v>
      </c>
      <c r="Q257" s="1">
        <v>3</v>
      </c>
      <c r="R257" s="1">
        <v>2.75</v>
      </c>
      <c r="S257" s="3">
        <f t="shared" si="12"/>
        <v>3</v>
      </c>
      <c r="T257" s="2" t="s">
        <v>262</v>
      </c>
      <c r="U257" s="2">
        <v>3</v>
      </c>
      <c r="V257" s="2">
        <v>2.75</v>
      </c>
      <c r="W257" s="2">
        <v>3</v>
      </c>
      <c r="X257" s="4">
        <f t="shared" si="13"/>
        <v>0</v>
      </c>
      <c r="Y257" s="4">
        <f t="shared" si="14"/>
        <v>0</v>
      </c>
      <c r="Z257" s="4">
        <f t="shared" si="15"/>
        <v>0</v>
      </c>
      <c r="AA257" s="4" cm="1">
        <f t="array" ref="AA257">SUM(ABS(X257:Z257))</f>
        <v>0</v>
      </c>
    </row>
    <row r="258" spans="1:27" x14ac:dyDescent="0.2">
      <c r="A258">
        <v>242</v>
      </c>
      <c r="B258" s="1" t="s">
        <v>263</v>
      </c>
      <c r="C258" s="1">
        <v>1</v>
      </c>
      <c r="D258" s="1">
        <v>0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0.75</v>
      </c>
      <c r="S258" s="3">
        <f t="shared" si="12"/>
        <v>3</v>
      </c>
      <c r="T258" s="2" t="s">
        <v>263</v>
      </c>
      <c r="U258" s="2">
        <v>1</v>
      </c>
      <c r="V258" s="2">
        <v>0.75</v>
      </c>
      <c r="W258" s="2">
        <v>3</v>
      </c>
      <c r="X258" s="4">
        <f t="shared" si="13"/>
        <v>0</v>
      </c>
      <c r="Y258" s="4">
        <f t="shared" si="14"/>
        <v>0</v>
      </c>
      <c r="Z258" s="4">
        <f t="shared" si="15"/>
        <v>0</v>
      </c>
      <c r="AA258" s="4" cm="1">
        <f t="array" ref="AA258">SUM(ABS(X258:Z258))</f>
        <v>0</v>
      </c>
    </row>
    <row r="259" spans="1:27" x14ac:dyDescent="0.2">
      <c r="A259">
        <v>243</v>
      </c>
      <c r="B259" s="1" t="s">
        <v>264</v>
      </c>
      <c r="C259" s="1">
        <v>1</v>
      </c>
      <c r="D259" s="1">
        <v>0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1</v>
      </c>
      <c r="R259" s="1">
        <v>0.75</v>
      </c>
      <c r="S259" s="3">
        <f t="shared" ref="S259:S322" si="16">SUM(C259:F259)</f>
        <v>3</v>
      </c>
      <c r="T259" s="2" t="s">
        <v>264</v>
      </c>
      <c r="U259" s="2">
        <v>1</v>
      </c>
      <c r="V259" s="2">
        <v>0.75</v>
      </c>
      <c r="W259" s="2">
        <v>3</v>
      </c>
      <c r="X259" s="4">
        <f t="shared" ref="X259:X322" si="17">Q259-U259</f>
        <v>0</v>
      </c>
      <c r="Y259" s="4">
        <f t="shared" ref="Y259:Y322" si="18">R259-V259</f>
        <v>0</v>
      </c>
      <c r="Z259" s="4">
        <f t="shared" ref="Z259:Z322" si="19">S259-W259</f>
        <v>0</v>
      </c>
      <c r="AA259" s="4" cm="1">
        <f t="array" ref="AA259">SUM(ABS(X259:Z259))</f>
        <v>0</v>
      </c>
    </row>
    <row r="260" spans="1:27" x14ac:dyDescent="0.2">
      <c r="A260">
        <v>244</v>
      </c>
      <c r="B260" s="1" t="s">
        <v>265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0</v>
      </c>
      <c r="Q260" s="1">
        <v>2</v>
      </c>
      <c r="R260" s="1">
        <v>1.75</v>
      </c>
      <c r="S260" s="3">
        <f t="shared" si="16"/>
        <v>4</v>
      </c>
      <c r="T260" s="2" t="s">
        <v>265</v>
      </c>
      <c r="U260" s="2">
        <v>2</v>
      </c>
      <c r="V260" s="2">
        <v>1.75</v>
      </c>
      <c r="W260" s="2">
        <v>4</v>
      </c>
      <c r="X260" s="4">
        <f t="shared" si="17"/>
        <v>0</v>
      </c>
      <c r="Y260" s="4">
        <f t="shared" si="18"/>
        <v>0</v>
      </c>
      <c r="Z260" s="4">
        <f t="shared" si="19"/>
        <v>0</v>
      </c>
      <c r="AA260" s="4" cm="1">
        <f t="array" ref="AA260">SUM(ABS(X260:Z260))</f>
        <v>0</v>
      </c>
    </row>
    <row r="261" spans="1:27" x14ac:dyDescent="0.2">
      <c r="A261">
        <v>245</v>
      </c>
      <c r="B261" s="1" t="s">
        <v>266</v>
      </c>
      <c r="C261" s="1">
        <v>1</v>
      </c>
      <c r="D261" s="1">
        <v>0</v>
      </c>
      <c r="E261" s="1">
        <v>1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1</v>
      </c>
      <c r="R261" s="1">
        <v>0.75</v>
      </c>
      <c r="S261" s="3">
        <f t="shared" si="16"/>
        <v>3</v>
      </c>
      <c r="T261" s="2" t="s">
        <v>266</v>
      </c>
      <c r="U261" s="2">
        <v>1</v>
      </c>
      <c r="V261" s="2">
        <v>0.75</v>
      </c>
      <c r="W261" s="2">
        <v>3</v>
      </c>
      <c r="X261" s="4">
        <f t="shared" si="17"/>
        <v>0</v>
      </c>
      <c r="Y261" s="4">
        <f t="shared" si="18"/>
        <v>0</v>
      </c>
      <c r="Z261" s="4">
        <f t="shared" si="19"/>
        <v>0</v>
      </c>
      <c r="AA261" s="4" cm="1">
        <f t="array" ref="AA261">SUM(ABS(X261:Z261))</f>
        <v>0</v>
      </c>
    </row>
    <row r="262" spans="1:27" x14ac:dyDescent="0.2">
      <c r="A262">
        <v>246</v>
      </c>
      <c r="B262" s="1" t="s">
        <v>267</v>
      </c>
      <c r="C262" s="1">
        <v>1</v>
      </c>
      <c r="D262" s="1">
        <v>0</v>
      </c>
      <c r="E262" s="1">
        <v>1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  <c r="M262" s="1">
        <v>0</v>
      </c>
      <c r="N262" s="1">
        <v>0</v>
      </c>
      <c r="O262" s="1">
        <v>1</v>
      </c>
      <c r="P262" s="1">
        <v>1</v>
      </c>
      <c r="Q262" s="1">
        <v>3</v>
      </c>
      <c r="R262" s="1">
        <v>2.75</v>
      </c>
      <c r="S262" s="3">
        <f t="shared" si="16"/>
        <v>3</v>
      </c>
      <c r="T262" s="2" t="s">
        <v>267</v>
      </c>
      <c r="U262" s="2">
        <v>3</v>
      </c>
      <c r="V262" s="2">
        <v>2.75</v>
      </c>
      <c r="W262" s="2">
        <v>3</v>
      </c>
      <c r="X262" s="4">
        <f t="shared" si="17"/>
        <v>0</v>
      </c>
      <c r="Y262" s="4">
        <f t="shared" si="18"/>
        <v>0</v>
      </c>
      <c r="Z262" s="4">
        <f t="shared" si="19"/>
        <v>0</v>
      </c>
      <c r="AA262" s="4" cm="1">
        <f t="array" ref="AA262">SUM(ABS(X262:Z262))</f>
        <v>0</v>
      </c>
    </row>
    <row r="263" spans="1:27" x14ac:dyDescent="0.2">
      <c r="A263">
        <v>247</v>
      </c>
      <c r="B263" s="1" t="s">
        <v>268</v>
      </c>
      <c r="C263" s="1">
        <v>1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1</v>
      </c>
      <c r="P263" s="1">
        <v>1</v>
      </c>
      <c r="Q263" s="1">
        <v>3</v>
      </c>
      <c r="R263" s="1">
        <v>2.75</v>
      </c>
      <c r="S263" s="3">
        <f t="shared" si="16"/>
        <v>3</v>
      </c>
      <c r="T263" s="2" t="s">
        <v>268</v>
      </c>
      <c r="U263" s="2">
        <v>3</v>
      </c>
      <c r="V263" s="2">
        <v>2.75</v>
      </c>
      <c r="W263" s="2">
        <v>3</v>
      </c>
      <c r="X263" s="4">
        <f t="shared" si="17"/>
        <v>0</v>
      </c>
      <c r="Y263" s="4">
        <f t="shared" si="18"/>
        <v>0</v>
      </c>
      <c r="Z263" s="4">
        <f t="shared" si="19"/>
        <v>0</v>
      </c>
      <c r="AA263" s="4" cm="1">
        <f t="array" ref="AA263">SUM(ABS(X263:Z263))</f>
        <v>0</v>
      </c>
    </row>
    <row r="264" spans="1:27" x14ac:dyDescent="0.2">
      <c r="A264">
        <v>248</v>
      </c>
      <c r="B264" s="1" t="s">
        <v>269</v>
      </c>
      <c r="C264" s="1">
        <v>1</v>
      </c>
      <c r="D264" s="1">
        <v>0</v>
      </c>
      <c r="E264" s="1">
        <v>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1</v>
      </c>
      <c r="R264" s="1">
        <v>0.75</v>
      </c>
      <c r="S264" s="3">
        <f t="shared" si="16"/>
        <v>2</v>
      </c>
      <c r="T264" s="2" t="s">
        <v>269</v>
      </c>
      <c r="U264" s="2">
        <v>1</v>
      </c>
      <c r="V264" s="2">
        <v>0.75</v>
      </c>
      <c r="W264" s="2">
        <v>2</v>
      </c>
      <c r="X264" s="4">
        <f t="shared" si="17"/>
        <v>0</v>
      </c>
      <c r="Y264" s="4">
        <f t="shared" si="18"/>
        <v>0</v>
      </c>
      <c r="Z264" s="4">
        <f t="shared" si="19"/>
        <v>0</v>
      </c>
      <c r="AA264" s="4" cm="1">
        <f t="array" ref="AA264">SUM(ABS(X264:Z264))</f>
        <v>0</v>
      </c>
    </row>
    <row r="265" spans="1:27" x14ac:dyDescent="0.2">
      <c r="A265">
        <v>249</v>
      </c>
      <c r="B265" s="1" t="s">
        <v>270</v>
      </c>
      <c r="C265" s="1">
        <v>1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0</v>
      </c>
      <c r="O265" s="1">
        <v>1</v>
      </c>
      <c r="P265" s="1">
        <v>0</v>
      </c>
      <c r="Q265" s="1">
        <v>2</v>
      </c>
      <c r="R265" s="1">
        <v>1.75</v>
      </c>
      <c r="S265" s="3">
        <f t="shared" si="16"/>
        <v>2</v>
      </c>
      <c r="T265" s="2" t="s">
        <v>270</v>
      </c>
      <c r="U265" s="2">
        <v>2</v>
      </c>
      <c r="V265" s="2">
        <v>1.75</v>
      </c>
      <c r="W265" s="2">
        <v>2</v>
      </c>
      <c r="X265" s="4">
        <f t="shared" si="17"/>
        <v>0</v>
      </c>
      <c r="Y265" s="4">
        <f t="shared" si="18"/>
        <v>0</v>
      </c>
      <c r="Z265" s="4">
        <f t="shared" si="19"/>
        <v>0</v>
      </c>
      <c r="AA265" s="4" cm="1">
        <f t="array" ref="AA265">SUM(ABS(X265:Z265))</f>
        <v>0</v>
      </c>
    </row>
    <row r="266" spans="1:27" x14ac:dyDescent="0.2">
      <c r="A266">
        <v>250</v>
      </c>
      <c r="B266" s="1" t="s">
        <v>271</v>
      </c>
      <c r="C266" s="1">
        <v>1</v>
      </c>
      <c r="D266" s="1">
        <v>0</v>
      </c>
      <c r="E266" s="1">
        <v>1</v>
      </c>
      <c r="F266" s="1">
        <v>1</v>
      </c>
      <c r="G266" s="1">
        <v>1</v>
      </c>
      <c r="H266" s="1">
        <v>1</v>
      </c>
      <c r="I266" s="1">
        <v>0</v>
      </c>
      <c r="J266" s="1">
        <v>0</v>
      </c>
      <c r="K266" s="1">
        <v>1</v>
      </c>
      <c r="L266" s="1">
        <v>1</v>
      </c>
      <c r="M266" s="1">
        <v>0</v>
      </c>
      <c r="N266" s="1">
        <v>0</v>
      </c>
      <c r="O266" s="1">
        <v>1</v>
      </c>
      <c r="P266" s="1">
        <v>1</v>
      </c>
      <c r="Q266" s="1">
        <v>3</v>
      </c>
      <c r="R266" s="1">
        <v>2.75</v>
      </c>
      <c r="S266" s="3">
        <f t="shared" si="16"/>
        <v>3</v>
      </c>
      <c r="T266" s="2" t="s">
        <v>271</v>
      </c>
      <c r="U266" s="2">
        <v>3</v>
      </c>
      <c r="V266" s="2">
        <v>2.75</v>
      </c>
      <c r="W266" s="2">
        <v>3</v>
      </c>
      <c r="X266" s="4">
        <f t="shared" si="17"/>
        <v>0</v>
      </c>
      <c r="Y266" s="4">
        <f t="shared" si="18"/>
        <v>0</v>
      </c>
      <c r="Z266" s="4">
        <f t="shared" si="19"/>
        <v>0</v>
      </c>
      <c r="AA266" s="4" cm="1">
        <f t="array" ref="AA266">SUM(ABS(X266:Z266))</f>
        <v>0</v>
      </c>
    </row>
    <row r="267" spans="1:27" x14ac:dyDescent="0.2">
      <c r="A267">
        <v>251</v>
      </c>
      <c r="B267" s="1" t="s">
        <v>272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1</v>
      </c>
      <c r="O267" s="1">
        <v>1</v>
      </c>
      <c r="P267" s="1">
        <v>0</v>
      </c>
      <c r="Q267" s="1">
        <v>3</v>
      </c>
      <c r="R267" s="1">
        <v>2.75</v>
      </c>
      <c r="S267" s="3">
        <f t="shared" si="16"/>
        <v>4</v>
      </c>
      <c r="T267" s="2" t="s">
        <v>272</v>
      </c>
      <c r="U267" s="2">
        <v>3</v>
      </c>
      <c r="V267" s="2">
        <v>2.75</v>
      </c>
      <c r="W267" s="2">
        <v>4</v>
      </c>
      <c r="X267" s="4">
        <f t="shared" si="17"/>
        <v>0</v>
      </c>
      <c r="Y267" s="4">
        <f t="shared" si="18"/>
        <v>0</v>
      </c>
      <c r="Z267" s="4">
        <f t="shared" si="19"/>
        <v>0</v>
      </c>
      <c r="AA267" s="4" cm="1">
        <f t="array" ref="AA267">SUM(ABS(X267:Z267))</f>
        <v>0</v>
      </c>
    </row>
    <row r="268" spans="1:27" x14ac:dyDescent="0.2">
      <c r="A268">
        <v>252</v>
      </c>
      <c r="B268" s="1" t="s">
        <v>273</v>
      </c>
      <c r="C268" s="1">
        <v>1</v>
      </c>
      <c r="D268" s="1">
        <v>0</v>
      </c>
      <c r="E268" s="1">
        <v>1</v>
      </c>
      <c r="F268" s="1">
        <v>1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  <c r="Q268" s="1">
        <v>2</v>
      </c>
      <c r="R268" s="1">
        <v>2</v>
      </c>
      <c r="S268" s="3">
        <f t="shared" si="16"/>
        <v>3</v>
      </c>
      <c r="T268" s="2" t="s">
        <v>273</v>
      </c>
      <c r="U268" s="2">
        <v>2</v>
      </c>
      <c r="V268" s="2">
        <v>2</v>
      </c>
      <c r="W268" s="2">
        <v>3</v>
      </c>
      <c r="X268" s="4">
        <f t="shared" si="17"/>
        <v>0</v>
      </c>
      <c r="Y268" s="4">
        <f t="shared" si="18"/>
        <v>0</v>
      </c>
      <c r="Z268" s="4">
        <f t="shared" si="19"/>
        <v>0</v>
      </c>
      <c r="AA268" s="4" cm="1">
        <f t="array" ref="AA268">SUM(ABS(X268:Z268))</f>
        <v>0</v>
      </c>
    </row>
    <row r="269" spans="1:27" x14ac:dyDescent="0.2">
      <c r="A269">
        <v>253</v>
      </c>
      <c r="B269" s="1" t="s">
        <v>274</v>
      </c>
      <c r="C269" s="1">
        <v>1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1</v>
      </c>
      <c r="L269" s="1">
        <v>1</v>
      </c>
      <c r="M269" s="1">
        <v>0</v>
      </c>
      <c r="N269" s="1">
        <v>0</v>
      </c>
      <c r="O269" s="1">
        <v>1</v>
      </c>
      <c r="P269" s="1">
        <v>1</v>
      </c>
      <c r="Q269" s="1">
        <v>3</v>
      </c>
      <c r="R269" s="1">
        <v>2.75</v>
      </c>
      <c r="S269" s="3">
        <f t="shared" si="16"/>
        <v>3</v>
      </c>
      <c r="T269" s="2" t="s">
        <v>274</v>
      </c>
      <c r="U269" s="2">
        <v>3</v>
      </c>
      <c r="V269" s="2">
        <v>2.75</v>
      </c>
      <c r="W269" s="2">
        <v>3</v>
      </c>
      <c r="X269" s="4">
        <f t="shared" si="17"/>
        <v>0</v>
      </c>
      <c r="Y269" s="4">
        <f t="shared" si="18"/>
        <v>0</v>
      </c>
      <c r="Z269" s="4">
        <f t="shared" si="19"/>
        <v>0</v>
      </c>
      <c r="AA269" s="4" cm="1">
        <f t="array" ref="AA269">SUM(ABS(X269:Z269))</f>
        <v>0</v>
      </c>
    </row>
    <row r="270" spans="1:27" x14ac:dyDescent="0.2">
      <c r="A270">
        <v>254</v>
      </c>
      <c r="B270" s="1" t="s">
        <v>275</v>
      </c>
      <c r="C270" s="1">
        <v>1</v>
      </c>
      <c r="D270" s="1">
        <v>0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0</v>
      </c>
      <c r="O270" s="1">
        <v>1</v>
      </c>
      <c r="P270" s="1">
        <v>1</v>
      </c>
      <c r="Q270" s="1">
        <v>3</v>
      </c>
      <c r="R270" s="1">
        <v>2.75</v>
      </c>
      <c r="S270" s="3">
        <f t="shared" si="16"/>
        <v>3</v>
      </c>
      <c r="T270" s="2" t="s">
        <v>275</v>
      </c>
      <c r="U270" s="2">
        <v>3</v>
      </c>
      <c r="V270" s="2">
        <v>2.75</v>
      </c>
      <c r="W270" s="2">
        <v>3</v>
      </c>
      <c r="X270" s="4">
        <f t="shared" si="17"/>
        <v>0</v>
      </c>
      <c r="Y270" s="4">
        <f t="shared" si="18"/>
        <v>0</v>
      </c>
      <c r="Z270" s="4">
        <f t="shared" si="19"/>
        <v>0</v>
      </c>
      <c r="AA270" s="4" cm="1">
        <f t="array" ref="AA270">SUM(ABS(X270:Z270))</f>
        <v>0</v>
      </c>
    </row>
    <row r="271" spans="1:27" x14ac:dyDescent="0.2">
      <c r="A271">
        <v>255</v>
      </c>
      <c r="B271" s="1" t="s">
        <v>276</v>
      </c>
      <c r="C271" s="1">
        <v>1</v>
      </c>
      <c r="D271" s="1">
        <v>1</v>
      </c>
      <c r="E271" s="1">
        <v>1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>
        <v>1</v>
      </c>
      <c r="O271" s="1">
        <v>0</v>
      </c>
      <c r="P271" s="1">
        <v>1</v>
      </c>
      <c r="Q271" s="1">
        <v>3</v>
      </c>
      <c r="R271" s="1">
        <v>2.5</v>
      </c>
      <c r="S271" s="3">
        <f t="shared" si="16"/>
        <v>4</v>
      </c>
      <c r="T271" s="2" t="s">
        <v>276</v>
      </c>
      <c r="U271" s="2">
        <v>3</v>
      </c>
      <c r="V271" s="2">
        <v>2.5</v>
      </c>
      <c r="W271" s="2">
        <v>4</v>
      </c>
      <c r="X271" s="4">
        <f t="shared" si="17"/>
        <v>0</v>
      </c>
      <c r="Y271" s="4">
        <f t="shared" si="18"/>
        <v>0</v>
      </c>
      <c r="Z271" s="4">
        <f t="shared" si="19"/>
        <v>0</v>
      </c>
      <c r="AA271" s="4" cm="1">
        <f t="array" ref="AA271">SUM(ABS(X271:Z271))</f>
        <v>0</v>
      </c>
    </row>
    <row r="272" spans="1:27" x14ac:dyDescent="0.2">
      <c r="A272">
        <v>256</v>
      </c>
      <c r="B272" s="1" t="s">
        <v>277</v>
      </c>
      <c r="C272" s="1">
        <v>1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</v>
      </c>
      <c r="P272" s="1">
        <v>0</v>
      </c>
      <c r="Q272" s="1">
        <v>2</v>
      </c>
      <c r="R272" s="1">
        <v>1.75</v>
      </c>
      <c r="S272" s="3">
        <f t="shared" si="16"/>
        <v>3</v>
      </c>
      <c r="T272" s="2" t="s">
        <v>277</v>
      </c>
      <c r="U272" s="2">
        <v>2</v>
      </c>
      <c r="V272" s="2">
        <v>1.75</v>
      </c>
      <c r="W272" s="2">
        <v>3</v>
      </c>
      <c r="X272" s="4">
        <f t="shared" si="17"/>
        <v>0</v>
      </c>
      <c r="Y272" s="4">
        <f t="shared" si="18"/>
        <v>0</v>
      </c>
      <c r="Z272" s="4">
        <f t="shared" si="19"/>
        <v>0</v>
      </c>
      <c r="AA272" s="4" cm="1">
        <f t="array" ref="AA272">SUM(ABS(X272:Z272))</f>
        <v>0</v>
      </c>
    </row>
    <row r="273" spans="1:27" x14ac:dyDescent="0.2">
      <c r="A273">
        <v>257</v>
      </c>
      <c r="B273" s="1" t="s">
        <v>278</v>
      </c>
      <c r="C273" s="1">
        <v>1</v>
      </c>
      <c r="D273" s="1">
        <v>0</v>
      </c>
      <c r="E273" s="1">
        <v>1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</v>
      </c>
      <c r="P273" s="1">
        <v>0</v>
      </c>
      <c r="Q273" s="1">
        <v>2</v>
      </c>
      <c r="R273" s="1">
        <v>1.75</v>
      </c>
      <c r="S273" s="3">
        <f t="shared" si="16"/>
        <v>3</v>
      </c>
      <c r="T273" s="2" t="s">
        <v>278</v>
      </c>
      <c r="U273" s="2">
        <v>2</v>
      </c>
      <c r="V273" s="2">
        <v>1.75</v>
      </c>
      <c r="W273" s="2">
        <v>3</v>
      </c>
      <c r="X273" s="4">
        <f t="shared" si="17"/>
        <v>0</v>
      </c>
      <c r="Y273" s="4">
        <f t="shared" si="18"/>
        <v>0</v>
      </c>
      <c r="Z273" s="4">
        <f t="shared" si="19"/>
        <v>0</v>
      </c>
      <c r="AA273" s="4" cm="1">
        <f t="array" ref="AA273">SUM(ABS(X273:Z273))</f>
        <v>0</v>
      </c>
    </row>
    <row r="274" spans="1:27" x14ac:dyDescent="0.2">
      <c r="A274">
        <v>258</v>
      </c>
      <c r="B274" s="1" t="s">
        <v>279</v>
      </c>
      <c r="C274" s="1">
        <v>1</v>
      </c>
      <c r="D274" s="1">
        <v>0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1</v>
      </c>
      <c r="P274" s="1">
        <v>1</v>
      </c>
      <c r="Q274" s="1">
        <v>2</v>
      </c>
      <c r="R274" s="1">
        <v>1.75</v>
      </c>
      <c r="S274" s="3">
        <f t="shared" si="16"/>
        <v>3</v>
      </c>
      <c r="T274" s="2" t="s">
        <v>279</v>
      </c>
      <c r="U274" s="2">
        <v>2</v>
      </c>
      <c r="V274" s="2">
        <v>1.75</v>
      </c>
      <c r="W274" s="2">
        <v>3</v>
      </c>
      <c r="X274" s="4">
        <f t="shared" si="17"/>
        <v>0</v>
      </c>
      <c r="Y274" s="4">
        <f t="shared" si="18"/>
        <v>0</v>
      </c>
      <c r="Z274" s="4">
        <f t="shared" si="19"/>
        <v>0</v>
      </c>
      <c r="AA274" s="4" cm="1">
        <f t="array" ref="AA274">SUM(ABS(X274:Z274))</f>
        <v>0</v>
      </c>
    </row>
    <row r="275" spans="1:27" x14ac:dyDescent="0.2">
      <c r="A275">
        <v>259</v>
      </c>
      <c r="B275" s="1" t="s">
        <v>280</v>
      </c>
      <c r="C275" s="1">
        <v>1</v>
      </c>
      <c r="D275" s="1">
        <v>0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1</v>
      </c>
      <c r="P275" s="1">
        <v>1</v>
      </c>
      <c r="Q275" s="1">
        <v>2</v>
      </c>
      <c r="R275" s="1">
        <v>1.75</v>
      </c>
      <c r="S275" s="3">
        <f t="shared" si="16"/>
        <v>3</v>
      </c>
      <c r="T275" s="2" t="s">
        <v>280</v>
      </c>
      <c r="U275" s="2">
        <v>2</v>
      </c>
      <c r="V275" s="2">
        <v>1.75</v>
      </c>
      <c r="W275" s="2">
        <v>3</v>
      </c>
      <c r="X275" s="4">
        <f t="shared" si="17"/>
        <v>0</v>
      </c>
      <c r="Y275" s="4">
        <f t="shared" si="18"/>
        <v>0</v>
      </c>
      <c r="Z275" s="4">
        <f t="shared" si="19"/>
        <v>0</v>
      </c>
      <c r="AA275" s="4" cm="1">
        <f t="array" ref="AA275">SUM(ABS(X275:Z275))</f>
        <v>0</v>
      </c>
    </row>
    <row r="276" spans="1:27" x14ac:dyDescent="0.2">
      <c r="A276">
        <v>260</v>
      </c>
      <c r="B276" s="1" t="s">
        <v>281</v>
      </c>
      <c r="C276" s="1">
        <v>1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1</v>
      </c>
      <c r="P276" s="1">
        <v>1</v>
      </c>
      <c r="Q276" s="1">
        <v>2</v>
      </c>
      <c r="R276" s="1">
        <v>1.75</v>
      </c>
      <c r="S276" s="3">
        <f t="shared" si="16"/>
        <v>3</v>
      </c>
      <c r="T276" s="2" t="s">
        <v>281</v>
      </c>
      <c r="U276" s="2">
        <v>2</v>
      </c>
      <c r="V276" s="2">
        <v>1.75</v>
      </c>
      <c r="W276" s="2">
        <v>3</v>
      </c>
      <c r="X276" s="4">
        <f t="shared" si="17"/>
        <v>0</v>
      </c>
      <c r="Y276" s="4">
        <f t="shared" si="18"/>
        <v>0</v>
      </c>
      <c r="Z276" s="4">
        <f t="shared" si="19"/>
        <v>0</v>
      </c>
      <c r="AA276" s="4" cm="1">
        <f t="array" ref="AA276">SUM(ABS(X276:Z276))</f>
        <v>0</v>
      </c>
    </row>
    <row r="277" spans="1:27" x14ac:dyDescent="0.2">
      <c r="A277">
        <v>263</v>
      </c>
      <c r="B277" s="1" t="s">
        <v>284</v>
      </c>
      <c r="C277" s="1">
        <v>1</v>
      </c>
      <c r="D277" s="1">
        <v>0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1</v>
      </c>
      <c r="R277" s="1">
        <v>0.75</v>
      </c>
      <c r="S277" s="3">
        <f t="shared" si="16"/>
        <v>3</v>
      </c>
      <c r="T277" s="2" t="s">
        <v>284</v>
      </c>
      <c r="U277" s="2">
        <v>1</v>
      </c>
      <c r="V277" s="2">
        <v>0.75</v>
      </c>
      <c r="W277" s="2">
        <v>3</v>
      </c>
      <c r="X277" s="4">
        <f t="shared" si="17"/>
        <v>0</v>
      </c>
      <c r="Y277" s="4">
        <f t="shared" si="18"/>
        <v>0</v>
      </c>
      <c r="Z277" s="4">
        <f t="shared" si="19"/>
        <v>0</v>
      </c>
      <c r="AA277" s="4" cm="1">
        <f t="array" ref="AA277">SUM(ABS(X277:Z277))</f>
        <v>0</v>
      </c>
    </row>
    <row r="278" spans="1:27" x14ac:dyDescent="0.2">
      <c r="A278">
        <v>264</v>
      </c>
      <c r="B278" s="1" t="s">
        <v>285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1</v>
      </c>
      <c r="R278" s="1">
        <v>0.75</v>
      </c>
      <c r="S278" s="3">
        <f t="shared" si="16"/>
        <v>3</v>
      </c>
      <c r="T278" s="2" t="s">
        <v>285</v>
      </c>
      <c r="U278" s="2">
        <v>1</v>
      </c>
      <c r="V278" s="2">
        <v>0.75</v>
      </c>
      <c r="W278" s="2">
        <v>3</v>
      </c>
      <c r="X278" s="4">
        <f t="shared" si="17"/>
        <v>0</v>
      </c>
      <c r="Y278" s="4">
        <f t="shared" si="18"/>
        <v>0</v>
      </c>
      <c r="Z278" s="4">
        <f t="shared" si="19"/>
        <v>0</v>
      </c>
      <c r="AA278" s="4" cm="1">
        <f t="array" ref="AA278">SUM(ABS(X278:Z278))</f>
        <v>0</v>
      </c>
    </row>
    <row r="279" spans="1:27" x14ac:dyDescent="0.2">
      <c r="A279">
        <v>265</v>
      </c>
      <c r="B279" s="1" t="s">
        <v>286</v>
      </c>
      <c r="C279" s="1">
        <v>1</v>
      </c>
      <c r="D279" s="1">
        <v>0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0.75</v>
      </c>
      <c r="S279" s="3">
        <f t="shared" si="16"/>
        <v>3</v>
      </c>
      <c r="T279" s="2" t="s">
        <v>286</v>
      </c>
      <c r="U279" s="2">
        <v>1</v>
      </c>
      <c r="V279" s="2">
        <v>0.75</v>
      </c>
      <c r="W279" s="2">
        <v>3</v>
      </c>
      <c r="X279" s="4">
        <f t="shared" si="17"/>
        <v>0</v>
      </c>
      <c r="Y279" s="4">
        <f t="shared" si="18"/>
        <v>0</v>
      </c>
      <c r="Z279" s="4">
        <f t="shared" si="19"/>
        <v>0</v>
      </c>
      <c r="AA279" s="4" cm="1">
        <f t="array" ref="AA279">SUM(ABS(X279:Z279))</f>
        <v>0</v>
      </c>
    </row>
    <row r="280" spans="1:27" x14ac:dyDescent="0.2">
      <c r="A280">
        <v>266</v>
      </c>
      <c r="B280" s="1" t="s">
        <v>287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1">
        <v>2</v>
      </c>
      <c r="R280" s="1">
        <v>1.75</v>
      </c>
      <c r="S280" s="3">
        <f t="shared" si="16"/>
        <v>4</v>
      </c>
      <c r="T280" s="2" t="s">
        <v>287</v>
      </c>
      <c r="U280" s="2">
        <v>2</v>
      </c>
      <c r="V280" s="2">
        <v>1.75</v>
      </c>
      <c r="W280" s="2">
        <v>4</v>
      </c>
      <c r="X280" s="4">
        <f t="shared" si="17"/>
        <v>0</v>
      </c>
      <c r="Y280" s="4">
        <f t="shared" si="18"/>
        <v>0</v>
      </c>
      <c r="Z280" s="4">
        <f t="shared" si="19"/>
        <v>0</v>
      </c>
      <c r="AA280" s="4" cm="1">
        <f t="array" ref="AA280">SUM(ABS(X280:Z280))</f>
        <v>0</v>
      </c>
    </row>
    <row r="281" spans="1:27" x14ac:dyDescent="0.2">
      <c r="A281">
        <v>267</v>
      </c>
      <c r="B281" s="1" t="s">
        <v>288</v>
      </c>
      <c r="C281" s="1">
        <v>1</v>
      </c>
      <c r="D281" s="1">
        <v>0</v>
      </c>
      <c r="E281" s="1">
        <v>1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1</v>
      </c>
      <c r="P281" s="1">
        <v>1</v>
      </c>
      <c r="Q281" s="1">
        <v>3</v>
      </c>
      <c r="R281" s="1">
        <v>2.75</v>
      </c>
      <c r="S281" s="3">
        <f t="shared" si="16"/>
        <v>3</v>
      </c>
      <c r="T281" s="2" t="s">
        <v>288</v>
      </c>
      <c r="U281" s="2">
        <v>3</v>
      </c>
      <c r="V281" s="2">
        <v>2.75</v>
      </c>
      <c r="W281" s="2">
        <v>3</v>
      </c>
      <c r="X281" s="4">
        <f t="shared" si="17"/>
        <v>0</v>
      </c>
      <c r="Y281" s="4">
        <f t="shared" si="18"/>
        <v>0</v>
      </c>
      <c r="Z281" s="4">
        <f t="shared" si="19"/>
        <v>0</v>
      </c>
      <c r="AA281" s="4" cm="1">
        <f t="array" ref="AA281">SUM(ABS(X281:Z281))</f>
        <v>0</v>
      </c>
    </row>
    <row r="282" spans="1:27" x14ac:dyDescent="0.2">
      <c r="A282">
        <v>269</v>
      </c>
      <c r="B282" s="1" t="s">
        <v>290</v>
      </c>
      <c r="C282" s="1">
        <v>1</v>
      </c>
      <c r="D282" s="1">
        <v>0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1</v>
      </c>
      <c r="S282" s="3">
        <f t="shared" si="16"/>
        <v>3</v>
      </c>
      <c r="T282" s="2" t="s">
        <v>290</v>
      </c>
      <c r="U282" s="2">
        <v>1</v>
      </c>
      <c r="V282" s="2">
        <v>1</v>
      </c>
      <c r="W282" s="2">
        <v>3</v>
      </c>
      <c r="X282" s="4">
        <f t="shared" si="17"/>
        <v>0</v>
      </c>
      <c r="Y282" s="4">
        <f t="shared" si="18"/>
        <v>0</v>
      </c>
      <c r="Z282" s="4">
        <f t="shared" si="19"/>
        <v>0</v>
      </c>
      <c r="AA282" s="4" cm="1">
        <f t="array" ref="AA282">SUM(ABS(X282:Z282))</f>
        <v>0</v>
      </c>
    </row>
    <row r="283" spans="1:27" x14ac:dyDescent="0.2">
      <c r="A283">
        <v>270</v>
      </c>
      <c r="B283" s="1" t="s">
        <v>291</v>
      </c>
      <c r="C283" s="1">
        <v>1</v>
      </c>
      <c r="D283" s="1">
        <v>0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1</v>
      </c>
      <c r="S283" s="3">
        <f t="shared" si="16"/>
        <v>3</v>
      </c>
      <c r="T283" s="2" t="s">
        <v>291</v>
      </c>
      <c r="U283" s="2">
        <v>1</v>
      </c>
      <c r="V283" s="2">
        <v>1</v>
      </c>
      <c r="W283" s="2">
        <v>3</v>
      </c>
      <c r="X283" s="4">
        <f t="shared" si="17"/>
        <v>0</v>
      </c>
      <c r="Y283" s="4">
        <f t="shared" si="18"/>
        <v>0</v>
      </c>
      <c r="Z283" s="4">
        <f t="shared" si="19"/>
        <v>0</v>
      </c>
      <c r="AA283" s="4" cm="1">
        <f t="array" ref="AA283">SUM(ABS(X283:Z283))</f>
        <v>0</v>
      </c>
    </row>
    <row r="284" spans="1:27" x14ac:dyDescent="0.2">
      <c r="A284">
        <v>271</v>
      </c>
      <c r="B284" s="1" t="s">
        <v>292</v>
      </c>
      <c r="C284" s="1">
        <v>1</v>
      </c>
      <c r="D284" s="1">
        <v>0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1</v>
      </c>
      <c r="R284" s="1">
        <v>0.75</v>
      </c>
      <c r="S284" s="3">
        <f t="shared" si="16"/>
        <v>3</v>
      </c>
      <c r="T284" s="2" t="s">
        <v>292</v>
      </c>
      <c r="U284" s="2">
        <v>1</v>
      </c>
      <c r="V284" s="2">
        <v>0.75</v>
      </c>
      <c r="W284" s="2">
        <v>3</v>
      </c>
      <c r="X284" s="4">
        <f t="shared" si="17"/>
        <v>0</v>
      </c>
      <c r="Y284" s="4">
        <f t="shared" si="18"/>
        <v>0</v>
      </c>
      <c r="Z284" s="4">
        <f t="shared" si="19"/>
        <v>0</v>
      </c>
      <c r="AA284" s="4" cm="1">
        <f t="array" ref="AA284">SUM(ABS(X284:Z284))</f>
        <v>0</v>
      </c>
    </row>
    <row r="285" spans="1:27" x14ac:dyDescent="0.2">
      <c r="A285">
        <v>272</v>
      </c>
      <c r="B285" s="1" t="s">
        <v>293</v>
      </c>
      <c r="C285" s="1">
        <v>1</v>
      </c>
      <c r="D285" s="1">
        <v>0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1</v>
      </c>
      <c r="R285" s="1">
        <v>0.75</v>
      </c>
      <c r="S285" s="3">
        <f t="shared" si="16"/>
        <v>3</v>
      </c>
      <c r="T285" s="2" t="s">
        <v>293</v>
      </c>
      <c r="U285" s="2">
        <v>1</v>
      </c>
      <c r="V285" s="2">
        <v>0.75</v>
      </c>
      <c r="W285" s="2">
        <v>3</v>
      </c>
      <c r="X285" s="4">
        <f t="shared" si="17"/>
        <v>0</v>
      </c>
      <c r="Y285" s="4">
        <f t="shared" si="18"/>
        <v>0</v>
      </c>
      <c r="Z285" s="4">
        <f t="shared" si="19"/>
        <v>0</v>
      </c>
      <c r="AA285" s="4" cm="1">
        <f t="array" ref="AA285">SUM(ABS(X285:Z285))</f>
        <v>0</v>
      </c>
    </row>
    <row r="286" spans="1:27" x14ac:dyDescent="0.2">
      <c r="A286">
        <v>273</v>
      </c>
      <c r="B286" s="1" t="s">
        <v>294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0</v>
      </c>
      <c r="Q286" s="1">
        <v>2</v>
      </c>
      <c r="R286" s="1">
        <v>1.75</v>
      </c>
      <c r="S286" s="3">
        <f t="shared" si="16"/>
        <v>4</v>
      </c>
      <c r="T286" s="2" t="s">
        <v>294</v>
      </c>
      <c r="U286" s="2">
        <v>2</v>
      </c>
      <c r="V286" s="2">
        <v>1.75</v>
      </c>
      <c r="W286" s="2">
        <v>4</v>
      </c>
      <c r="X286" s="4">
        <f t="shared" si="17"/>
        <v>0</v>
      </c>
      <c r="Y286" s="4">
        <f t="shared" si="18"/>
        <v>0</v>
      </c>
      <c r="Z286" s="4">
        <f t="shared" si="19"/>
        <v>0</v>
      </c>
      <c r="AA286" s="4" cm="1">
        <f t="array" ref="AA286">SUM(ABS(X286:Z286))</f>
        <v>0</v>
      </c>
    </row>
    <row r="287" spans="1:27" x14ac:dyDescent="0.2">
      <c r="A287">
        <v>274</v>
      </c>
      <c r="B287" s="1" t="s">
        <v>295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2</v>
      </c>
      <c r="R287" s="1">
        <v>1.75</v>
      </c>
      <c r="S287" s="3">
        <f t="shared" si="16"/>
        <v>4</v>
      </c>
      <c r="T287" s="2" t="s">
        <v>295</v>
      </c>
      <c r="U287" s="2">
        <v>2</v>
      </c>
      <c r="V287" s="2">
        <v>1.75</v>
      </c>
      <c r="W287" s="2">
        <v>4</v>
      </c>
      <c r="X287" s="4">
        <f t="shared" si="17"/>
        <v>0</v>
      </c>
      <c r="Y287" s="4">
        <f t="shared" si="18"/>
        <v>0</v>
      </c>
      <c r="Z287" s="4">
        <f t="shared" si="19"/>
        <v>0</v>
      </c>
      <c r="AA287" s="4" cm="1">
        <f t="array" ref="AA287">SUM(ABS(X287:Z287))</f>
        <v>0</v>
      </c>
    </row>
    <row r="288" spans="1:27" x14ac:dyDescent="0.2">
      <c r="A288">
        <v>275</v>
      </c>
      <c r="B288" s="1" t="s">
        <v>296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1</v>
      </c>
      <c r="R288" s="1">
        <v>0.75</v>
      </c>
      <c r="S288" s="3">
        <f t="shared" si="16"/>
        <v>3</v>
      </c>
      <c r="T288" s="2" t="s">
        <v>296</v>
      </c>
      <c r="U288" s="2">
        <v>1</v>
      </c>
      <c r="V288" s="2">
        <v>0.75</v>
      </c>
      <c r="W288" s="2">
        <v>3</v>
      </c>
      <c r="X288" s="4">
        <f t="shared" si="17"/>
        <v>0</v>
      </c>
      <c r="Y288" s="4">
        <f t="shared" si="18"/>
        <v>0</v>
      </c>
      <c r="Z288" s="4">
        <f t="shared" si="19"/>
        <v>0</v>
      </c>
      <c r="AA288" s="4" cm="1">
        <f t="array" ref="AA288">SUM(ABS(X288:Z288))</f>
        <v>0</v>
      </c>
    </row>
    <row r="289" spans="1:27" x14ac:dyDescent="0.2">
      <c r="A289">
        <v>276</v>
      </c>
      <c r="B289" s="1" t="s">
        <v>297</v>
      </c>
      <c r="C289" s="1">
        <v>1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1</v>
      </c>
      <c r="R289" s="1">
        <v>0.75</v>
      </c>
      <c r="S289" s="3">
        <f t="shared" si="16"/>
        <v>2</v>
      </c>
      <c r="T289" s="2" t="s">
        <v>297</v>
      </c>
      <c r="U289" s="2">
        <v>1</v>
      </c>
      <c r="V289" s="2">
        <v>0.75</v>
      </c>
      <c r="W289" s="2">
        <v>2</v>
      </c>
      <c r="X289" s="4">
        <f t="shared" si="17"/>
        <v>0</v>
      </c>
      <c r="Y289" s="4">
        <f t="shared" si="18"/>
        <v>0</v>
      </c>
      <c r="Z289" s="4">
        <f t="shared" si="19"/>
        <v>0</v>
      </c>
      <c r="AA289" s="4" cm="1">
        <f t="array" ref="AA289">SUM(ABS(X289:Z289))</f>
        <v>0</v>
      </c>
    </row>
    <row r="290" spans="1:27" x14ac:dyDescent="0.2">
      <c r="A290">
        <v>277</v>
      </c>
      <c r="B290" s="1" t="s">
        <v>298</v>
      </c>
      <c r="C290" s="1">
        <v>1</v>
      </c>
      <c r="D290" s="1">
        <v>0</v>
      </c>
      <c r="E290" s="1">
        <v>1</v>
      </c>
      <c r="F290" s="1">
        <v>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</v>
      </c>
      <c r="P290" s="1">
        <v>0</v>
      </c>
      <c r="Q290" s="1">
        <v>2</v>
      </c>
      <c r="R290" s="1">
        <v>1.75</v>
      </c>
      <c r="S290" s="3">
        <f t="shared" si="16"/>
        <v>3</v>
      </c>
      <c r="T290" s="2" t="s">
        <v>298</v>
      </c>
      <c r="U290" s="2">
        <v>2</v>
      </c>
      <c r="V290" s="2">
        <v>1.75</v>
      </c>
      <c r="W290" s="2">
        <v>3</v>
      </c>
      <c r="X290" s="4">
        <f t="shared" si="17"/>
        <v>0</v>
      </c>
      <c r="Y290" s="4">
        <f t="shared" si="18"/>
        <v>0</v>
      </c>
      <c r="Z290" s="4">
        <f t="shared" si="19"/>
        <v>0</v>
      </c>
      <c r="AA290" s="4" cm="1">
        <f t="array" ref="AA290">SUM(ABS(X290:Z290))</f>
        <v>0</v>
      </c>
    </row>
    <row r="291" spans="1:27" x14ac:dyDescent="0.2">
      <c r="A291">
        <v>278</v>
      </c>
      <c r="B291" s="1" t="s">
        <v>299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4</v>
      </c>
      <c r="R291" s="1">
        <v>3.75</v>
      </c>
      <c r="S291" s="3">
        <f t="shared" si="16"/>
        <v>4</v>
      </c>
      <c r="T291" s="2" t="s">
        <v>299</v>
      </c>
      <c r="U291" s="2">
        <v>4</v>
      </c>
      <c r="V291" s="2">
        <v>3.75</v>
      </c>
      <c r="W291" s="2">
        <v>4</v>
      </c>
      <c r="X291" s="4">
        <f t="shared" si="17"/>
        <v>0</v>
      </c>
      <c r="Y291" s="4">
        <f t="shared" si="18"/>
        <v>0</v>
      </c>
      <c r="Z291" s="4">
        <f t="shared" si="19"/>
        <v>0</v>
      </c>
      <c r="AA291" s="4" cm="1">
        <f t="array" ref="AA291">SUM(ABS(X291:Z291))</f>
        <v>0</v>
      </c>
    </row>
    <row r="292" spans="1:27" x14ac:dyDescent="0.2">
      <c r="A292">
        <v>279</v>
      </c>
      <c r="B292" s="1" t="s">
        <v>300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4</v>
      </c>
      <c r="R292" s="1">
        <v>3.75</v>
      </c>
      <c r="S292" s="3">
        <f t="shared" si="16"/>
        <v>4</v>
      </c>
      <c r="T292" s="2" t="s">
        <v>300</v>
      </c>
      <c r="U292" s="2">
        <v>4</v>
      </c>
      <c r="V292" s="2">
        <v>3.75</v>
      </c>
      <c r="W292" s="2">
        <v>4</v>
      </c>
      <c r="X292" s="4">
        <f t="shared" si="17"/>
        <v>0</v>
      </c>
      <c r="Y292" s="4">
        <f t="shared" si="18"/>
        <v>0</v>
      </c>
      <c r="Z292" s="4">
        <f t="shared" si="19"/>
        <v>0</v>
      </c>
      <c r="AA292" s="4" cm="1">
        <f t="array" ref="AA292">SUM(ABS(X292:Z292))</f>
        <v>0</v>
      </c>
    </row>
    <row r="293" spans="1:27" x14ac:dyDescent="0.2">
      <c r="A293">
        <v>280</v>
      </c>
      <c r="B293" s="1" t="s">
        <v>301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0</v>
      </c>
      <c r="J293" s="1">
        <v>0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4</v>
      </c>
      <c r="R293" s="1">
        <v>3.75</v>
      </c>
      <c r="S293" s="3">
        <f t="shared" si="16"/>
        <v>4</v>
      </c>
      <c r="T293" s="2" t="s">
        <v>301</v>
      </c>
      <c r="U293" s="2">
        <v>4</v>
      </c>
      <c r="V293" s="2">
        <v>3.75</v>
      </c>
      <c r="W293" s="2">
        <v>4</v>
      </c>
      <c r="X293" s="4">
        <f t="shared" si="17"/>
        <v>0</v>
      </c>
      <c r="Y293" s="4">
        <f t="shared" si="18"/>
        <v>0</v>
      </c>
      <c r="Z293" s="4">
        <f t="shared" si="19"/>
        <v>0</v>
      </c>
      <c r="AA293" s="4" cm="1">
        <f t="array" ref="AA293">SUM(ABS(X293:Z293))</f>
        <v>0</v>
      </c>
    </row>
    <row r="294" spans="1:27" x14ac:dyDescent="0.2">
      <c r="A294">
        <v>281</v>
      </c>
      <c r="B294" s="1" t="s">
        <v>302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0</v>
      </c>
      <c r="J294" s="1">
        <v>0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4</v>
      </c>
      <c r="R294" s="1">
        <v>3.75</v>
      </c>
      <c r="S294" s="3">
        <f t="shared" si="16"/>
        <v>4</v>
      </c>
      <c r="T294" s="2" t="s">
        <v>302</v>
      </c>
      <c r="U294" s="2">
        <v>4</v>
      </c>
      <c r="V294" s="2">
        <v>3.75</v>
      </c>
      <c r="W294" s="2">
        <v>4</v>
      </c>
      <c r="X294" s="4">
        <f t="shared" si="17"/>
        <v>0</v>
      </c>
      <c r="Y294" s="4">
        <f t="shared" si="18"/>
        <v>0</v>
      </c>
      <c r="Z294" s="4">
        <f t="shared" si="19"/>
        <v>0</v>
      </c>
      <c r="AA294" s="4" cm="1">
        <f t="array" ref="AA294">SUM(ABS(X294:Z294))</f>
        <v>0</v>
      </c>
    </row>
    <row r="295" spans="1:27" x14ac:dyDescent="0.2">
      <c r="A295">
        <v>282</v>
      </c>
      <c r="B295" s="1" t="s">
        <v>303</v>
      </c>
      <c r="C295" s="1">
        <v>1</v>
      </c>
      <c r="D295" s="1">
        <v>0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1</v>
      </c>
      <c r="R295" s="1">
        <v>0.75</v>
      </c>
      <c r="S295" s="3">
        <f t="shared" si="16"/>
        <v>3</v>
      </c>
      <c r="T295" s="2" t="s">
        <v>303</v>
      </c>
      <c r="U295" s="2">
        <v>1</v>
      </c>
      <c r="V295" s="2">
        <v>0.75</v>
      </c>
      <c r="W295" s="2">
        <v>3</v>
      </c>
      <c r="X295" s="4">
        <f t="shared" si="17"/>
        <v>0</v>
      </c>
      <c r="Y295" s="4">
        <f t="shared" si="18"/>
        <v>0</v>
      </c>
      <c r="Z295" s="4">
        <f t="shared" si="19"/>
        <v>0</v>
      </c>
      <c r="AA295" s="4" cm="1">
        <f t="array" ref="AA295">SUM(ABS(X295:Z295))</f>
        <v>0</v>
      </c>
    </row>
    <row r="296" spans="1:27" x14ac:dyDescent="0.2">
      <c r="A296">
        <v>283</v>
      </c>
      <c r="B296" s="1" t="s">
        <v>304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1</v>
      </c>
      <c r="R296" s="1">
        <v>0.75</v>
      </c>
      <c r="S296" s="3">
        <f t="shared" si="16"/>
        <v>3</v>
      </c>
      <c r="T296" s="2" t="s">
        <v>304</v>
      </c>
      <c r="U296" s="2">
        <v>1</v>
      </c>
      <c r="V296" s="2">
        <v>0.75</v>
      </c>
      <c r="W296" s="2">
        <v>3</v>
      </c>
      <c r="X296" s="4">
        <f t="shared" si="17"/>
        <v>0</v>
      </c>
      <c r="Y296" s="4">
        <f t="shared" si="18"/>
        <v>0</v>
      </c>
      <c r="Z296" s="4">
        <f t="shared" si="19"/>
        <v>0</v>
      </c>
      <c r="AA296" s="4" cm="1">
        <f t="array" ref="AA296">SUM(ABS(X296:Z296))</f>
        <v>0</v>
      </c>
    </row>
    <row r="297" spans="1:27" x14ac:dyDescent="0.2">
      <c r="A297">
        <v>284</v>
      </c>
      <c r="B297" s="1" t="s">
        <v>305</v>
      </c>
      <c r="C297" s="1">
        <v>1</v>
      </c>
      <c r="D297" s="1">
        <v>0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0.75</v>
      </c>
      <c r="S297" s="3">
        <f t="shared" si="16"/>
        <v>3</v>
      </c>
      <c r="T297" s="2" t="s">
        <v>305</v>
      </c>
      <c r="U297" s="2">
        <v>1</v>
      </c>
      <c r="V297" s="2">
        <v>0.75</v>
      </c>
      <c r="W297" s="2">
        <v>3</v>
      </c>
      <c r="X297" s="4">
        <f t="shared" si="17"/>
        <v>0</v>
      </c>
      <c r="Y297" s="4">
        <f t="shared" si="18"/>
        <v>0</v>
      </c>
      <c r="Z297" s="4">
        <f t="shared" si="19"/>
        <v>0</v>
      </c>
      <c r="AA297" s="4" cm="1">
        <f t="array" ref="AA297">SUM(ABS(X297:Z297))</f>
        <v>0</v>
      </c>
    </row>
    <row r="298" spans="1:27" x14ac:dyDescent="0.2">
      <c r="A298">
        <v>285</v>
      </c>
      <c r="B298" s="1" t="s">
        <v>306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0</v>
      </c>
      <c r="Q298" s="1">
        <v>2</v>
      </c>
      <c r="R298" s="1">
        <v>1.75</v>
      </c>
      <c r="S298" s="3">
        <f t="shared" si="16"/>
        <v>4</v>
      </c>
      <c r="T298" s="2" t="s">
        <v>306</v>
      </c>
      <c r="U298" s="2">
        <v>2</v>
      </c>
      <c r="V298" s="2">
        <v>1.75</v>
      </c>
      <c r="W298" s="2">
        <v>4</v>
      </c>
      <c r="X298" s="4">
        <f t="shared" si="17"/>
        <v>0</v>
      </c>
      <c r="Y298" s="4">
        <f t="shared" si="18"/>
        <v>0</v>
      </c>
      <c r="Z298" s="4">
        <f t="shared" si="19"/>
        <v>0</v>
      </c>
      <c r="AA298" s="4" cm="1">
        <f t="array" ref="AA298">SUM(ABS(X298:Z298))</f>
        <v>0</v>
      </c>
    </row>
    <row r="299" spans="1:27" x14ac:dyDescent="0.2">
      <c r="A299">
        <v>286</v>
      </c>
      <c r="B299" s="1" t="s">
        <v>307</v>
      </c>
      <c r="C299" s="1">
        <v>1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1</v>
      </c>
      <c r="R299" s="1">
        <v>0.75</v>
      </c>
      <c r="S299" s="3">
        <f t="shared" si="16"/>
        <v>3</v>
      </c>
      <c r="T299" s="2" t="s">
        <v>307</v>
      </c>
      <c r="U299" s="2">
        <v>1</v>
      </c>
      <c r="V299" s="2">
        <v>0.75</v>
      </c>
      <c r="W299" s="2">
        <v>3</v>
      </c>
      <c r="X299" s="4">
        <f t="shared" si="17"/>
        <v>0</v>
      </c>
      <c r="Y299" s="4">
        <f t="shared" si="18"/>
        <v>0</v>
      </c>
      <c r="Z299" s="4">
        <f t="shared" si="19"/>
        <v>0</v>
      </c>
      <c r="AA299" s="4" cm="1">
        <f t="array" ref="AA299">SUM(ABS(X299:Z299))</f>
        <v>0</v>
      </c>
    </row>
    <row r="300" spans="1:27" x14ac:dyDescent="0.2">
      <c r="A300">
        <v>287</v>
      </c>
      <c r="B300" s="1" t="s">
        <v>308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1</v>
      </c>
      <c r="O300" s="1">
        <v>1</v>
      </c>
      <c r="P300" s="1">
        <v>0</v>
      </c>
      <c r="Q300" s="1">
        <v>3</v>
      </c>
      <c r="R300" s="1">
        <v>2.75</v>
      </c>
      <c r="S300" s="3">
        <f t="shared" si="16"/>
        <v>4</v>
      </c>
      <c r="T300" s="2" t="s">
        <v>308</v>
      </c>
      <c r="U300" s="2">
        <v>3</v>
      </c>
      <c r="V300" s="2">
        <v>2.75</v>
      </c>
      <c r="W300" s="2">
        <v>4</v>
      </c>
      <c r="X300" s="4">
        <f t="shared" si="17"/>
        <v>0</v>
      </c>
      <c r="Y300" s="4">
        <f t="shared" si="18"/>
        <v>0</v>
      </c>
      <c r="Z300" s="4">
        <f t="shared" si="19"/>
        <v>0</v>
      </c>
      <c r="AA300" s="4" cm="1">
        <f t="array" ref="AA300">SUM(ABS(X300:Z300))</f>
        <v>0</v>
      </c>
    </row>
    <row r="301" spans="1:27" x14ac:dyDescent="0.2">
      <c r="A301">
        <v>289</v>
      </c>
      <c r="B301" s="1" t="s">
        <v>310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</v>
      </c>
      <c r="P301" s="1">
        <v>0</v>
      </c>
      <c r="Q301" s="1">
        <v>2</v>
      </c>
      <c r="R301" s="1">
        <v>1.75</v>
      </c>
      <c r="S301" s="3">
        <f t="shared" si="16"/>
        <v>3</v>
      </c>
      <c r="T301" s="2" t="s">
        <v>310</v>
      </c>
      <c r="U301" s="2">
        <v>2</v>
      </c>
      <c r="V301" s="2">
        <v>1.75</v>
      </c>
      <c r="W301" s="2">
        <v>3</v>
      </c>
      <c r="X301" s="4">
        <f t="shared" si="17"/>
        <v>0</v>
      </c>
      <c r="Y301" s="4">
        <f t="shared" si="18"/>
        <v>0</v>
      </c>
      <c r="Z301" s="4">
        <f t="shared" si="19"/>
        <v>0</v>
      </c>
      <c r="AA301" s="4" cm="1">
        <f t="array" ref="AA301">SUM(ABS(X301:Z301))</f>
        <v>0</v>
      </c>
    </row>
    <row r="302" spans="1:27" x14ac:dyDescent="0.2">
      <c r="A302">
        <v>290</v>
      </c>
      <c r="B302" s="1" t="s">
        <v>311</v>
      </c>
      <c r="C302" s="1">
        <v>1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1</v>
      </c>
      <c r="P302" s="1">
        <v>0</v>
      </c>
      <c r="Q302" s="1">
        <v>2</v>
      </c>
      <c r="R302" s="1">
        <v>1.75</v>
      </c>
      <c r="S302" s="3">
        <f t="shared" si="16"/>
        <v>3</v>
      </c>
      <c r="T302" s="2" t="s">
        <v>311</v>
      </c>
      <c r="U302" s="2">
        <v>2</v>
      </c>
      <c r="V302" s="2">
        <v>1.75</v>
      </c>
      <c r="W302" s="2">
        <v>3</v>
      </c>
      <c r="X302" s="4">
        <f t="shared" si="17"/>
        <v>0</v>
      </c>
      <c r="Y302" s="4">
        <f t="shared" si="18"/>
        <v>0</v>
      </c>
      <c r="Z302" s="4">
        <f t="shared" si="19"/>
        <v>0</v>
      </c>
      <c r="AA302" s="4" cm="1">
        <f t="array" ref="AA302">SUM(ABS(X302:Z302))</f>
        <v>0</v>
      </c>
    </row>
    <row r="303" spans="1:27" x14ac:dyDescent="0.2">
      <c r="A303">
        <v>291</v>
      </c>
      <c r="B303" s="1" t="s">
        <v>312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0.75</v>
      </c>
      <c r="S303" s="3">
        <f t="shared" si="16"/>
        <v>3</v>
      </c>
      <c r="T303" s="2" t="s">
        <v>312</v>
      </c>
      <c r="U303" s="2">
        <v>1</v>
      </c>
      <c r="V303" s="2">
        <v>0.75</v>
      </c>
      <c r="W303" s="2">
        <v>3</v>
      </c>
      <c r="X303" s="4">
        <f t="shared" si="17"/>
        <v>0</v>
      </c>
      <c r="Y303" s="4">
        <f t="shared" si="18"/>
        <v>0</v>
      </c>
      <c r="Z303" s="4">
        <f t="shared" si="19"/>
        <v>0</v>
      </c>
      <c r="AA303" s="4" cm="1">
        <f t="array" ref="AA303">SUM(ABS(X303:Z303))</f>
        <v>0</v>
      </c>
    </row>
    <row r="304" spans="1:27" x14ac:dyDescent="0.2">
      <c r="A304">
        <v>295</v>
      </c>
      <c r="B304" s="1" t="s">
        <v>316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1</v>
      </c>
      <c r="Q304" s="1">
        <v>2</v>
      </c>
      <c r="R304" s="1">
        <v>2</v>
      </c>
      <c r="S304" s="3">
        <f t="shared" si="16"/>
        <v>3</v>
      </c>
      <c r="T304" s="2" t="s">
        <v>316</v>
      </c>
      <c r="U304" s="2">
        <v>2</v>
      </c>
      <c r="V304" s="2">
        <v>2</v>
      </c>
      <c r="W304" s="2">
        <v>3</v>
      </c>
      <c r="X304" s="4">
        <f t="shared" si="17"/>
        <v>0</v>
      </c>
      <c r="Y304" s="4">
        <f t="shared" si="18"/>
        <v>0</v>
      </c>
      <c r="Z304" s="4">
        <f t="shared" si="19"/>
        <v>0</v>
      </c>
      <c r="AA304" s="4" cm="1">
        <f t="array" ref="AA304">SUM(ABS(X304:Z304))</f>
        <v>0</v>
      </c>
    </row>
    <row r="305" spans="1:27" x14ac:dyDescent="0.2">
      <c r="A305">
        <v>296</v>
      </c>
      <c r="B305" s="1" t="s">
        <v>317</v>
      </c>
      <c r="C305" s="1">
        <v>1</v>
      </c>
      <c r="D305" s="1">
        <v>0</v>
      </c>
      <c r="E305" s="1">
        <v>1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3</v>
      </c>
      <c r="R305" s="1">
        <v>2.75</v>
      </c>
      <c r="S305" s="3">
        <f t="shared" si="16"/>
        <v>3</v>
      </c>
      <c r="T305" s="2" t="s">
        <v>317</v>
      </c>
      <c r="U305" s="2">
        <v>3</v>
      </c>
      <c r="V305" s="2">
        <v>2.75</v>
      </c>
      <c r="W305" s="2">
        <v>3</v>
      </c>
      <c r="X305" s="4">
        <f t="shared" si="17"/>
        <v>0</v>
      </c>
      <c r="Y305" s="4">
        <f t="shared" si="18"/>
        <v>0</v>
      </c>
      <c r="Z305" s="4">
        <f t="shared" si="19"/>
        <v>0</v>
      </c>
      <c r="AA305" s="4" cm="1">
        <f t="array" ref="AA305">SUM(ABS(X305:Z305))</f>
        <v>0</v>
      </c>
    </row>
    <row r="306" spans="1:27" x14ac:dyDescent="0.2">
      <c r="A306">
        <v>297</v>
      </c>
      <c r="B306" s="1" t="s">
        <v>318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0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4</v>
      </c>
      <c r="R306" s="1">
        <v>3.75</v>
      </c>
      <c r="S306" s="3">
        <f t="shared" si="16"/>
        <v>4</v>
      </c>
      <c r="T306" s="2" t="s">
        <v>318</v>
      </c>
      <c r="U306" s="2">
        <v>4</v>
      </c>
      <c r="V306" s="2">
        <v>3.75</v>
      </c>
      <c r="W306" s="2">
        <v>4</v>
      </c>
      <c r="X306" s="4">
        <f t="shared" si="17"/>
        <v>0</v>
      </c>
      <c r="Y306" s="4">
        <f t="shared" si="18"/>
        <v>0</v>
      </c>
      <c r="Z306" s="4">
        <f t="shared" si="19"/>
        <v>0</v>
      </c>
      <c r="AA306" s="4" cm="1">
        <f t="array" ref="AA306">SUM(ABS(X306:Z306))</f>
        <v>0</v>
      </c>
    </row>
    <row r="307" spans="1:27" x14ac:dyDescent="0.2">
      <c r="A307">
        <v>298</v>
      </c>
      <c r="B307" s="1" t="s">
        <v>319</v>
      </c>
      <c r="C307" s="1">
        <v>1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0</v>
      </c>
      <c r="O307" s="1">
        <v>0</v>
      </c>
      <c r="P307" s="1">
        <v>1</v>
      </c>
      <c r="Q307" s="1">
        <v>2</v>
      </c>
      <c r="R307" s="1">
        <v>2</v>
      </c>
      <c r="S307" s="3">
        <f t="shared" si="16"/>
        <v>3</v>
      </c>
      <c r="T307" s="2" t="s">
        <v>319</v>
      </c>
      <c r="U307" s="2">
        <v>2</v>
      </c>
      <c r="V307" s="2">
        <v>2</v>
      </c>
      <c r="W307" s="2">
        <v>3</v>
      </c>
      <c r="X307" s="4">
        <f t="shared" si="17"/>
        <v>0</v>
      </c>
      <c r="Y307" s="4">
        <f t="shared" si="18"/>
        <v>0</v>
      </c>
      <c r="Z307" s="4">
        <f t="shared" si="19"/>
        <v>0</v>
      </c>
      <c r="AA307" s="4" cm="1">
        <f t="array" ref="AA307">SUM(ABS(X307:Z307))</f>
        <v>0</v>
      </c>
    </row>
    <row r="308" spans="1:27" x14ac:dyDescent="0.2">
      <c r="A308">
        <v>299</v>
      </c>
      <c r="B308" s="1" t="s">
        <v>320</v>
      </c>
      <c r="C308" s="1">
        <v>1</v>
      </c>
      <c r="D308" s="1">
        <v>0</v>
      </c>
      <c r="E308" s="1">
        <v>1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1</v>
      </c>
      <c r="R308" s="1">
        <v>0.75</v>
      </c>
      <c r="S308" s="3">
        <f t="shared" si="16"/>
        <v>3</v>
      </c>
      <c r="T308" s="2" t="s">
        <v>320</v>
      </c>
      <c r="U308" s="2">
        <v>1</v>
      </c>
      <c r="V308" s="2">
        <v>0.75</v>
      </c>
      <c r="W308" s="2">
        <v>3</v>
      </c>
      <c r="X308" s="4">
        <f t="shared" si="17"/>
        <v>0</v>
      </c>
      <c r="Y308" s="4">
        <f t="shared" si="18"/>
        <v>0</v>
      </c>
      <c r="Z308" s="4">
        <f t="shared" si="19"/>
        <v>0</v>
      </c>
      <c r="AA308" s="4" cm="1">
        <f t="array" ref="AA308">SUM(ABS(X308:Z308))</f>
        <v>0</v>
      </c>
    </row>
    <row r="309" spans="1:27" x14ac:dyDescent="0.2">
      <c r="A309">
        <v>300</v>
      </c>
      <c r="B309" s="1" t="s">
        <v>321</v>
      </c>
      <c r="C309" s="1">
        <v>1</v>
      </c>
      <c r="D309" s="1">
        <v>0</v>
      </c>
      <c r="E309" s="1">
        <v>1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1</v>
      </c>
      <c r="Q309" s="1">
        <v>2</v>
      </c>
      <c r="R309" s="1">
        <v>2</v>
      </c>
      <c r="S309" s="3">
        <f t="shared" si="16"/>
        <v>3</v>
      </c>
      <c r="T309" s="2" t="s">
        <v>321</v>
      </c>
      <c r="U309" s="2">
        <v>2</v>
      </c>
      <c r="V309" s="2">
        <v>2</v>
      </c>
      <c r="W309" s="2">
        <v>3</v>
      </c>
      <c r="X309" s="4">
        <f t="shared" si="17"/>
        <v>0</v>
      </c>
      <c r="Y309" s="4">
        <f t="shared" si="18"/>
        <v>0</v>
      </c>
      <c r="Z309" s="4">
        <f t="shared" si="19"/>
        <v>0</v>
      </c>
      <c r="AA309" s="4" cm="1">
        <f t="array" ref="AA309">SUM(ABS(X309:Z309))</f>
        <v>0</v>
      </c>
    </row>
    <row r="310" spans="1:27" x14ac:dyDescent="0.2">
      <c r="A310">
        <v>301</v>
      </c>
      <c r="B310" s="1" t="s">
        <v>322</v>
      </c>
      <c r="C310" s="1">
        <v>1</v>
      </c>
      <c r="D310" s="1">
        <v>0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1</v>
      </c>
      <c r="R310" s="1">
        <v>0.75</v>
      </c>
      <c r="S310" s="3">
        <f t="shared" si="16"/>
        <v>3</v>
      </c>
      <c r="T310" s="2" t="s">
        <v>322</v>
      </c>
      <c r="U310" s="2">
        <v>1</v>
      </c>
      <c r="V310" s="2">
        <v>0.75</v>
      </c>
      <c r="W310" s="2">
        <v>3</v>
      </c>
      <c r="X310" s="4">
        <f t="shared" si="17"/>
        <v>0</v>
      </c>
      <c r="Y310" s="4">
        <f t="shared" si="18"/>
        <v>0</v>
      </c>
      <c r="Z310" s="4">
        <f t="shared" si="19"/>
        <v>0</v>
      </c>
      <c r="AA310" s="4" cm="1">
        <f t="array" ref="AA310">SUM(ABS(X310:Z310))</f>
        <v>0</v>
      </c>
    </row>
    <row r="311" spans="1:27" x14ac:dyDescent="0.2">
      <c r="A311">
        <v>302</v>
      </c>
      <c r="B311" s="1" t="s">
        <v>323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2</v>
      </c>
      <c r="R311" s="1">
        <v>1.75</v>
      </c>
      <c r="S311" s="3">
        <f t="shared" si="16"/>
        <v>3</v>
      </c>
      <c r="T311" s="2" t="s">
        <v>323</v>
      </c>
      <c r="U311" s="2">
        <v>2</v>
      </c>
      <c r="V311" s="2">
        <v>1.75</v>
      </c>
      <c r="W311" s="2">
        <v>3</v>
      </c>
      <c r="X311" s="4">
        <f t="shared" si="17"/>
        <v>0</v>
      </c>
      <c r="Y311" s="4">
        <f t="shared" si="18"/>
        <v>0</v>
      </c>
      <c r="Z311" s="4">
        <f t="shared" si="19"/>
        <v>0</v>
      </c>
      <c r="AA311" s="4" cm="1">
        <f t="array" ref="AA311">SUM(ABS(X311:Z311))</f>
        <v>0</v>
      </c>
    </row>
    <row r="312" spans="1:27" x14ac:dyDescent="0.2">
      <c r="A312">
        <v>303</v>
      </c>
      <c r="B312" s="1" t="s">
        <v>324</v>
      </c>
      <c r="C312" s="1">
        <v>0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>
        <v>1</v>
      </c>
      <c r="Q312" s="1">
        <v>2</v>
      </c>
      <c r="R312" s="1">
        <v>2</v>
      </c>
      <c r="S312" s="3">
        <f t="shared" si="16"/>
        <v>2</v>
      </c>
      <c r="T312" s="2" t="s">
        <v>324</v>
      </c>
      <c r="U312" s="2">
        <v>2</v>
      </c>
      <c r="V312" s="2">
        <v>2</v>
      </c>
      <c r="W312" s="2">
        <v>2</v>
      </c>
      <c r="X312" s="4">
        <f t="shared" si="17"/>
        <v>0</v>
      </c>
      <c r="Y312" s="4">
        <f t="shared" si="18"/>
        <v>0</v>
      </c>
      <c r="Z312" s="4">
        <f t="shared" si="19"/>
        <v>0</v>
      </c>
      <c r="AA312" s="4" cm="1">
        <f t="array" ref="AA312">SUM(ABS(X312:Z312))</f>
        <v>0</v>
      </c>
    </row>
    <row r="313" spans="1:27" x14ac:dyDescent="0.2">
      <c r="A313">
        <v>306</v>
      </c>
      <c r="B313" s="1" t="s">
        <v>327</v>
      </c>
      <c r="C313" s="1">
        <v>1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1</v>
      </c>
      <c r="R313" s="1">
        <v>0.75</v>
      </c>
      <c r="S313" s="3">
        <f t="shared" si="16"/>
        <v>3</v>
      </c>
      <c r="T313" s="2" t="s">
        <v>327</v>
      </c>
      <c r="U313" s="2">
        <v>1</v>
      </c>
      <c r="V313" s="2">
        <v>0.75</v>
      </c>
      <c r="W313" s="2">
        <v>3</v>
      </c>
      <c r="X313" s="4">
        <f t="shared" si="17"/>
        <v>0</v>
      </c>
      <c r="Y313" s="4">
        <f t="shared" si="18"/>
        <v>0</v>
      </c>
      <c r="Z313" s="4">
        <f t="shared" si="19"/>
        <v>0</v>
      </c>
      <c r="AA313" s="4" cm="1">
        <f t="array" ref="AA313">SUM(ABS(X313:Z313))</f>
        <v>0</v>
      </c>
    </row>
    <row r="314" spans="1:27" x14ac:dyDescent="0.2">
      <c r="A314">
        <v>307</v>
      </c>
      <c r="B314" s="1" t="s">
        <v>328</v>
      </c>
      <c r="C314" s="1">
        <v>1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1</v>
      </c>
      <c r="R314" s="1">
        <v>0.75</v>
      </c>
      <c r="S314" s="3">
        <f t="shared" si="16"/>
        <v>3</v>
      </c>
      <c r="T314" s="2" t="s">
        <v>328</v>
      </c>
      <c r="U314" s="2">
        <v>1</v>
      </c>
      <c r="V314" s="2">
        <v>0.75</v>
      </c>
      <c r="W314" s="2">
        <v>3</v>
      </c>
      <c r="X314" s="4">
        <f t="shared" si="17"/>
        <v>0</v>
      </c>
      <c r="Y314" s="4">
        <f t="shared" si="18"/>
        <v>0</v>
      </c>
      <c r="Z314" s="4">
        <f t="shared" si="19"/>
        <v>0</v>
      </c>
      <c r="AA314" s="4" cm="1">
        <f t="array" ref="AA314">SUM(ABS(X314:Z314))</f>
        <v>0</v>
      </c>
    </row>
    <row r="315" spans="1:27" x14ac:dyDescent="0.2">
      <c r="A315">
        <v>308</v>
      </c>
      <c r="B315" s="1" t="s">
        <v>329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">
        <v>0.75</v>
      </c>
      <c r="S315" s="3">
        <f t="shared" si="16"/>
        <v>3</v>
      </c>
      <c r="T315" s="2" t="s">
        <v>329</v>
      </c>
      <c r="U315" s="2">
        <v>1</v>
      </c>
      <c r="V315" s="2">
        <v>0.75</v>
      </c>
      <c r="W315" s="2">
        <v>3</v>
      </c>
      <c r="X315" s="4">
        <f t="shared" si="17"/>
        <v>0</v>
      </c>
      <c r="Y315" s="4">
        <f t="shared" si="18"/>
        <v>0</v>
      </c>
      <c r="Z315" s="4">
        <f t="shared" si="19"/>
        <v>0</v>
      </c>
      <c r="AA315" s="4" cm="1">
        <f t="array" ref="AA315">SUM(ABS(X315:Z315))</f>
        <v>0</v>
      </c>
    </row>
    <row r="316" spans="1:27" x14ac:dyDescent="0.2">
      <c r="A316">
        <v>310</v>
      </c>
      <c r="B316" s="1" t="s">
        <v>331</v>
      </c>
      <c r="C316" s="1">
        <v>1</v>
      </c>
      <c r="D316" s="1">
        <v>0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1</v>
      </c>
      <c r="R316" s="1">
        <v>0.75</v>
      </c>
      <c r="S316" s="3">
        <f t="shared" si="16"/>
        <v>3</v>
      </c>
      <c r="T316" s="2" t="s">
        <v>331</v>
      </c>
      <c r="U316" s="2">
        <v>1</v>
      </c>
      <c r="V316" s="2">
        <v>0.75</v>
      </c>
      <c r="W316" s="2">
        <v>3</v>
      </c>
      <c r="X316" s="4">
        <f t="shared" si="17"/>
        <v>0</v>
      </c>
      <c r="Y316" s="4">
        <f t="shared" si="18"/>
        <v>0</v>
      </c>
      <c r="Z316" s="4">
        <f t="shared" si="19"/>
        <v>0</v>
      </c>
      <c r="AA316" s="4" cm="1">
        <f t="array" ref="AA316">SUM(ABS(X316:Z316))</f>
        <v>0</v>
      </c>
    </row>
    <row r="317" spans="1:27" x14ac:dyDescent="0.2">
      <c r="A317">
        <v>311</v>
      </c>
      <c r="B317" s="1" t="s">
        <v>332</v>
      </c>
      <c r="C317" s="1">
        <v>1</v>
      </c>
      <c r="D317" s="1">
        <v>0</v>
      </c>
      <c r="E317" s="1">
        <v>1</v>
      </c>
      <c r="F317" s="1">
        <v>1</v>
      </c>
      <c r="G317" s="1">
        <v>1</v>
      </c>
      <c r="H317" s="1">
        <v>1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O317" s="1">
        <v>1</v>
      </c>
      <c r="P317" s="1">
        <v>1</v>
      </c>
      <c r="Q317" s="1">
        <v>3</v>
      </c>
      <c r="R317" s="1">
        <v>2.75</v>
      </c>
      <c r="S317" s="3">
        <f t="shared" si="16"/>
        <v>3</v>
      </c>
      <c r="T317" s="2" t="s">
        <v>332</v>
      </c>
      <c r="U317" s="2">
        <v>3</v>
      </c>
      <c r="V317" s="2">
        <v>2.75</v>
      </c>
      <c r="W317" s="2">
        <v>3</v>
      </c>
      <c r="X317" s="4">
        <f t="shared" si="17"/>
        <v>0</v>
      </c>
      <c r="Y317" s="4">
        <f t="shared" si="18"/>
        <v>0</v>
      </c>
      <c r="Z317" s="4">
        <f t="shared" si="19"/>
        <v>0</v>
      </c>
      <c r="AA317" s="4" cm="1">
        <f t="array" ref="AA317">SUM(ABS(X317:Z317))</f>
        <v>0</v>
      </c>
    </row>
    <row r="318" spans="1:27" x14ac:dyDescent="0.2">
      <c r="A318">
        <v>312</v>
      </c>
      <c r="B318" s="1" t="s">
        <v>333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1</v>
      </c>
      <c r="N318" s="1">
        <v>0</v>
      </c>
      <c r="O318" s="1">
        <v>1</v>
      </c>
      <c r="P318" s="1">
        <v>1</v>
      </c>
      <c r="Q318" s="1">
        <v>3</v>
      </c>
      <c r="R318" s="1">
        <v>2.75</v>
      </c>
      <c r="S318" s="3">
        <f t="shared" si="16"/>
        <v>4</v>
      </c>
      <c r="T318" s="2" t="s">
        <v>333</v>
      </c>
      <c r="U318" s="2">
        <v>3</v>
      </c>
      <c r="V318" s="2">
        <v>2.75</v>
      </c>
      <c r="W318" s="2">
        <v>4</v>
      </c>
      <c r="X318" s="4">
        <f t="shared" si="17"/>
        <v>0</v>
      </c>
      <c r="Y318" s="4">
        <f t="shared" si="18"/>
        <v>0</v>
      </c>
      <c r="Z318" s="4">
        <f t="shared" si="19"/>
        <v>0</v>
      </c>
      <c r="AA318" s="4" cm="1">
        <f t="array" ref="AA318">SUM(ABS(X318:Z318))</f>
        <v>0</v>
      </c>
    </row>
    <row r="319" spans="1:27" x14ac:dyDescent="0.2">
      <c r="A319">
        <v>313</v>
      </c>
      <c r="B319" s="1" t="s">
        <v>334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1</v>
      </c>
      <c r="N319" s="1">
        <v>0</v>
      </c>
      <c r="O319" s="1">
        <v>1</v>
      </c>
      <c r="P319" s="1">
        <v>1</v>
      </c>
      <c r="Q319" s="1">
        <v>3</v>
      </c>
      <c r="R319" s="1">
        <v>2.75</v>
      </c>
      <c r="S319" s="3">
        <f t="shared" si="16"/>
        <v>4</v>
      </c>
      <c r="T319" s="2" t="s">
        <v>334</v>
      </c>
      <c r="U319" s="2">
        <v>3</v>
      </c>
      <c r="V319" s="2">
        <v>2.75</v>
      </c>
      <c r="W319" s="2">
        <v>4</v>
      </c>
      <c r="X319" s="4">
        <f t="shared" si="17"/>
        <v>0</v>
      </c>
      <c r="Y319" s="4">
        <f t="shared" si="18"/>
        <v>0</v>
      </c>
      <c r="Z319" s="4">
        <f t="shared" si="19"/>
        <v>0</v>
      </c>
      <c r="AA319" s="4" cm="1">
        <f t="array" ref="AA319">SUM(ABS(X319:Z319))</f>
        <v>0</v>
      </c>
    </row>
    <row r="320" spans="1:27" x14ac:dyDescent="0.2">
      <c r="A320">
        <v>314</v>
      </c>
      <c r="B320" s="1" t="s">
        <v>335</v>
      </c>
      <c r="C320" s="1">
        <v>1</v>
      </c>
      <c r="D320" s="1">
        <v>0</v>
      </c>
      <c r="E320" s="1">
        <v>1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0</v>
      </c>
      <c r="P320" s="1">
        <v>1</v>
      </c>
      <c r="Q320" s="1">
        <v>2</v>
      </c>
      <c r="R320" s="1">
        <v>2</v>
      </c>
      <c r="S320" s="3">
        <f t="shared" si="16"/>
        <v>3</v>
      </c>
      <c r="T320" s="2" t="s">
        <v>335</v>
      </c>
      <c r="U320" s="2">
        <v>2</v>
      </c>
      <c r="V320" s="2">
        <v>2</v>
      </c>
      <c r="W320" s="2">
        <v>3</v>
      </c>
      <c r="X320" s="4">
        <f t="shared" si="17"/>
        <v>0</v>
      </c>
      <c r="Y320" s="4">
        <f t="shared" si="18"/>
        <v>0</v>
      </c>
      <c r="Z320" s="4">
        <f t="shared" si="19"/>
        <v>0</v>
      </c>
      <c r="AA320" s="4" cm="1">
        <f t="array" ref="AA320">SUM(ABS(X320:Z320))</f>
        <v>0</v>
      </c>
    </row>
    <row r="321" spans="1:27" x14ac:dyDescent="0.2">
      <c r="A321">
        <v>315</v>
      </c>
      <c r="B321" s="1" t="s">
        <v>336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2</v>
      </c>
      <c r="R321" s="1">
        <v>1.75</v>
      </c>
      <c r="S321" s="3">
        <f t="shared" si="16"/>
        <v>4</v>
      </c>
      <c r="T321" s="2" t="s">
        <v>336</v>
      </c>
      <c r="U321" s="2">
        <v>2</v>
      </c>
      <c r="V321" s="2">
        <v>1.75</v>
      </c>
      <c r="W321" s="2">
        <v>4</v>
      </c>
      <c r="X321" s="4">
        <f t="shared" si="17"/>
        <v>0</v>
      </c>
      <c r="Y321" s="4">
        <f t="shared" si="18"/>
        <v>0</v>
      </c>
      <c r="Z321" s="4">
        <f t="shared" si="19"/>
        <v>0</v>
      </c>
      <c r="AA321" s="4" cm="1">
        <f t="array" ref="AA321">SUM(ABS(X321:Z321))</f>
        <v>0</v>
      </c>
    </row>
    <row r="322" spans="1:27" x14ac:dyDescent="0.2">
      <c r="A322">
        <v>316</v>
      </c>
      <c r="B322" s="1" t="s">
        <v>337</v>
      </c>
      <c r="C322" s="1">
        <v>1</v>
      </c>
      <c r="D322" s="1">
        <v>0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0.75</v>
      </c>
      <c r="S322" s="3">
        <f t="shared" si="16"/>
        <v>3</v>
      </c>
      <c r="T322" s="2" t="s">
        <v>337</v>
      </c>
      <c r="U322" s="2">
        <v>1</v>
      </c>
      <c r="V322" s="2">
        <v>0.75</v>
      </c>
      <c r="W322" s="2">
        <v>3</v>
      </c>
      <c r="X322" s="4">
        <f t="shared" si="17"/>
        <v>0</v>
      </c>
      <c r="Y322" s="4">
        <f t="shared" si="18"/>
        <v>0</v>
      </c>
      <c r="Z322" s="4">
        <f t="shared" si="19"/>
        <v>0</v>
      </c>
      <c r="AA322" s="4" cm="1">
        <f t="array" ref="AA322">SUM(ABS(X322:Z322))</f>
        <v>0</v>
      </c>
    </row>
    <row r="323" spans="1:27" x14ac:dyDescent="0.2">
      <c r="A323">
        <v>317</v>
      </c>
      <c r="B323" s="1" t="s">
        <v>338</v>
      </c>
      <c r="C323" s="1">
        <v>1</v>
      </c>
      <c r="D323" s="1">
        <v>0</v>
      </c>
      <c r="E323" s="1">
        <v>1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  <c r="Q323" s="1">
        <v>2</v>
      </c>
      <c r="R323" s="1">
        <v>1.75</v>
      </c>
      <c r="S323" s="3">
        <f t="shared" ref="S323:S335" si="20">SUM(C323:F323)</f>
        <v>3</v>
      </c>
      <c r="T323" s="2" t="s">
        <v>338</v>
      </c>
      <c r="U323" s="2">
        <v>2</v>
      </c>
      <c r="V323" s="2">
        <v>1.75</v>
      </c>
      <c r="W323" s="2">
        <v>3</v>
      </c>
      <c r="X323" s="4">
        <f t="shared" ref="X323:X335" si="21">Q323-U323</f>
        <v>0</v>
      </c>
      <c r="Y323" s="4">
        <f t="shared" ref="Y323:Y335" si="22">R323-V323</f>
        <v>0</v>
      </c>
      <c r="Z323" s="4">
        <f t="shared" ref="Z323:Z335" si="23">S323-W323</f>
        <v>0</v>
      </c>
      <c r="AA323" s="4" cm="1">
        <f t="array" ref="AA323">SUM(ABS(X323:Z323))</f>
        <v>0</v>
      </c>
    </row>
    <row r="324" spans="1:27" x14ac:dyDescent="0.2">
      <c r="A324">
        <v>319</v>
      </c>
      <c r="B324" s="1" t="s">
        <v>340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0.75</v>
      </c>
      <c r="S324" s="3">
        <f t="shared" si="20"/>
        <v>3</v>
      </c>
      <c r="T324" s="2" t="s">
        <v>340</v>
      </c>
      <c r="U324" s="2">
        <v>1</v>
      </c>
      <c r="V324" s="2">
        <v>0.75</v>
      </c>
      <c r="W324" s="2">
        <v>3</v>
      </c>
      <c r="X324" s="4">
        <f t="shared" si="21"/>
        <v>0</v>
      </c>
      <c r="Y324" s="4">
        <f t="shared" si="22"/>
        <v>0</v>
      </c>
      <c r="Z324" s="4">
        <f t="shared" si="23"/>
        <v>0</v>
      </c>
      <c r="AA324" s="4" cm="1">
        <f t="array" ref="AA324">SUM(ABS(X324:Z324))</f>
        <v>0</v>
      </c>
    </row>
    <row r="325" spans="1:27" x14ac:dyDescent="0.2">
      <c r="A325">
        <v>320</v>
      </c>
      <c r="B325" s="1" t="s">
        <v>341</v>
      </c>
      <c r="C325" s="1">
        <v>1</v>
      </c>
      <c r="D325" s="1">
        <v>0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1</v>
      </c>
      <c r="R325" s="1">
        <v>0.75</v>
      </c>
      <c r="S325" s="3">
        <f t="shared" si="20"/>
        <v>3</v>
      </c>
      <c r="T325" s="2" t="s">
        <v>341</v>
      </c>
      <c r="U325" s="2">
        <v>1</v>
      </c>
      <c r="V325" s="2">
        <v>0.75</v>
      </c>
      <c r="W325" s="2">
        <v>3</v>
      </c>
      <c r="X325" s="4">
        <f t="shared" si="21"/>
        <v>0</v>
      </c>
      <c r="Y325" s="4">
        <f t="shared" si="22"/>
        <v>0</v>
      </c>
      <c r="Z325" s="4">
        <f t="shared" si="23"/>
        <v>0</v>
      </c>
      <c r="AA325" s="4" cm="1">
        <f t="array" ref="AA325">SUM(ABS(X325:Z325))</f>
        <v>0</v>
      </c>
    </row>
    <row r="326" spans="1:27" x14ac:dyDescent="0.2">
      <c r="A326">
        <v>321</v>
      </c>
      <c r="B326" s="1" t="s">
        <v>342</v>
      </c>
      <c r="C326" s="1">
        <v>1</v>
      </c>
      <c r="D326" s="1">
        <v>0</v>
      </c>
      <c r="E326" s="1">
        <v>1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1</v>
      </c>
      <c r="Q326" s="1">
        <v>2</v>
      </c>
      <c r="R326" s="1">
        <v>2</v>
      </c>
      <c r="S326" s="3">
        <f t="shared" si="20"/>
        <v>3</v>
      </c>
      <c r="T326" s="2" t="s">
        <v>342</v>
      </c>
      <c r="U326" s="2">
        <v>2</v>
      </c>
      <c r="V326" s="2">
        <v>2</v>
      </c>
      <c r="W326" s="2">
        <v>3</v>
      </c>
      <c r="X326" s="4">
        <f t="shared" si="21"/>
        <v>0</v>
      </c>
      <c r="Y326" s="4">
        <f t="shared" si="22"/>
        <v>0</v>
      </c>
      <c r="Z326" s="4">
        <f t="shared" si="23"/>
        <v>0</v>
      </c>
      <c r="AA326" s="4" cm="1">
        <f t="array" ref="AA326">SUM(ABS(X326:Z326))</f>
        <v>0</v>
      </c>
    </row>
    <row r="327" spans="1:27" x14ac:dyDescent="0.2">
      <c r="A327">
        <v>324</v>
      </c>
      <c r="B327" s="1" t="s">
        <v>345</v>
      </c>
      <c r="C327" s="1">
        <v>1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2</v>
      </c>
      <c r="R327" s="1">
        <v>1.75</v>
      </c>
      <c r="S327" s="3">
        <f t="shared" si="20"/>
        <v>3</v>
      </c>
      <c r="T327" s="2" t="s">
        <v>345</v>
      </c>
      <c r="U327" s="2">
        <v>2</v>
      </c>
      <c r="V327" s="2">
        <v>1.75</v>
      </c>
      <c r="W327" s="2">
        <v>3</v>
      </c>
      <c r="X327" s="4">
        <f t="shared" si="21"/>
        <v>0</v>
      </c>
      <c r="Y327" s="4">
        <f t="shared" si="22"/>
        <v>0</v>
      </c>
      <c r="Z327" s="4">
        <f t="shared" si="23"/>
        <v>0</v>
      </c>
      <c r="AA327" s="4" cm="1">
        <f t="array" ref="AA327">SUM(ABS(X327:Z327))</f>
        <v>0</v>
      </c>
    </row>
    <row r="328" spans="1:27" x14ac:dyDescent="0.2">
      <c r="A328">
        <v>325</v>
      </c>
      <c r="B328" s="1" t="s">
        <v>346</v>
      </c>
      <c r="C328" s="1">
        <v>1</v>
      </c>
      <c r="D328" s="1">
        <v>0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2</v>
      </c>
      <c r="R328" s="1">
        <v>1.75</v>
      </c>
      <c r="S328" s="3">
        <f t="shared" si="20"/>
        <v>3</v>
      </c>
      <c r="T328" s="2" t="s">
        <v>346</v>
      </c>
      <c r="U328" s="2">
        <v>2</v>
      </c>
      <c r="V328" s="2">
        <v>1.75</v>
      </c>
      <c r="W328" s="2">
        <v>3</v>
      </c>
      <c r="X328" s="4">
        <f t="shared" si="21"/>
        <v>0</v>
      </c>
      <c r="Y328" s="4">
        <f t="shared" si="22"/>
        <v>0</v>
      </c>
      <c r="Z328" s="4">
        <f t="shared" si="23"/>
        <v>0</v>
      </c>
      <c r="AA328" s="4" cm="1">
        <f t="array" ref="AA328">SUM(ABS(X328:Z328))</f>
        <v>0</v>
      </c>
    </row>
    <row r="329" spans="1:27" x14ac:dyDescent="0.2">
      <c r="A329">
        <v>326</v>
      </c>
      <c r="B329" s="1" t="s">
        <v>347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  <c r="Q329" s="1">
        <v>2</v>
      </c>
      <c r="R329" s="1">
        <v>1.75</v>
      </c>
      <c r="S329" s="3">
        <f t="shared" si="20"/>
        <v>3</v>
      </c>
      <c r="T329" s="2" t="s">
        <v>347</v>
      </c>
      <c r="U329" s="2">
        <v>2</v>
      </c>
      <c r="V329" s="2">
        <v>1.75</v>
      </c>
      <c r="W329" s="2">
        <v>3</v>
      </c>
      <c r="X329" s="4">
        <f t="shared" si="21"/>
        <v>0</v>
      </c>
      <c r="Y329" s="4">
        <f t="shared" si="22"/>
        <v>0</v>
      </c>
      <c r="Z329" s="4">
        <f t="shared" si="23"/>
        <v>0</v>
      </c>
      <c r="AA329" s="4" cm="1">
        <f t="array" ref="AA329">SUM(ABS(X329:Z329))</f>
        <v>0</v>
      </c>
    </row>
    <row r="330" spans="1:27" x14ac:dyDescent="0.2">
      <c r="A330">
        <v>327</v>
      </c>
      <c r="B330" s="1" t="s">
        <v>348</v>
      </c>
      <c r="C330" s="1">
        <v>1</v>
      </c>
      <c r="D330" s="1">
        <v>0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1</v>
      </c>
      <c r="P330" s="1">
        <v>1</v>
      </c>
      <c r="Q330" s="1">
        <v>2</v>
      </c>
      <c r="R330" s="1">
        <v>1.75</v>
      </c>
      <c r="S330" s="3">
        <f t="shared" si="20"/>
        <v>3</v>
      </c>
      <c r="T330" s="2" t="s">
        <v>348</v>
      </c>
      <c r="U330" s="2">
        <v>2</v>
      </c>
      <c r="V330" s="2">
        <v>1.75</v>
      </c>
      <c r="W330" s="2">
        <v>3</v>
      </c>
      <c r="X330" s="4">
        <f t="shared" si="21"/>
        <v>0</v>
      </c>
      <c r="Y330" s="4">
        <f t="shared" si="22"/>
        <v>0</v>
      </c>
      <c r="Z330" s="4">
        <f t="shared" si="23"/>
        <v>0</v>
      </c>
      <c r="AA330" s="4" cm="1">
        <f t="array" ref="AA330">SUM(ABS(X330:Z330))</f>
        <v>0</v>
      </c>
    </row>
    <row r="331" spans="1:27" x14ac:dyDescent="0.2">
      <c r="A331">
        <v>328</v>
      </c>
      <c r="B331" s="1" t="s">
        <v>349</v>
      </c>
      <c r="C331" s="1">
        <v>1</v>
      </c>
      <c r="D331" s="1">
        <v>0</v>
      </c>
      <c r="E331" s="1">
        <v>1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2</v>
      </c>
      <c r="R331" s="1">
        <v>1.75</v>
      </c>
      <c r="S331" s="3">
        <f t="shared" si="20"/>
        <v>3</v>
      </c>
      <c r="T331" s="2" t="s">
        <v>349</v>
      </c>
      <c r="U331" s="2">
        <v>2</v>
      </c>
      <c r="V331" s="2">
        <v>1.75</v>
      </c>
      <c r="W331" s="2">
        <v>3</v>
      </c>
      <c r="X331" s="4">
        <f t="shared" si="21"/>
        <v>0</v>
      </c>
      <c r="Y331" s="4">
        <f t="shared" si="22"/>
        <v>0</v>
      </c>
      <c r="Z331" s="4">
        <f t="shared" si="23"/>
        <v>0</v>
      </c>
      <c r="AA331" s="4" cm="1">
        <f t="array" ref="AA331">SUM(ABS(X331:Z331))</f>
        <v>0</v>
      </c>
    </row>
    <row r="332" spans="1:27" x14ac:dyDescent="0.2">
      <c r="A332">
        <v>329</v>
      </c>
      <c r="B332" s="1" t="s">
        <v>350</v>
      </c>
      <c r="C332" s="1">
        <v>1</v>
      </c>
      <c r="D332" s="1">
        <v>0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1</v>
      </c>
      <c r="R332" s="1">
        <v>0.75</v>
      </c>
      <c r="S332" s="3">
        <f t="shared" si="20"/>
        <v>3</v>
      </c>
      <c r="T332" s="2" t="s">
        <v>350</v>
      </c>
      <c r="U332" s="2">
        <v>1</v>
      </c>
      <c r="V332" s="2">
        <v>0.75</v>
      </c>
      <c r="W332" s="2">
        <v>3</v>
      </c>
      <c r="X332" s="4">
        <f t="shared" si="21"/>
        <v>0</v>
      </c>
      <c r="Y332" s="4">
        <f t="shared" si="22"/>
        <v>0</v>
      </c>
      <c r="Z332" s="4">
        <f t="shared" si="23"/>
        <v>0</v>
      </c>
      <c r="AA332" s="4" cm="1">
        <f t="array" ref="AA332">SUM(ABS(X332:Z332))</f>
        <v>0</v>
      </c>
    </row>
    <row r="333" spans="1:27" x14ac:dyDescent="0.2">
      <c r="A333">
        <v>330</v>
      </c>
      <c r="B333" s="1" t="s">
        <v>351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1</v>
      </c>
      <c r="R333" s="1">
        <v>0.75</v>
      </c>
      <c r="S333" s="3">
        <f t="shared" si="20"/>
        <v>3</v>
      </c>
      <c r="T333" s="2" t="s">
        <v>351</v>
      </c>
      <c r="U333" s="2">
        <v>1</v>
      </c>
      <c r="V333" s="2">
        <v>0.75</v>
      </c>
      <c r="W333" s="2">
        <v>3</v>
      </c>
      <c r="X333" s="4">
        <f t="shared" si="21"/>
        <v>0</v>
      </c>
      <c r="Y333" s="4">
        <f t="shared" si="22"/>
        <v>0</v>
      </c>
      <c r="Z333" s="4">
        <f t="shared" si="23"/>
        <v>0</v>
      </c>
      <c r="AA333" s="4" cm="1">
        <f t="array" ref="AA333">SUM(ABS(X333:Z333))</f>
        <v>0</v>
      </c>
    </row>
    <row r="334" spans="1:27" x14ac:dyDescent="0.2">
      <c r="A334">
        <v>331</v>
      </c>
      <c r="B334" s="1" t="s">
        <v>352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0</v>
      </c>
      <c r="J334" s="1">
        <v>0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4</v>
      </c>
      <c r="R334" s="1">
        <v>3.75</v>
      </c>
      <c r="S334" s="3">
        <f t="shared" si="20"/>
        <v>4</v>
      </c>
      <c r="T334" s="2" t="s">
        <v>352</v>
      </c>
      <c r="U334" s="2">
        <v>4</v>
      </c>
      <c r="V334" s="2">
        <v>3.75</v>
      </c>
      <c r="W334" s="2">
        <v>4</v>
      </c>
      <c r="X334" s="4">
        <f t="shared" si="21"/>
        <v>0</v>
      </c>
      <c r="Y334" s="4">
        <f t="shared" si="22"/>
        <v>0</v>
      </c>
      <c r="Z334" s="4">
        <f t="shared" si="23"/>
        <v>0</v>
      </c>
      <c r="AA334" s="4" cm="1">
        <f t="array" ref="AA334">SUM(ABS(X334:Z334))</f>
        <v>0</v>
      </c>
    </row>
    <row r="335" spans="1:27" x14ac:dyDescent="0.2">
      <c r="A335">
        <v>332</v>
      </c>
      <c r="B335" s="1" t="s">
        <v>353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0</v>
      </c>
      <c r="J335" s="1">
        <v>0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4</v>
      </c>
      <c r="R335" s="1">
        <v>3.75</v>
      </c>
      <c r="S335" s="3">
        <f t="shared" si="20"/>
        <v>4</v>
      </c>
      <c r="T335" s="2" t="s">
        <v>353</v>
      </c>
      <c r="U335" s="2">
        <v>4</v>
      </c>
      <c r="V335" s="2">
        <v>3.75</v>
      </c>
      <c r="W335" s="2">
        <v>4</v>
      </c>
      <c r="X335" s="4">
        <f t="shared" si="21"/>
        <v>0</v>
      </c>
      <c r="Y335" s="4">
        <f t="shared" si="22"/>
        <v>0</v>
      </c>
      <c r="Z335" s="4">
        <f t="shared" si="23"/>
        <v>0</v>
      </c>
      <c r="AA335" s="4" cm="1">
        <f t="array" ref="AA335">SUM(ABS(X335:Z335))</f>
        <v>0</v>
      </c>
    </row>
  </sheetData>
  <sortState xmlns:xlrd2="http://schemas.microsoft.com/office/spreadsheetml/2017/richdata2" ref="A3:AA335">
    <sortCondition descending="1" ref="AA3:AA335"/>
  </sortState>
  <mergeCells count="3">
    <mergeCell ref="B1:R1"/>
    <mergeCell ref="T1:W1"/>
    <mergeCell ref="X1:AA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43B4-745E-E341-8E92-C182AFFBFD7E}">
  <dimension ref="A1:AH44"/>
  <sheetViews>
    <sheetView topLeftCell="A26" workbookViewId="0">
      <selection activeCell="AK20" sqref="AK20"/>
    </sheetView>
  </sheetViews>
  <sheetFormatPr baseColWidth="10" defaultRowHeight="16" x14ac:dyDescent="0.2"/>
  <cols>
    <col min="2" max="3" width="12.5" bestFit="1" customWidth="1"/>
    <col min="4" max="4" width="12.5" style="9" customWidth="1"/>
    <col min="7" max="7" width="10.83203125" style="9"/>
    <col min="10" max="10" width="10.83203125" style="9"/>
    <col min="12" max="12" width="10.83203125" style="9"/>
    <col min="15" max="15" width="10.83203125" style="9"/>
    <col min="18" max="18" width="10.83203125" style="9"/>
    <col min="27" max="27" width="12.5" bestFit="1" customWidth="1"/>
    <col min="28" max="28" width="14.6640625" bestFit="1" customWidth="1"/>
  </cols>
  <sheetData>
    <row r="1" spans="1:34" x14ac:dyDescent="0.2">
      <c r="B1" s="5" t="s">
        <v>358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3"/>
      <c r="AA1" s="6" t="s">
        <v>359</v>
      </c>
      <c r="AB1" s="6"/>
      <c r="AC1" s="6"/>
      <c r="AD1" s="6"/>
      <c r="AE1" s="7" t="s">
        <v>360</v>
      </c>
      <c r="AF1" s="7"/>
      <c r="AG1" s="7"/>
      <c r="AH1" s="7"/>
    </row>
    <row r="2" spans="1:34" x14ac:dyDescent="0.2">
      <c r="B2" s="1" t="s">
        <v>0</v>
      </c>
      <c r="C2" s="2" t="s">
        <v>17</v>
      </c>
      <c r="E2" s="1" t="s">
        <v>1</v>
      </c>
      <c r="F2" s="1" t="s">
        <v>10</v>
      </c>
      <c r="H2" s="1" t="s">
        <v>2</v>
      </c>
      <c r="I2" s="1" t="s">
        <v>11</v>
      </c>
      <c r="K2" s="1" t="s">
        <v>12</v>
      </c>
      <c r="M2" s="1" t="s">
        <v>3</v>
      </c>
      <c r="N2" s="1" t="s">
        <v>13</v>
      </c>
      <c r="P2" s="1" t="s">
        <v>4</v>
      </c>
      <c r="Q2" s="1" t="s">
        <v>14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15</v>
      </c>
      <c r="Y2" s="1" t="s">
        <v>16</v>
      </c>
      <c r="Z2" s="3" t="s">
        <v>356</v>
      </c>
      <c r="AA2" s="2" t="s">
        <v>17</v>
      </c>
      <c r="AB2" s="2" t="s">
        <v>18</v>
      </c>
      <c r="AC2" s="2" t="s">
        <v>19</v>
      </c>
      <c r="AD2" s="2" t="s">
        <v>20</v>
      </c>
      <c r="AE2" s="4" t="s">
        <v>354</v>
      </c>
      <c r="AF2" s="4" t="s">
        <v>355</v>
      </c>
      <c r="AG2" s="4" t="s">
        <v>356</v>
      </c>
      <c r="AH2" s="4" t="s">
        <v>357</v>
      </c>
    </row>
    <row r="3" spans="1:34" x14ac:dyDescent="0.2">
      <c r="A3">
        <v>16</v>
      </c>
      <c r="B3" s="1" t="s">
        <v>37</v>
      </c>
      <c r="C3" s="2" t="s">
        <v>37</v>
      </c>
      <c r="D3" s="9">
        <f>IF(B3=C3, 1, 0)</f>
        <v>1</v>
      </c>
      <c r="E3" s="1">
        <v>1</v>
      </c>
      <c r="F3" s="1">
        <v>1</v>
      </c>
      <c r="G3" s="9">
        <f>E3-F3</f>
        <v>0</v>
      </c>
      <c r="H3" s="1">
        <v>0</v>
      </c>
      <c r="I3" s="1">
        <v>0</v>
      </c>
      <c r="J3" s="9">
        <f>H3-I3</f>
        <v>0</v>
      </c>
      <c r="K3" s="1">
        <v>0</v>
      </c>
      <c r="L3" s="9">
        <f>H3-K3</f>
        <v>0</v>
      </c>
      <c r="M3" s="1">
        <v>1</v>
      </c>
      <c r="N3" s="1">
        <v>1</v>
      </c>
      <c r="O3" s="9">
        <f>M3-N3</f>
        <v>0</v>
      </c>
      <c r="P3" s="1">
        <v>1</v>
      </c>
      <c r="Q3" s="1">
        <v>0</v>
      </c>
      <c r="R3" s="9">
        <f>P3-Q3</f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2</v>
      </c>
      <c r="Y3" s="1">
        <v>1.75</v>
      </c>
      <c r="Z3" s="3">
        <f>H3+E3+M3+P3</f>
        <v>3</v>
      </c>
      <c r="AA3" s="2" t="s">
        <v>37</v>
      </c>
      <c r="AB3" s="2">
        <v>3</v>
      </c>
      <c r="AC3" s="2">
        <v>2.75</v>
      </c>
      <c r="AD3" s="2">
        <v>3</v>
      </c>
      <c r="AE3" s="4">
        <f t="shared" ref="AE3:AG33" si="0">X3-AB3</f>
        <v>-1</v>
      </c>
      <c r="AF3" s="4">
        <f t="shared" si="0"/>
        <v>-1</v>
      </c>
      <c r="AG3" s="4">
        <f t="shared" si="0"/>
        <v>0</v>
      </c>
      <c r="AH3" s="4" cm="1">
        <f t="array" ref="AH3">SUM(ABS(AE3:AG3))</f>
        <v>2</v>
      </c>
    </row>
    <row r="4" spans="1:34" x14ac:dyDescent="0.2">
      <c r="A4">
        <v>17</v>
      </c>
      <c r="B4" s="1" t="s">
        <v>38</v>
      </c>
      <c r="C4" s="2" t="s">
        <v>38</v>
      </c>
      <c r="D4" s="9">
        <f t="shared" ref="D4:D27" si="1">IF(B4=C4, 1, 0)</f>
        <v>1</v>
      </c>
      <c r="E4" s="1">
        <v>1</v>
      </c>
      <c r="F4" s="1">
        <v>1</v>
      </c>
      <c r="G4" s="9">
        <f t="shared" ref="G4:G44" si="2">E4-F4</f>
        <v>0</v>
      </c>
      <c r="H4" s="1">
        <v>0</v>
      </c>
      <c r="I4" s="1">
        <v>0</v>
      </c>
      <c r="J4" s="9">
        <f t="shared" ref="J4:J44" si="3">H4-I4</f>
        <v>0</v>
      </c>
      <c r="K4" s="1">
        <v>0</v>
      </c>
      <c r="L4" s="9">
        <f t="shared" ref="L4:L44" si="4">H4-K4</f>
        <v>0</v>
      </c>
      <c r="M4" s="1">
        <v>1</v>
      </c>
      <c r="N4" s="1">
        <v>1</v>
      </c>
      <c r="O4" s="9">
        <f t="shared" ref="O4:O44" si="5">M4-N4</f>
        <v>0</v>
      </c>
      <c r="P4" s="1">
        <v>1</v>
      </c>
      <c r="Q4" s="1">
        <v>0</v>
      </c>
      <c r="R4" s="9">
        <f t="shared" ref="R4:R44" si="6">P4-Q4</f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2</v>
      </c>
      <c r="Y4" s="1">
        <v>1.75</v>
      </c>
      <c r="Z4" s="3">
        <f t="shared" ref="Z4:Z44" si="7">H4+E4+M4+P4</f>
        <v>3</v>
      </c>
      <c r="AA4" s="2" t="s">
        <v>38</v>
      </c>
      <c r="AB4" s="2">
        <v>3</v>
      </c>
      <c r="AC4" s="2">
        <v>2.75</v>
      </c>
      <c r="AD4" s="2">
        <v>3</v>
      </c>
      <c r="AE4" s="4">
        <f t="shared" si="0"/>
        <v>-1</v>
      </c>
      <c r="AF4" s="4">
        <f t="shared" si="0"/>
        <v>-1</v>
      </c>
      <c r="AG4" s="4">
        <f t="shared" si="0"/>
        <v>0</v>
      </c>
      <c r="AH4" s="4" cm="1">
        <f t="array" ref="AH4">SUM(ABS(AE4:AG4))</f>
        <v>2</v>
      </c>
    </row>
    <row r="5" spans="1:34" x14ac:dyDescent="0.2">
      <c r="A5">
        <v>36</v>
      </c>
      <c r="B5" s="1" t="s">
        <v>57</v>
      </c>
      <c r="C5" s="2" t="s">
        <v>57</v>
      </c>
      <c r="D5" s="9">
        <f t="shared" si="1"/>
        <v>1</v>
      </c>
      <c r="E5" s="1">
        <v>1</v>
      </c>
      <c r="F5" s="1">
        <v>0</v>
      </c>
      <c r="G5" s="9">
        <f t="shared" si="2"/>
        <v>1</v>
      </c>
      <c r="H5" s="1">
        <v>0</v>
      </c>
      <c r="I5" s="1">
        <v>0</v>
      </c>
      <c r="J5" s="9">
        <f t="shared" si="3"/>
        <v>0</v>
      </c>
      <c r="K5" s="1">
        <v>0</v>
      </c>
      <c r="L5" s="9">
        <f t="shared" si="4"/>
        <v>0</v>
      </c>
      <c r="M5" s="1">
        <v>1</v>
      </c>
      <c r="N5" s="1">
        <v>1</v>
      </c>
      <c r="O5" s="9">
        <f t="shared" si="5"/>
        <v>0</v>
      </c>
      <c r="P5" s="1">
        <v>1</v>
      </c>
      <c r="Q5" s="1">
        <v>0</v>
      </c>
      <c r="R5" s="9">
        <f t="shared" si="6"/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0.75</v>
      </c>
      <c r="Z5" s="3">
        <f t="shared" si="7"/>
        <v>3</v>
      </c>
      <c r="AA5" s="2" t="s">
        <v>57</v>
      </c>
      <c r="AB5" s="2">
        <v>2</v>
      </c>
      <c r="AC5" s="2">
        <v>1.75</v>
      </c>
      <c r="AD5" s="2">
        <v>3</v>
      </c>
      <c r="AE5" s="4">
        <f t="shared" si="0"/>
        <v>-1</v>
      </c>
      <c r="AF5" s="4">
        <f t="shared" si="0"/>
        <v>-1</v>
      </c>
      <c r="AG5" s="4">
        <f t="shared" si="0"/>
        <v>0</v>
      </c>
      <c r="AH5" s="4" cm="1">
        <f t="array" ref="AH5">SUM(ABS(AE5:AG5))</f>
        <v>2</v>
      </c>
    </row>
    <row r="6" spans="1:34" x14ac:dyDescent="0.2">
      <c r="A6">
        <v>37</v>
      </c>
      <c r="B6" s="1" t="s">
        <v>58</v>
      </c>
      <c r="C6" s="2" t="s">
        <v>58</v>
      </c>
      <c r="D6" s="9">
        <f t="shared" si="1"/>
        <v>1</v>
      </c>
      <c r="E6" s="1">
        <v>1</v>
      </c>
      <c r="F6" s="1">
        <v>1</v>
      </c>
      <c r="G6" s="9">
        <f t="shared" si="2"/>
        <v>0</v>
      </c>
      <c r="H6" s="1">
        <v>0</v>
      </c>
      <c r="I6" s="1">
        <v>0</v>
      </c>
      <c r="J6" s="9">
        <f t="shared" si="3"/>
        <v>0</v>
      </c>
      <c r="K6" s="1">
        <v>0</v>
      </c>
      <c r="L6" s="9">
        <f t="shared" si="4"/>
        <v>0</v>
      </c>
      <c r="M6" s="1">
        <v>1</v>
      </c>
      <c r="N6" s="1">
        <v>1</v>
      </c>
      <c r="O6" s="9">
        <f t="shared" si="5"/>
        <v>0</v>
      </c>
      <c r="P6" s="1">
        <v>1</v>
      </c>
      <c r="Q6" s="1">
        <v>0</v>
      </c>
      <c r="R6" s="9">
        <f t="shared" si="6"/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2</v>
      </c>
      <c r="Y6" s="1">
        <v>1.75</v>
      </c>
      <c r="Z6" s="3">
        <f t="shared" si="7"/>
        <v>3</v>
      </c>
      <c r="AA6" s="2" t="s">
        <v>58</v>
      </c>
      <c r="AB6" s="2">
        <v>3</v>
      </c>
      <c r="AC6" s="2">
        <v>2.75</v>
      </c>
      <c r="AD6" s="2">
        <v>3</v>
      </c>
      <c r="AE6" s="4">
        <f t="shared" si="0"/>
        <v>-1</v>
      </c>
      <c r="AF6" s="4">
        <f t="shared" si="0"/>
        <v>-1</v>
      </c>
      <c r="AG6" s="4">
        <f t="shared" si="0"/>
        <v>0</v>
      </c>
      <c r="AH6" s="4" cm="1">
        <f t="array" ref="AH6">SUM(ABS(AE6:AG6))</f>
        <v>2</v>
      </c>
    </row>
    <row r="7" spans="1:34" x14ac:dyDescent="0.2">
      <c r="A7">
        <v>50</v>
      </c>
      <c r="B7" s="1" t="s">
        <v>71</v>
      </c>
      <c r="C7" s="2" t="s">
        <v>71</v>
      </c>
      <c r="D7" s="9">
        <f t="shared" si="1"/>
        <v>1</v>
      </c>
      <c r="E7" s="1">
        <v>1</v>
      </c>
      <c r="F7" s="1">
        <v>1</v>
      </c>
      <c r="G7" s="9">
        <f t="shared" si="2"/>
        <v>0</v>
      </c>
      <c r="H7" s="1">
        <v>0</v>
      </c>
      <c r="I7" s="1">
        <v>0</v>
      </c>
      <c r="J7" s="9">
        <f t="shared" si="3"/>
        <v>0</v>
      </c>
      <c r="K7" s="1">
        <v>0</v>
      </c>
      <c r="L7" s="9">
        <f t="shared" si="4"/>
        <v>0</v>
      </c>
      <c r="M7" s="1">
        <v>1</v>
      </c>
      <c r="N7" s="1">
        <v>1</v>
      </c>
      <c r="O7" s="9">
        <f t="shared" si="5"/>
        <v>0</v>
      </c>
      <c r="P7" s="1">
        <v>1</v>
      </c>
      <c r="Q7" s="1">
        <v>0</v>
      </c>
      <c r="R7" s="9">
        <f t="shared" si="6"/>
        <v>1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2</v>
      </c>
      <c r="Y7" s="1">
        <v>1.75</v>
      </c>
      <c r="Z7" s="3">
        <f t="shared" si="7"/>
        <v>3</v>
      </c>
      <c r="AA7" s="2" t="s">
        <v>71</v>
      </c>
      <c r="AB7" s="2">
        <v>3</v>
      </c>
      <c r="AC7" s="2">
        <v>2.75</v>
      </c>
      <c r="AD7" s="2">
        <v>3</v>
      </c>
      <c r="AE7" s="4">
        <f t="shared" si="0"/>
        <v>-1</v>
      </c>
      <c r="AF7" s="4">
        <f t="shared" si="0"/>
        <v>-1</v>
      </c>
      <c r="AG7" s="4">
        <f t="shared" si="0"/>
        <v>0</v>
      </c>
      <c r="AH7" s="4" cm="1">
        <f t="array" ref="AH7">SUM(ABS(AE7:AG7))</f>
        <v>2</v>
      </c>
    </row>
    <row r="8" spans="1:34" x14ac:dyDescent="0.2">
      <c r="A8">
        <v>78</v>
      </c>
      <c r="B8" s="1" t="s">
        <v>99</v>
      </c>
      <c r="C8" s="2" t="s">
        <v>99</v>
      </c>
      <c r="D8" s="9">
        <f t="shared" si="1"/>
        <v>1</v>
      </c>
      <c r="E8" s="1">
        <v>1</v>
      </c>
      <c r="F8" s="1">
        <v>1</v>
      </c>
      <c r="G8" s="9">
        <f t="shared" si="2"/>
        <v>0</v>
      </c>
      <c r="H8" s="1">
        <v>0</v>
      </c>
      <c r="I8" s="1">
        <v>0</v>
      </c>
      <c r="J8" s="9">
        <f t="shared" si="3"/>
        <v>0</v>
      </c>
      <c r="K8" s="1">
        <v>0</v>
      </c>
      <c r="L8" s="9">
        <f t="shared" si="4"/>
        <v>0</v>
      </c>
      <c r="M8" s="1">
        <v>1</v>
      </c>
      <c r="N8" s="1">
        <v>1</v>
      </c>
      <c r="O8" s="9">
        <f t="shared" si="5"/>
        <v>0</v>
      </c>
      <c r="P8" s="1">
        <v>1</v>
      </c>
      <c r="Q8" s="1">
        <v>0</v>
      </c>
      <c r="R8" s="9">
        <f t="shared" si="6"/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2</v>
      </c>
      <c r="Y8" s="1">
        <v>1.75</v>
      </c>
      <c r="Z8" s="3">
        <f t="shared" si="7"/>
        <v>3</v>
      </c>
      <c r="AA8" s="2" t="s">
        <v>99</v>
      </c>
      <c r="AB8" s="2">
        <v>3</v>
      </c>
      <c r="AC8" s="2">
        <v>2.75</v>
      </c>
      <c r="AD8" s="2">
        <v>3</v>
      </c>
      <c r="AE8" s="4">
        <f t="shared" si="0"/>
        <v>-1</v>
      </c>
      <c r="AF8" s="4">
        <f t="shared" si="0"/>
        <v>-1</v>
      </c>
      <c r="AG8" s="4">
        <f t="shared" si="0"/>
        <v>0</v>
      </c>
      <c r="AH8" s="4" cm="1">
        <f t="array" ref="AH8">SUM(ABS(AE8:AG8))</f>
        <v>2</v>
      </c>
    </row>
    <row r="9" spans="1:34" x14ac:dyDescent="0.2">
      <c r="A9">
        <v>81</v>
      </c>
      <c r="B9" s="1" t="s">
        <v>102</v>
      </c>
      <c r="C9" s="2" t="s">
        <v>102</v>
      </c>
      <c r="D9" s="9">
        <f t="shared" si="1"/>
        <v>1</v>
      </c>
      <c r="E9" s="1">
        <v>1</v>
      </c>
      <c r="F9" s="1">
        <v>0</v>
      </c>
      <c r="G9" s="9">
        <f t="shared" si="2"/>
        <v>1</v>
      </c>
      <c r="H9" s="1">
        <v>0</v>
      </c>
      <c r="I9" s="1">
        <v>0</v>
      </c>
      <c r="J9" s="9">
        <f t="shared" si="3"/>
        <v>0</v>
      </c>
      <c r="K9" s="1">
        <v>0</v>
      </c>
      <c r="L9" s="9">
        <f t="shared" si="4"/>
        <v>0</v>
      </c>
      <c r="M9" s="1">
        <v>1</v>
      </c>
      <c r="N9" s="1">
        <v>1</v>
      </c>
      <c r="O9" s="9">
        <f t="shared" si="5"/>
        <v>0</v>
      </c>
      <c r="P9" s="1">
        <v>1</v>
      </c>
      <c r="Q9" s="1">
        <v>0</v>
      </c>
      <c r="R9" s="9">
        <f t="shared" si="6"/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0.75</v>
      </c>
      <c r="Z9" s="3">
        <f t="shared" si="7"/>
        <v>3</v>
      </c>
      <c r="AA9" s="2" t="s">
        <v>102</v>
      </c>
      <c r="AB9" s="2">
        <v>2</v>
      </c>
      <c r="AC9" s="2">
        <v>1.75</v>
      </c>
      <c r="AD9" s="2">
        <v>3</v>
      </c>
      <c r="AE9" s="4">
        <f t="shared" si="0"/>
        <v>-1</v>
      </c>
      <c r="AF9" s="4">
        <f t="shared" si="0"/>
        <v>-1</v>
      </c>
      <c r="AG9" s="4">
        <f t="shared" si="0"/>
        <v>0</v>
      </c>
      <c r="AH9" s="4" cm="1">
        <f t="array" ref="AH9">SUM(ABS(AE9:AG9))</f>
        <v>2</v>
      </c>
    </row>
    <row r="10" spans="1:34" x14ac:dyDescent="0.2">
      <c r="A10">
        <v>106</v>
      </c>
      <c r="B10" s="1" t="s">
        <v>127</v>
      </c>
      <c r="C10" s="2" t="s">
        <v>127</v>
      </c>
      <c r="D10" s="9">
        <f t="shared" si="1"/>
        <v>1</v>
      </c>
      <c r="E10" s="1">
        <v>1</v>
      </c>
      <c r="F10" s="1">
        <v>0</v>
      </c>
      <c r="G10" s="9">
        <f t="shared" si="2"/>
        <v>1</v>
      </c>
      <c r="H10" s="1">
        <v>0</v>
      </c>
      <c r="I10" s="1">
        <v>0</v>
      </c>
      <c r="J10" s="9">
        <f t="shared" si="3"/>
        <v>0</v>
      </c>
      <c r="K10" s="1">
        <v>0</v>
      </c>
      <c r="L10" s="9">
        <f t="shared" si="4"/>
        <v>0</v>
      </c>
      <c r="M10" s="1">
        <v>1</v>
      </c>
      <c r="N10" s="1">
        <v>1</v>
      </c>
      <c r="O10" s="9">
        <f t="shared" si="5"/>
        <v>0</v>
      </c>
      <c r="P10" s="1">
        <v>1</v>
      </c>
      <c r="Q10" s="1">
        <v>0</v>
      </c>
      <c r="R10" s="9">
        <f t="shared" si="6"/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0.75</v>
      </c>
      <c r="Z10" s="3">
        <f t="shared" si="7"/>
        <v>3</v>
      </c>
      <c r="AA10" s="2" t="s">
        <v>127</v>
      </c>
      <c r="AB10" s="2">
        <v>2</v>
      </c>
      <c r="AC10" s="2">
        <v>1.75</v>
      </c>
      <c r="AD10" s="2">
        <v>3</v>
      </c>
      <c r="AE10" s="4">
        <f t="shared" si="0"/>
        <v>-1</v>
      </c>
      <c r="AF10" s="4">
        <f t="shared" si="0"/>
        <v>-1</v>
      </c>
      <c r="AG10" s="4">
        <f t="shared" si="0"/>
        <v>0</v>
      </c>
      <c r="AH10" s="4" cm="1">
        <f t="array" ref="AH10">SUM(ABS(AE10:AG10))</f>
        <v>2</v>
      </c>
    </row>
    <row r="11" spans="1:34" x14ac:dyDescent="0.2">
      <c r="A11">
        <v>114</v>
      </c>
      <c r="B11" s="1" t="s">
        <v>135</v>
      </c>
      <c r="C11" s="2" t="s">
        <v>135</v>
      </c>
      <c r="D11" s="9">
        <f t="shared" si="1"/>
        <v>1</v>
      </c>
      <c r="E11" s="1">
        <v>1</v>
      </c>
      <c r="F11" s="1">
        <v>0</v>
      </c>
      <c r="G11" s="9">
        <f t="shared" si="2"/>
        <v>1</v>
      </c>
      <c r="H11" s="1">
        <v>0</v>
      </c>
      <c r="I11" s="1">
        <v>0</v>
      </c>
      <c r="J11" s="9">
        <f t="shared" si="3"/>
        <v>0</v>
      </c>
      <c r="K11" s="1">
        <v>0</v>
      </c>
      <c r="L11" s="9">
        <f t="shared" si="4"/>
        <v>0</v>
      </c>
      <c r="M11" s="1">
        <v>1</v>
      </c>
      <c r="N11" s="1">
        <v>1</v>
      </c>
      <c r="O11" s="9">
        <f t="shared" si="5"/>
        <v>0</v>
      </c>
      <c r="P11" s="1">
        <v>1</v>
      </c>
      <c r="Q11" s="1">
        <v>0</v>
      </c>
      <c r="R11" s="9">
        <f t="shared" si="6"/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0.75</v>
      </c>
      <c r="Z11" s="3">
        <f t="shared" si="7"/>
        <v>3</v>
      </c>
      <c r="AA11" s="2" t="s">
        <v>135</v>
      </c>
      <c r="AB11" s="2">
        <v>2</v>
      </c>
      <c r="AC11" s="2">
        <v>1.75</v>
      </c>
      <c r="AD11" s="2">
        <v>3</v>
      </c>
      <c r="AE11" s="4">
        <f t="shared" si="0"/>
        <v>-1</v>
      </c>
      <c r="AF11" s="4">
        <f t="shared" si="0"/>
        <v>-1</v>
      </c>
      <c r="AG11" s="4">
        <f t="shared" si="0"/>
        <v>0</v>
      </c>
      <c r="AH11" s="4" cm="1">
        <f t="array" ref="AH11">SUM(ABS(AE11:AG11))</f>
        <v>2</v>
      </c>
    </row>
    <row r="12" spans="1:34" x14ac:dyDescent="0.2">
      <c r="A12">
        <v>115</v>
      </c>
      <c r="B12" s="1" t="s">
        <v>136</v>
      </c>
      <c r="C12" s="2" t="s">
        <v>136</v>
      </c>
      <c r="D12" s="9">
        <f t="shared" si="1"/>
        <v>1</v>
      </c>
      <c r="E12" s="1">
        <v>1</v>
      </c>
      <c r="F12" s="1">
        <v>0</v>
      </c>
      <c r="G12" s="9">
        <f t="shared" si="2"/>
        <v>1</v>
      </c>
      <c r="H12" s="1">
        <v>0</v>
      </c>
      <c r="I12" s="1">
        <v>0</v>
      </c>
      <c r="J12" s="9">
        <f t="shared" si="3"/>
        <v>0</v>
      </c>
      <c r="K12" s="1">
        <v>0</v>
      </c>
      <c r="L12" s="9">
        <f t="shared" si="4"/>
        <v>0</v>
      </c>
      <c r="M12" s="1">
        <v>1</v>
      </c>
      <c r="N12" s="1">
        <v>1</v>
      </c>
      <c r="O12" s="9">
        <f t="shared" si="5"/>
        <v>0</v>
      </c>
      <c r="P12" s="1">
        <v>1</v>
      </c>
      <c r="Q12" s="1">
        <v>0</v>
      </c>
      <c r="R12" s="9">
        <f t="shared" si="6"/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0.75</v>
      </c>
      <c r="Z12" s="3">
        <f t="shared" si="7"/>
        <v>3</v>
      </c>
      <c r="AA12" s="2" t="s">
        <v>136</v>
      </c>
      <c r="AB12" s="2">
        <v>2</v>
      </c>
      <c r="AC12" s="2">
        <v>1.75</v>
      </c>
      <c r="AD12" s="2">
        <v>3</v>
      </c>
      <c r="AE12" s="4">
        <f t="shared" si="0"/>
        <v>-1</v>
      </c>
      <c r="AF12" s="4">
        <f t="shared" si="0"/>
        <v>-1</v>
      </c>
      <c r="AG12" s="4">
        <f t="shared" si="0"/>
        <v>0</v>
      </c>
      <c r="AH12" s="4" cm="1">
        <f t="array" ref="AH12">SUM(ABS(AE12:AG12))</f>
        <v>2</v>
      </c>
    </row>
    <row r="13" spans="1:34" x14ac:dyDescent="0.2">
      <c r="A13">
        <v>147</v>
      </c>
      <c r="B13" s="1" t="s">
        <v>168</v>
      </c>
      <c r="C13" s="2" t="s">
        <v>168</v>
      </c>
      <c r="D13" s="9">
        <f t="shared" si="1"/>
        <v>1</v>
      </c>
      <c r="E13" s="1">
        <v>1</v>
      </c>
      <c r="F13" s="1">
        <v>0</v>
      </c>
      <c r="G13" s="9">
        <f t="shared" si="2"/>
        <v>1</v>
      </c>
      <c r="H13" s="1">
        <v>0</v>
      </c>
      <c r="I13" s="1">
        <v>0</v>
      </c>
      <c r="J13" s="9">
        <f t="shared" si="3"/>
        <v>0</v>
      </c>
      <c r="K13" s="1">
        <v>0</v>
      </c>
      <c r="L13" s="9">
        <f t="shared" si="4"/>
        <v>0</v>
      </c>
      <c r="M13" s="1">
        <v>1</v>
      </c>
      <c r="N13" s="1">
        <v>1</v>
      </c>
      <c r="O13" s="9">
        <f t="shared" si="5"/>
        <v>0</v>
      </c>
      <c r="P13" s="1">
        <v>1</v>
      </c>
      <c r="Q13" s="1">
        <v>0</v>
      </c>
      <c r="R13" s="9">
        <f t="shared" si="6"/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0.75</v>
      </c>
      <c r="Z13" s="3">
        <f t="shared" si="7"/>
        <v>3</v>
      </c>
      <c r="AA13" s="2" t="s">
        <v>168</v>
      </c>
      <c r="AB13" s="2">
        <v>2</v>
      </c>
      <c r="AC13" s="2">
        <v>1.75</v>
      </c>
      <c r="AD13" s="2">
        <v>3</v>
      </c>
      <c r="AE13" s="4">
        <f t="shared" si="0"/>
        <v>-1</v>
      </c>
      <c r="AF13" s="4">
        <f t="shared" si="0"/>
        <v>-1</v>
      </c>
      <c r="AG13" s="4">
        <f t="shared" si="0"/>
        <v>0</v>
      </c>
      <c r="AH13" s="4" cm="1">
        <f t="array" ref="AH13">SUM(ABS(AE13:AG13))</f>
        <v>2</v>
      </c>
    </row>
    <row r="14" spans="1:34" x14ac:dyDescent="0.2">
      <c r="A14">
        <v>156</v>
      </c>
      <c r="B14" s="1" t="s">
        <v>177</v>
      </c>
      <c r="C14" s="2" t="s">
        <v>177</v>
      </c>
      <c r="D14" s="9">
        <f t="shared" si="1"/>
        <v>1</v>
      </c>
      <c r="E14" s="1">
        <v>1</v>
      </c>
      <c r="F14" s="1">
        <v>1</v>
      </c>
      <c r="G14" s="9">
        <f t="shared" si="2"/>
        <v>0</v>
      </c>
      <c r="H14" s="1">
        <v>0</v>
      </c>
      <c r="I14" s="1">
        <v>0</v>
      </c>
      <c r="J14" s="9">
        <f t="shared" si="3"/>
        <v>0</v>
      </c>
      <c r="K14" s="1">
        <v>0</v>
      </c>
      <c r="L14" s="9">
        <f t="shared" si="4"/>
        <v>0</v>
      </c>
      <c r="M14" s="1">
        <v>1</v>
      </c>
      <c r="N14" s="1">
        <v>1</v>
      </c>
      <c r="O14" s="9">
        <f t="shared" si="5"/>
        <v>0</v>
      </c>
      <c r="P14" s="1">
        <v>1</v>
      </c>
      <c r="Q14" s="1">
        <v>0</v>
      </c>
      <c r="R14" s="9">
        <f t="shared" si="6"/>
        <v>1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2</v>
      </c>
      <c r="Y14" s="1">
        <v>1.75</v>
      </c>
      <c r="Z14" s="3">
        <f t="shared" si="7"/>
        <v>3</v>
      </c>
      <c r="AA14" s="2" t="s">
        <v>177</v>
      </c>
      <c r="AB14" s="2">
        <v>3</v>
      </c>
      <c r="AC14" s="2">
        <v>2.75</v>
      </c>
      <c r="AD14" s="2">
        <v>3</v>
      </c>
      <c r="AE14" s="4">
        <f t="shared" si="0"/>
        <v>-1</v>
      </c>
      <c r="AF14" s="4">
        <f t="shared" si="0"/>
        <v>-1</v>
      </c>
      <c r="AG14" s="4">
        <f t="shared" si="0"/>
        <v>0</v>
      </c>
      <c r="AH14" s="4" cm="1">
        <f t="array" ref="AH14">SUM(ABS(AE14:AG14))</f>
        <v>2</v>
      </c>
    </row>
    <row r="15" spans="1:34" x14ac:dyDescent="0.2">
      <c r="A15">
        <v>171</v>
      </c>
      <c r="B15" s="1" t="s">
        <v>192</v>
      </c>
      <c r="C15" s="2" t="s">
        <v>192</v>
      </c>
      <c r="D15" s="9">
        <f t="shared" si="1"/>
        <v>1</v>
      </c>
      <c r="E15" s="1">
        <v>1</v>
      </c>
      <c r="F15" s="1">
        <v>1</v>
      </c>
      <c r="G15" s="9">
        <f t="shared" si="2"/>
        <v>0</v>
      </c>
      <c r="H15" s="1">
        <v>0</v>
      </c>
      <c r="I15" s="1">
        <v>0</v>
      </c>
      <c r="J15" s="9">
        <f t="shared" si="3"/>
        <v>0</v>
      </c>
      <c r="K15" s="1">
        <v>0</v>
      </c>
      <c r="L15" s="9">
        <f t="shared" si="4"/>
        <v>0</v>
      </c>
      <c r="M15" s="1">
        <v>1</v>
      </c>
      <c r="N15" s="1">
        <v>1</v>
      </c>
      <c r="O15" s="9">
        <f t="shared" si="5"/>
        <v>0</v>
      </c>
      <c r="P15" s="1">
        <v>1</v>
      </c>
      <c r="Q15" s="1">
        <v>0</v>
      </c>
      <c r="R15" s="9">
        <f t="shared" si="6"/>
        <v>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2</v>
      </c>
      <c r="Y15" s="1">
        <v>1.75</v>
      </c>
      <c r="Z15" s="3">
        <f t="shared" si="7"/>
        <v>3</v>
      </c>
      <c r="AA15" s="2" t="s">
        <v>192</v>
      </c>
      <c r="AB15" s="2">
        <v>3</v>
      </c>
      <c r="AC15" s="2">
        <v>2.75</v>
      </c>
      <c r="AD15" s="2">
        <v>3</v>
      </c>
      <c r="AE15" s="4">
        <f t="shared" si="0"/>
        <v>-1</v>
      </c>
      <c r="AF15" s="4">
        <f t="shared" si="0"/>
        <v>-1</v>
      </c>
      <c r="AG15" s="4">
        <f t="shared" si="0"/>
        <v>0</v>
      </c>
      <c r="AH15" s="4" cm="1">
        <f t="array" ref="AH15">SUM(ABS(AE15:AG15))</f>
        <v>2</v>
      </c>
    </row>
    <row r="16" spans="1:34" x14ac:dyDescent="0.2">
      <c r="A16">
        <v>194</v>
      </c>
      <c r="B16" s="1" t="s">
        <v>215</v>
      </c>
      <c r="C16" s="2" t="s">
        <v>215</v>
      </c>
      <c r="D16" s="9">
        <f t="shared" si="1"/>
        <v>1</v>
      </c>
      <c r="E16" s="1">
        <v>1</v>
      </c>
      <c r="F16" s="1">
        <v>0</v>
      </c>
      <c r="G16" s="9">
        <f t="shared" si="2"/>
        <v>1</v>
      </c>
      <c r="H16" s="1">
        <v>0</v>
      </c>
      <c r="I16" s="1">
        <v>0</v>
      </c>
      <c r="J16" s="9">
        <f t="shared" si="3"/>
        <v>0</v>
      </c>
      <c r="K16" s="1">
        <v>0</v>
      </c>
      <c r="L16" s="9">
        <f t="shared" si="4"/>
        <v>0</v>
      </c>
      <c r="M16" s="1">
        <v>1</v>
      </c>
      <c r="N16" s="1">
        <v>1</v>
      </c>
      <c r="O16" s="9">
        <f t="shared" si="5"/>
        <v>0</v>
      </c>
      <c r="P16" s="1">
        <v>1</v>
      </c>
      <c r="Q16" s="1">
        <v>0</v>
      </c>
      <c r="R16" s="9">
        <f t="shared" si="6"/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0.75</v>
      </c>
      <c r="Z16" s="3">
        <f t="shared" si="7"/>
        <v>3</v>
      </c>
      <c r="AA16" s="2" t="s">
        <v>215</v>
      </c>
      <c r="AB16" s="2">
        <v>2</v>
      </c>
      <c r="AC16" s="2">
        <v>1.75</v>
      </c>
      <c r="AD16" s="2">
        <v>3</v>
      </c>
      <c r="AE16" s="4">
        <f t="shared" si="0"/>
        <v>-1</v>
      </c>
      <c r="AF16" s="4">
        <f t="shared" si="0"/>
        <v>-1</v>
      </c>
      <c r="AG16" s="4">
        <f t="shared" si="0"/>
        <v>0</v>
      </c>
      <c r="AH16" s="4" cm="1">
        <f t="array" ref="AH16">SUM(ABS(AE16:AG16))</f>
        <v>2</v>
      </c>
    </row>
    <row r="17" spans="1:34" x14ac:dyDescent="0.2">
      <c r="A17">
        <v>195</v>
      </c>
      <c r="B17" s="1" t="s">
        <v>216</v>
      </c>
      <c r="C17" s="2" t="s">
        <v>216</v>
      </c>
      <c r="D17" s="9">
        <f t="shared" si="1"/>
        <v>1</v>
      </c>
      <c r="E17" s="1">
        <v>1</v>
      </c>
      <c r="F17" s="1">
        <v>0</v>
      </c>
      <c r="G17" s="9">
        <f t="shared" si="2"/>
        <v>1</v>
      </c>
      <c r="H17" s="1">
        <v>1</v>
      </c>
      <c r="I17" s="1">
        <v>1</v>
      </c>
      <c r="J17" s="9">
        <f t="shared" si="3"/>
        <v>0</v>
      </c>
      <c r="K17" s="1">
        <v>0</v>
      </c>
      <c r="L17" s="9">
        <f t="shared" si="4"/>
        <v>1</v>
      </c>
      <c r="M17" s="1">
        <v>0</v>
      </c>
      <c r="N17" s="1">
        <v>0</v>
      </c>
      <c r="O17" s="9">
        <f t="shared" si="5"/>
        <v>0</v>
      </c>
      <c r="P17" s="1">
        <v>1</v>
      </c>
      <c r="Q17" s="1">
        <v>0</v>
      </c>
      <c r="R17" s="9">
        <f t="shared" si="6"/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3">
        <f t="shared" si="7"/>
        <v>3</v>
      </c>
      <c r="AA17" s="2" t="s">
        <v>216</v>
      </c>
      <c r="AB17" s="2">
        <v>2</v>
      </c>
      <c r="AC17" s="2">
        <v>2</v>
      </c>
      <c r="AD17" s="2">
        <v>3</v>
      </c>
      <c r="AE17" s="4">
        <f t="shared" si="0"/>
        <v>-1</v>
      </c>
      <c r="AF17" s="4">
        <f t="shared" si="0"/>
        <v>-1</v>
      </c>
      <c r="AG17" s="4">
        <f t="shared" si="0"/>
        <v>0</v>
      </c>
      <c r="AH17" s="4" cm="1">
        <f t="array" ref="AH17">SUM(ABS(AE17:AG17))</f>
        <v>2</v>
      </c>
    </row>
    <row r="18" spans="1:34" x14ac:dyDescent="0.2">
      <c r="A18">
        <v>218</v>
      </c>
      <c r="B18" s="1" t="s">
        <v>239</v>
      </c>
      <c r="C18" s="2" t="s">
        <v>239</v>
      </c>
      <c r="D18" s="9">
        <f t="shared" si="1"/>
        <v>1</v>
      </c>
      <c r="E18" s="1">
        <v>1</v>
      </c>
      <c r="F18" s="1">
        <v>0</v>
      </c>
      <c r="G18" s="9">
        <f t="shared" si="2"/>
        <v>1</v>
      </c>
      <c r="H18" s="1">
        <v>0</v>
      </c>
      <c r="I18" s="1">
        <v>0</v>
      </c>
      <c r="J18" s="9">
        <f t="shared" si="3"/>
        <v>0</v>
      </c>
      <c r="K18" s="1">
        <v>0</v>
      </c>
      <c r="L18" s="9">
        <f t="shared" si="4"/>
        <v>0</v>
      </c>
      <c r="M18" s="1">
        <v>1</v>
      </c>
      <c r="N18" s="1">
        <v>1</v>
      </c>
      <c r="O18" s="9">
        <f t="shared" si="5"/>
        <v>0</v>
      </c>
      <c r="P18" s="1">
        <v>1</v>
      </c>
      <c r="Q18" s="1">
        <v>0</v>
      </c>
      <c r="R18" s="9">
        <f t="shared" si="6"/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0.75</v>
      </c>
      <c r="Z18" s="3">
        <f t="shared" si="7"/>
        <v>3</v>
      </c>
      <c r="AA18" s="2" t="s">
        <v>239</v>
      </c>
      <c r="AB18" s="2">
        <v>2</v>
      </c>
      <c r="AC18" s="2">
        <v>1.75</v>
      </c>
      <c r="AD18" s="2">
        <v>3</v>
      </c>
      <c r="AE18" s="4">
        <f t="shared" si="0"/>
        <v>-1</v>
      </c>
      <c r="AF18" s="4">
        <f t="shared" si="0"/>
        <v>-1</v>
      </c>
      <c r="AG18" s="4">
        <f t="shared" si="0"/>
        <v>0</v>
      </c>
      <c r="AH18" s="4" cm="1">
        <f t="array" ref="AH18">SUM(ABS(AE18:AG18))</f>
        <v>2</v>
      </c>
    </row>
    <row r="19" spans="1:34" x14ac:dyDescent="0.2">
      <c r="A19">
        <v>220</v>
      </c>
      <c r="B19" s="1" t="s">
        <v>241</v>
      </c>
      <c r="C19" s="2" t="s">
        <v>241</v>
      </c>
      <c r="D19" s="9">
        <f t="shared" si="1"/>
        <v>1</v>
      </c>
      <c r="E19" s="1">
        <v>1</v>
      </c>
      <c r="F19" s="1">
        <v>0</v>
      </c>
      <c r="G19" s="9">
        <f t="shared" si="2"/>
        <v>1</v>
      </c>
      <c r="H19" s="1">
        <v>0</v>
      </c>
      <c r="I19" s="1">
        <v>0</v>
      </c>
      <c r="J19" s="9">
        <f t="shared" si="3"/>
        <v>0</v>
      </c>
      <c r="K19" s="1">
        <v>0</v>
      </c>
      <c r="L19" s="9">
        <f t="shared" si="4"/>
        <v>0</v>
      </c>
      <c r="M19" s="1">
        <v>1</v>
      </c>
      <c r="N19" s="1">
        <v>1</v>
      </c>
      <c r="O19" s="9">
        <f t="shared" si="5"/>
        <v>0</v>
      </c>
      <c r="P19" s="1">
        <v>1</v>
      </c>
      <c r="Q19" s="1">
        <v>0</v>
      </c>
      <c r="R19" s="9">
        <f t="shared" si="6"/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0.75</v>
      </c>
      <c r="Z19" s="3">
        <f t="shared" si="7"/>
        <v>3</v>
      </c>
      <c r="AA19" s="2" t="s">
        <v>241</v>
      </c>
      <c r="AB19" s="2">
        <v>2</v>
      </c>
      <c r="AC19" s="2">
        <v>1.75</v>
      </c>
      <c r="AD19" s="2">
        <v>3</v>
      </c>
      <c r="AE19" s="4">
        <f t="shared" si="0"/>
        <v>-1</v>
      </c>
      <c r="AF19" s="4">
        <f t="shared" si="0"/>
        <v>-1</v>
      </c>
      <c r="AG19" s="4">
        <f t="shared" si="0"/>
        <v>0</v>
      </c>
      <c r="AH19" s="4" cm="1">
        <f t="array" ref="AH19">SUM(ABS(AE19:AG19))</f>
        <v>2</v>
      </c>
    </row>
    <row r="20" spans="1:34" x14ac:dyDescent="0.2">
      <c r="A20">
        <v>227</v>
      </c>
      <c r="B20" s="1" t="s">
        <v>248</v>
      </c>
      <c r="C20" s="2" t="s">
        <v>248</v>
      </c>
      <c r="D20" s="9">
        <f t="shared" si="1"/>
        <v>1</v>
      </c>
      <c r="E20" s="1">
        <v>1</v>
      </c>
      <c r="F20" s="1">
        <v>0</v>
      </c>
      <c r="G20" s="9">
        <f t="shared" si="2"/>
        <v>1</v>
      </c>
      <c r="H20" s="1">
        <v>0</v>
      </c>
      <c r="I20" s="1">
        <v>0</v>
      </c>
      <c r="J20" s="9">
        <f t="shared" si="3"/>
        <v>0</v>
      </c>
      <c r="K20" s="1">
        <v>0</v>
      </c>
      <c r="L20" s="9">
        <f t="shared" si="4"/>
        <v>0</v>
      </c>
      <c r="M20" s="1">
        <v>1</v>
      </c>
      <c r="N20" s="1">
        <v>1</v>
      </c>
      <c r="O20" s="9">
        <f t="shared" si="5"/>
        <v>0</v>
      </c>
      <c r="P20" s="1">
        <v>1</v>
      </c>
      <c r="Q20" s="1">
        <v>0</v>
      </c>
      <c r="R20" s="9">
        <f t="shared" si="6"/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0.75</v>
      </c>
      <c r="Z20" s="3">
        <f t="shared" si="7"/>
        <v>3</v>
      </c>
      <c r="AA20" s="2" t="s">
        <v>248</v>
      </c>
      <c r="AB20" s="2">
        <v>2</v>
      </c>
      <c r="AC20" s="2">
        <v>1.75</v>
      </c>
      <c r="AD20" s="2">
        <v>3</v>
      </c>
      <c r="AE20" s="4">
        <f t="shared" si="0"/>
        <v>-1</v>
      </c>
      <c r="AF20" s="4">
        <f t="shared" si="0"/>
        <v>-1</v>
      </c>
      <c r="AG20" s="4">
        <f t="shared" si="0"/>
        <v>0</v>
      </c>
      <c r="AH20" s="4" cm="1">
        <f t="array" ref="AH20">SUM(ABS(AE20:AG20))</f>
        <v>2</v>
      </c>
    </row>
    <row r="21" spans="1:34" x14ac:dyDescent="0.2">
      <c r="A21">
        <v>228</v>
      </c>
      <c r="B21" s="1" t="s">
        <v>249</v>
      </c>
      <c r="C21" s="2" t="s">
        <v>249</v>
      </c>
      <c r="D21" s="9">
        <f t="shared" si="1"/>
        <v>1</v>
      </c>
      <c r="E21" s="1">
        <v>1</v>
      </c>
      <c r="F21" s="1">
        <v>0</v>
      </c>
      <c r="G21" s="9">
        <f t="shared" si="2"/>
        <v>1</v>
      </c>
      <c r="H21" s="1">
        <v>0</v>
      </c>
      <c r="I21" s="1">
        <v>0</v>
      </c>
      <c r="J21" s="9">
        <f t="shared" si="3"/>
        <v>0</v>
      </c>
      <c r="K21" s="1">
        <v>0</v>
      </c>
      <c r="L21" s="9">
        <f t="shared" si="4"/>
        <v>0</v>
      </c>
      <c r="M21" s="1">
        <v>1</v>
      </c>
      <c r="N21" s="1">
        <v>1</v>
      </c>
      <c r="O21" s="9">
        <f t="shared" si="5"/>
        <v>0</v>
      </c>
      <c r="P21" s="1">
        <v>1</v>
      </c>
      <c r="Q21" s="1">
        <v>0</v>
      </c>
      <c r="R21" s="9">
        <f t="shared" si="6"/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0.75</v>
      </c>
      <c r="Z21" s="3">
        <f t="shared" si="7"/>
        <v>3</v>
      </c>
      <c r="AA21" s="2" t="s">
        <v>249</v>
      </c>
      <c r="AB21" s="2">
        <v>2</v>
      </c>
      <c r="AC21" s="2">
        <v>1.75</v>
      </c>
      <c r="AD21" s="2">
        <v>3</v>
      </c>
      <c r="AE21" s="4">
        <f t="shared" si="0"/>
        <v>-1</v>
      </c>
      <c r="AF21" s="4">
        <f t="shared" si="0"/>
        <v>-1</v>
      </c>
      <c r="AG21" s="4">
        <f t="shared" si="0"/>
        <v>0</v>
      </c>
      <c r="AH21" s="4" cm="1">
        <f t="array" ref="AH21">SUM(ABS(AE21:AG21))</f>
        <v>2</v>
      </c>
    </row>
    <row r="22" spans="1:34" x14ac:dyDescent="0.2">
      <c r="A22">
        <v>288</v>
      </c>
      <c r="B22" s="1" t="s">
        <v>309</v>
      </c>
      <c r="C22" s="2" t="s">
        <v>309</v>
      </c>
      <c r="D22" s="9">
        <f t="shared" si="1"/>
        <v>1</v>
      </c>
      <c r="E22" s="1">
        <v>1</v>
      </c>
      <c r="F22" s="1">
        <v>0</v>
      </c>
      <c r="G22" s="9">
        <f t="shared" si="2"/>
        <v>1</v>
      </c>
      <c r="H22" s="1">
        <v>0</v>
      </c>
      <c r="I22" s="1">
        <v>0</v>
      </c>
      <c r="J22" s="9">
        <f t="shared" si="3"/>
        <v>0</v>
      </c>
      <c r="K22" s="1">
        <v>0</v>
      </c>
      <c r="L22" s="9">
        <f t="shared" si="4"/>
        <v>0</v>
      </c>
      <c r="M22" s="1">
        <v>1</v>
      </c>
      <c r="N22" s="1">
        <v>1</v>
      </c>
      <c r="O22" s="9">
        <f t="shared" si="5"/>
        <v>0</v>
      </c>
      <c r="P22" s="1">
        <v>1</v>
      </c>
      <c r="Q22" s="1">
        <v>0</v>
      </c>
      <c r="R22" s="9">
        <f t="shared" si="6"/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0.75</v>
      </c>
      <c r="Z22" s="3">
        <f t="shared" si="7"/>
        <v>3</v>
      </c>
      <c r="AA22" s="2" t="s">
        <v>309</v>
      </c>
      <c r="AB22" s="2">
        <v>2</v>
      </c>
      <c r="AC22" s="2">
        <v>1.75</v>
      </c>
      <c r="AD22" s="2">
        <v>3</v>
      </c>
      <c r="AE22" s="4">
        <f t="shared" si="0"/>
        <v>-1</v>
      </c>
      <c r="AF22" s="4">
        <f t="shared" si="0"/>
        <v>-1</v>
      </c>
      <c r="AG22" s="4">
        <f t="shared" si="0"/>
        <v>0</v>
      </c>
      <c r="AH22" s="4" cm="1">
        <f t="array" ref="AH22">SUM(ABS(AE22:AG22))</f>
        <v>2</v>
      </c>
    </row>
    <row r="23" spans="1:34" x14ac:dyDescent="0.2">
      <c r="A23">
        <v>292</v>
      </c>
      <c r="B23" s="1" t="s">
        <v>313</v>
      </c>
      <c r="C23" s="2" t="s">
        <v>313</v>
      </c>
      <c r="D23" s="9">
        <f t="shared" si="1"/>
        <v>1</v>
      </c>
      <c r="E23" s="1">
        <v>1</v>
      </c>
      <c r="F23" s="1">
        <v>1</v>
      </c>
      <c r="G23" s="9">
        <f t="shared" si="2"/>
        <v>0</v>
      </c>
      <c r="H23" s="1">
        <v>0</v>
      </c>
      <c r="I23" s="1">
        <v>0</v>
      </c>
      <c r="J23" s="9">
        <f t="shared" si="3"/>
        <v>0</v>
      </c>
      <c r="K23" s="1">
        <v>0</v>
      </c>
      <c r="L23" s="9">
        <f t="shared" si="4"/>
        <v>0</v>
      </c>
      <c r="M23" s="1">
        <v>1</v>
      </c>
      <c r="N23" s="1">
        <v>1</v>
      </c>
      <c r="O23" s="9">
        <f t="shared" si="5"/>
        <v>0</v>
      </c>
      <c r="P23" s="1">
        <v>1</v>
      </c>
      <c r="Q23" s="1">
        <v>0</v>
      </c>
      <c r="R23" s="9">
        <f t="shared" si="6"/>
        <v>1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2</v>
      </c>
      <c r="Y23" s="1">
        <v>1.75</v>
      </c>
      <c r="Z23" s="3">
        <f t="shared" si="7"/>
        <v>3</v>
      </c>
      <c r="AA23" s="2" t="s">
        <v>313</v>
      </c>
      <c r="AB23" s="2">
        <v>3</v>
      </c>
      <c r="AC23" s="2">
        <v>2.75</v>
      </c>
      <c r="AD23" s="2">
        <v>3</v>
      </c>
      <c r="AE23" s="4">
        <f t="shared" si="0"/>
        <v>-1</v>
      </c>
      <c r="AF23" s="4">
        <f t="shared" si="0"/>
        <v>-1</v>
      </c>
      <c r="AG23" s="4">
        <f t="shared" si="0"/>
        <v>0</v>
      </c>
      <c r="AH23" s="4" cm="1">
        <f t="array" ref="AH23">SUM(ABS(AE23:AG23))</f>
        <v>2</v>
      </c>
    </row>
    <row r="24" spans="1:34" x14ac:dyDescent="0.2">
      <c r="A24">
        <v>309</v>
      </c>
      <c r="B24" s="1" t="s">
        <v>330</v>
      </c>
      <c r="C24" s="2" t="s">
        <v>330</v>
      </c>
      <c r="D24" s="9">
        <f t="shared" si="1"/>
        <v>1</v>
      </c>
      <c r="E24" s="1">
        <v>1</v>
      </c>
      <c r="F24" s="1">
        <v>0</v>
      </c>
      <c r="G24" s="9">
        <f t="shared" si="2"/>
        <v>1</v>
      </c>
      <c r="H24" s="1">
        <v>0</v>
      </c>
      <c r="I24" s="1">
        <v>0</v>
      </c>
      <c r="J24" s="9">
        <f t="shared" si="3"/>
        <v>0</v>
      </c>
      <c r="K24" s="1">
        <v>0</v>
      </c>
      <c r="L24" s="9">
        <f t="shared" si="4"/>
        <v>0</v>
      </c>
      <c r="M24" s="1">
        <v>1</v>
      </c>
      <c r="N24" s="1">
        <v>1</v>
      </c>
      <c r="O24" s="9">
        <f t="shared" si="5"/>
        <v>0</v>
      </c>
      <c r="P24" s="1">
        <v>1</v>
      </c>
      <c r="Q24" s="1">
        <v>0</v>
      </c>
      <c r="R24" s="9">
        <f t="shared" si="6"/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0.75</v>
      </c>
      <c r="Z24" s="3">
        <f t="shared" si="7"/>
        <v>3</v>
      </c>
      <c r="AA24" s="2" t="s">
        <v>330</v>
      </c>
      <c r="AB24" s="2">
        <v>2</v>
      </c>
      <c r="AC24" s="2">
        <v>1.75</v>
      </c>
      <c r="AD24" s="2">
        <v>3</v>
      </c>
      <c r="AE24" s="4">
        <f t="shared" si="0"/>
        <v>-1</v>
      </c>
      <c r="AF24" s="4">
        <f t="shared" si="0"/>
        <v>-1</v>
      </c>
      <c r="AG24" s="4">
        <f t="shared" si="0"/>
        <v>0</v>
      </c>
      <c r="AH24" s="4" cm="1">
        <f t="array" ref="AH24">SUM(ABS(AE24:AG24))</f>
        <v>2</v>
      </c>
    </row>
    <row r="25" spans="1:34" x14ac:dyDescent="0.2">
      <c r="A25">
        <v>318</v>
      </c>
      <c r="B25" s="1" t="s">
        <v>339</v>
      </c>
      <c r="C25" s="2" t="s">
        <v>339</v>
      </c>
      <c r="D25" s="9">
        <f t="shared" si="1"/>
        <v>1</v>
      </c>
      <c r="E25" s="1">
        <v>1</v>
      </c>
      <c r="F25" s="1">
        <v>0</v>
      </c>
      <c r="G25" s="9">
        <f t="shared" si="2"/>
        <v>1</v>
      </c>
      <c r="H25" s="1">
        <v>1</v>
      </c>
      <c r="I25" s="1">
        <v>1</v>
      </c>
      <c r="J25" s="9">
        <f t="shared" si="3"/>
        <v>0</v>
      </c>
      <c r="K25" s="1">
        <v>0</v>
      </c>
      <c r="L25" s="9">
        <f t="shared" si="4"/>
        <v>1</v>
      </c>
      <c r="M25" s="1">
        <v>1</v>
      </c>
      <c r="N25" s="1">
        <v>1</v>
      </c>
      <c r="O25" s="9">
        <f t="shared" si="5"/>
        <v>0</v>
      </c>
      <c r="P25" s="1">
        <v>1</v>
      </c>
      <c r="Q25" s="1">
        <v>0</v>
      </c>
      <c r="R25" s="9">
        <f t="shared" si="6"/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2</v>
      </c>
      <c r="Y25" s="1">
        <v>1.75</v>
      </c>
      <c r="Z25" s="3">
        <f t="shared" si="7"/>
        <v>4</v>
      </c>
      <c r="AA25" s="2" t="s">
        <v>339</v>
      </c>
      <c r="AB25" s="2">
        <v>3</v>
      </c>
      <c r="AC25" s="2">
        <v>2.75</v>
      </c>
      <c r="AD25" s="2">
        <v>4</v>
      </c>
      <c r="AE25" s="4">
        <f t="shared" si="0"/>
        <v>-1</v>
      </c>
      <c r="AF25" s="4">
        <f t="shared" si="0"/>
        <v>-1</v>
      </c>
      <c r="AG25" s="4">
        <f t="shared" si="0"/>
        <v>0</v>
      </c>
      <c r="AH25" s="4" cm="1">
        <f t="array" ref="AH25">SUM(ABS(AE25:AG25))</f>
        <v>2</v>
      </c>
    </row>
    <row r="26" spans="1:34" x14ac:dyDescent="0.2">
      <c r="A26">
        <v>322</v>
      </c>
      <c r="B26" s="1" t="s">
        <v>343</v>
      </c>
      <c r="C26" s="2" t="s">
        <v>343</v>
      </c>
      <c r="D26" s="9">
        <f t="shared" si="1"/>
        <v>1</v>
      </c>
      <c r="E26" s="1">
        <v>1</v>
      </c>
      <c r="F26" s="1">
        <v>0</v>
      </c>
      <c r="G26" s="9">
        <f t="shared" si="2"/>
        <v>1</v>
      </c>
      <c r="H26" s="1">
        <v>0</v>
      </c>
      <c r="I26" s="1">
        <v>0</v>
      </c>
      <c r="J26" s="9">
        <f t="shared" si="3"/>
        <v>0</v>
      </c>
      <c r="K26" s="1">
        <v>0</v>
      </c>
      <c r="L26" s="9">
        <f t="shared" si="4"/>
        <v>0</v>
      </c>
      <c r="M26" s="1">
        <v>1</v>
      </c>
      <c r="N26" s="1">
        <v>1</v>
      </c>
      <c r="O26" s="9">
        <f t="shared" si="5"/>
        <v>0</v>
      </c>
      <c r="P26" s="1">
        <v>1</v>
      </c>
      <c r="Q26" s="1">
        <v>0</v>
      </c>
      <c r="R26" s="9">
        <f t="shared" si="6"/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0.75</v>
      </c>
      <c r="Z26" s="3">
        <f t="shared" si="7"/>
        <v>3</v>
      </c>
      <c r="AA26" s="2" t="s">
        <v>343</v>
      </c>
      <c r="AB26" s="2">
        <v>2</v>
      </c>
      <c r="AC26" s="2">
        <v>1.75</v>
      </c>
      <c r="AD26" s="2">
        <v>3</v>
      </c>
      <c r="AE26" s="4">
        <f t="shared" si="0"/>
        <v>-1</v>
      </c>
      <c r="AF26" s="4">
        <f t="shared" si="0"/>
        <v>-1</v>
      </c>
      <c r="AG26" s="4">
        <f t="shared" si="0"/>
        <v>0</v>
      </c>
      <c r="AH26" s="4" cm="1">
        <f t="array" ref="AH26">SUM(ABS(AE26:AG26))</f>
        <v>2</v>
      </c>
    </row>
    <row r="27" spans="1:34" x14ac:dyDescent="0.2">
      <c r="A27">
        <v>323</v>
      </c>
      <c r="B27" s="1" t="s">
        <v>344</v>
      </c>
      <c r="C27" s="2" t="s">
        <v>344</v>
      </c>
      <c r="D27" s="9">
        <f t="shared" si="1"/>
        <v>1</v>
      </c>
      <c r="E27" s="1">
        <v>1</v>
      </c>
      <c r="F27" s="1">
        <v>0</v>
      </c>
      <c r="G27" s="9">
        <f t="shared" si="2"/>
        <v>1</v>
      </c>
      <c r="H27" s="1">
        <v>0</v>
      </c>
      <c r="I27" s="1">
        <v>0</v>
      </c>
      <c r="J27" s="9">
        <f t="shared" si="3"/>
        <v>0</v>
      </c>
      <c r="K27" s="1">
        <v>0</v>
      </c>
      <c r="L27" s="9">
        <f t="shared" si="4"/>
        <v>0</v>
      </c>
      <c r="M27" s="1">
        <v>1</v>
      </c>
      <c r="N27" s="1">
        <v>1</v>
      </c>
      <c r="O27" s="9">
        <f t="shared" si="5"/>
        <v>0</v>
      </c>
      <c r="P27" s="1">
        <v>1</v>
      </c>
      <c r="Q27" s="1">
        <v>0</v>
      </c>
      <c r="R27" s="9">
        <f t="shared" si="6"/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0.75</v>
      </c>
      <c r="Z27" s="3">
        <f t="shared" si="7"/>
        <v>3</v>
      </c>
      <c r="AA27" s="2" t="s">
        <v>344</v>
      </c>
      <c r="AB27" s="2">
        <v>2</v>
      </c>
      <c r="AC27" s="2">
        <v>1.75</v>
      </c>
      <c r="AD27" s="2">
        <v>3</v>
      </c>
      <c r="AE27" s="4">
        <f t="shared" si="0"/>
        <v>-1</v>
      </c>
      <c r="AF27" s="4">
        <f t="shared" si="0"/>
        <v>-1</v>
      </c>
      <c r="AG27" s="4">
        <f t="shared" si="0"/>
        <v>0</v>
      </c>
      <c r="AH27" s="4" cm="1">
        <f t="array" ref="AH27">SUM(ABS(AE27:AG27))</f>
        <v>2</v>
      </c>
    </row>
    <row r="28" spans="1:34" s="8" customFormat="1" x14ac:dyDescent="0.2">
      <c r="D28" s="9"/>
      <c r="G28" s="9"/>
      <c r="J28" s="9"/>
      <c r="L28" s="9"/>
      <c r="O28" s="9"/>
      <c r="R28" s="9"/>
      <c r="Z28" s="3"/>
    </row>
    <row r="29" spans="1:34" x14ac:dyDescent="0.2">
      <c r="A29">
        <v>128</v>
      </c>
      <c r="B29" s="1" t="s">
        <v>149</v>
      </c>
      <c r="C29" s="2" t="s">
        <v>149</v>
      </c>
      <c r="E29" s="1">
        <v>1</v>
      </c>
      <c r="F29" s="1">
        <v>0</v>
      </c>
      <c r="G29" s="9">
        <f t="shared" si="2"/>
        <v>1</v>
      </c>
      <c r="H29" s="1">
        <v>0</v>
      </c>
      <c r="I29" s="1">
        <v>0</v>
      </c>
      <c r="J29" s="9">
        <f t="shared" si="3"/>
        <v>0</v>
      </c>
      <c r="K29" s="1">
        <v>0</v>
      </c>
      <c r="L29" s="9">
        <f t="shared" si="4"/>
        <v>0</v>
      </c>
      <c r="M29" s="1">
        <v>1</v>
      </c>
      <c r="N29" s="1">
        <v>1</v>
      </c>
      <c r="O29" s="9">
        <f t="shared" si="5"/>
        <v>0</v>
      </c>
      <c r="P29" s="1">
        <v>1</v>
      </c>
      <c r="Q29" s="1">
        <v>0</v>
      </c>
      <c r="R29" s="9">
        <f t="shared" si="6"/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0.75</v>
      </c>
      <c r="Z29" s="3">
        <f t="shared" si="7"/>
        <v>3</v>
      </c>
      <c r="AA29" s="2" t="s">
        <v>149</v>
      </c>
      <c r="AB29" s="2"/>
      <c r="AC29" s="2"/>
      <c r="AD29" s="2">
        <v>3</v>
      </c>
      <c r="AE29" s="4">
        <f t="shared" si="0"/>
        <v>1</v>
      </c>
      <c r="AF29" s="4">
        <f t="shared" si="0"/>
        <v>0.75</v>
      </c>
      <c r="AG29" s="4">
        <f t="shared" si="0"/>
        <v>0</v>
      </c>
      <c r="AH29" s="4" cm="1">
        <f t="array" ref="AH29">SUM(ABS(AE29:AG29))</f>
        <v>1.75</v>
      </c>
    </row>
    <row r="30" spans="1:34" x14ac:dyDescent="0.2">
      <c r="A30">
        <v>129</v>
      </c>
      <c r="B30" s="1" t="s">
        <v>150</v>
      </c>
      <c r="C30" s="2" t="s">
        <v>150</v>
      </c>
      <c r="E30" s="1">
        <v>1</v>
      </c>
      <c r="F30" s="1">
        <v>0</v>
      </c>
      <c r="G30" s="9">
        <f t="shared" si="2"/>
        <v>1</v>
      </c>
      <c r="H30" s="1">
        <v>0</v>
      </c>
      <c r="I30" s="1">
        <v>0</v>
      </c>
      <c r="J30" s="9">
        <f t="shared" si="3"/>
        <v>0</v>
      </c>
      <c r="K30" s="1">
        <v>0</v>
      </c>
      <c r="L30" s="9">
        <f t="shared" si="4"/>
        <v>0</v>
      </c>
      <c r="M30" s="1">
        <v>1</v>
      </c>
      <c r="N30" s="1">
        <v>1</v>
      </c>
      <c r="O30" s="9">
        <f t="shared" si="5"/>
        <v>0</v>
      </c>
      <c r="P30" s="1">
        <v>1</v>
      </c>
      <c r="Q30" s="1">
        <v>0</v>
      </c>
      <c r="R30" s="9">
        <f t="shared" si="6"/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0.75</v>
      </c>
      <c r="Z30" s="3">
        <f t="shared" si="7"/>
        <v>3</v>
      </c>
      <c r="AA30" s="2" t="s">
        <v>150</v>
      </c>
      <c r="AB30" s="2"/>
      <c r="AC30" s="2"/>
      <c r="AD30" s="2">
        <v>3</v>
      </c>
      <c r="AE30" s="4">
        <f t="shared" si="0"/>
        <v>1</v>
      </c>
      <c r="AF30" s="4">
        <f t="shared" si="0"/>
        <v>0.75</v>
      </c>
      <c r="AG30" s="4">
        <f t="shared" si="0"/>
        <v>0</v>
      </c>
      <c r="AH30" s="4" cm="1">
        <f t="array" ref="AH30">SUM(ABS(AE30:AG30))</f>
        <v>1.75</v>
      </c>
    </row>
    <row r="31" spans="1:34" x14ac:dyDescent="0.2">
      <c r="A31">
        <v>202</v>
      </c>
      <c r="B31" s="1" t="s">
        <v>223</v>
      </c>
      <c r="C31" s="2" t="s">
        <v>223</v>
      </c>
      <c r="E31" s="1">
        <v>1</v>
      </c>
      <c r="F31" s="1">
        <v>0</v>
      </c>
      <c r="G31" s="9">
        <f t="shared" si="2"/>
        <v>1</v>
      </c>
      <c r="H31" s="1">
        <v>0</v>
      </c>
      <c r="I31" s="1">
        <v>0</v>
      </c>
      <c r="J31" s="9">
        <f t="shared" si="3"/>
        <v>0</v>
      </c>
      <c r="K31" s="1">
        <v>0</v>
      </c>
      <c r="L31" s="9">
        <f t="shared" si="4"/>
        <v>0</v>
      </c>
      <c r="M31" s="1">
        <v>1</v>
      </c>
      <c r="N31" s="1">
        <v>1</v>
      </c>
      <c r="O31" s="9">
        <f t="shared" si="5"/>
        <v>0</v>
      </c>
      <c r="P31" s="1">
        <v>1</v>
      </c>
      <c r="Q31" s="1">
        <v>0</v>
      </c>
      <c r="R31" s="9">
        <f t="shared" si="6"/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0.75</v>
      </c>
      <c r="Z31" s="3">
        <f t="shared" si="7"/>
        <v>3</v>
      </c>
      <c r="AA31" s="2" t="s">
        <v>223</v>
      </c>
      <c r="AB31" s="2"/>
      <c r="AC31" s="2"/>
      <c r="AD31" s="2">
        <v>3</v>
      </c>
      <c r="AE31" s="4">
        <f t="shared" si="0"/>
        <v>1</v>
      </c>
      <c r="AF31" s="4">
        <f t="shared" si="0"/>
        <v>0.75</v>
      </c>
      <c r="AG31" s="4">
        <f t="shared" si="0"/>
        <v>0</v>
      </c>
      <c r="AH31" s="4" cm="1">
        <f t="array" ref="AH31">SUM(ABS(AE31:AG31))</f>
        <v>1.75</v>
      </c>
    </row>
    <row r="32" spans="1:34" x14ac:dyDescent="0.2">
      <c r="A32">
        <v>304</v>
      </c>
      <c r="B32" s="1" t="s">
        <v>325</v>
      </c>
      <c r="C32" s="2" t="s">
        <v>325</v>
      </c>
      <c r="E32" s="1">
        <v>1</v>
      </c>
      <c r="F32" s="1">
        <v>0</v>
      </c>
      <c r="G32" s="9">
        <f t="shared" si="2"/>
        <v>1</v>
      </c>
      <c r="H32" s="1">
        <v>0</v>
      </c>
      <c r="I32" s="1">
        <v>0</v>
      </c>
      <c r="J32" s="9">
        <f t="shared" si="3"/>
        <v>0</v>
      </c>
      <c r="K32" s="1">
        <v>0</v>
      </c>
      <c r="L32" s="9">
        <f t="shared" si="4"/>
        <v>0</v>
      </c>
      <c r="M32" s="1">
        <v>1</v>
      </c>
      <c r="N32" s="1">
        <v>1</v>
      </c>
      <c r="O32" s="9">
        <f t="shared" si="5"/>
        <v>0</v>
      </c>
      <c r="P32" s="1">
        <v>1</v>
      </c>
      <c r="Q32" s="1">
        <v>0</v>
      </c>
      <c r="R32" s="9">
        <f t="shared" si="6"/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0.75</v>
      </c>
      <c r="Z32" s="3">
        <f t="shared" si="7"/>
        <v>3</v>
      </c>
      <c r="AA32" s="2" t="s">
        <v>325</v>
      </c>
      <c r="AB32" s="2"/>
      <c r="AC32" s="2"/>
      <c r="AD32" s="2">
        <v>3</v>
      </c>
      <c r="AE32" s="4">
        <f t="shared" si="0"/>
        <v>1</v>
      </c>
      <c r="AF32" s="4">
        <f t="shared" si="0"/>
        <v>0.75</v>
      </c>
      <c r="AG32" s="4">
        <f t="shared" si="0"/>
        <v>0</v>
      </c>
      <c r="AH32" s="4" cm="1">
        <f t="array" ref="AH32">SUM(ABS(AE32:AG32))</f>
        <v>1.75</v>
      </c>
    </row>
    <row r="33" spans="1:34" x14ac:dyDescent="0.2">
      <c r="A33">
        <v>305</v>
      </c>
      <c r="B33" s="1" t="s">
        <v>326</v>
      </c>
      <c r="C33" s="2" t="s">
        <v>326</v>
      </c>
      <c r="E33" s="1">
        <v>1</v>
      </c>
      <c r="F33" s="1">
        <v>0</v>
      </c>
      <c r="G33" s="9">
        <f t="shared" si="2"/>
        <v>1</v>
      </c>
      <c r="H33" s="1">
        <v>0</v>
      </c>
      <c r="I33" s="1">
        <v>0</v>
      </c>
      <c r="J33" s="9">
        <f t="shared" si="3"/>
        <v>0</v>
      </c>
      <c r="K33" s="1">
        <v>0</v>
      </c>
      <c r="L33" s="9">
        <f t="shared" si="4"/>
        <v>0</v>
      </c>
      <c r="M33" s="1">
        <v>1</v>
      </c>
      <c r="N33" s="1">
        <v>1</v>
      </c>
      <c r="O33" s="9">
        <f t="shared" si="5"/>
        <v>0</v>
      </c>
      <c r="P33" s="1">
        <v>1</v>
      </c>
      <c r="Q33" s="1">
        <v>0</v>
      </c>
      <c r="R33" s="9">
        <f t="shared" si="6"/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0.75</v>
      </c>
      <c r="Z33" s="3">
        <f t="shared" si="7"/>
        <v>3</v>
      </c>
      <c r="AA33" s="2" t="s">
        <v>326</v>
      </c>
      <c r="AB33" s="2"/>
      <c r="AC33" s="2"/>
      <c r="AD33" s="2">
        <v>3</v>
      </c>
      <c r="AE33" s="4">
        <f t="shared" si="0"/>
        <v>1</v>
      </c>
      <c r="AF33" s="4">
        <f t="shared" si="0"/>
        <v>0.75</v>
      </c>
      <c r="AG33" s="4">
        <f t="shared" si="0"/>
        <v>0</v>
      </c>
      <c r="AH33" s="4" cm="1">
        <f t="array" ref="AH33">SUM(ABS(AE33:AG33))</f>
        <v>1.75</v>
      </c>
    </row>
    <row r="34" spans="1:34" x14ac:dyDescent="0.2">
      <c r="A34">
        <v>143</v>
      </c>
      <c r="B34" s="1" t="s">
        <v>164</v>
      </c>
      <c r="C34" s="2" t="s">
        <v>164</v>
      </c>
      <c r="E34" s="1">
        <v>1</v>
      </c>
      <c r="F34" s="1">
        <v>1</v>
      </c>
      <c r="G34" s="9">
        <f t="shared" si="2"/>
        <v>0</v>
      </c>
      <c r="H34" s="1">
        <v>0</v>
      </c>
      <c r="I34" s="1">
        <v>0</v>
      </c>
      <c r="J34" s="9">
        <f t="shared" si="3"/>
        <v>0</v>
      </c>
      <c r="K34" s="1">
        <v>0</v>
      </c>
      <c r="L34" s="9">
        <f t="shared" si="4"/>
        <v>0</v>
      </c>
      <c r="M34" s="1">
        <v>1</v>
      </c>
      <c r="N34" s="1">
        <v>1</v>
      </c>
      <c r="O34" s="9">
        <f t="shared" si="5"/>
        <v>0</v>
      </c>
      <c r="P34" s="1">
        <v>1</v>
      </c>
      <c r="Q34" s="1">
        <v>1</v>
      </c>
      <c r="R34" s="9">
        <f t="shared" si="6"/>
        <v>0</v>
      </c>
      <c r="S34" s="1">
        <v>1</v>
      </c>
      <c r="T34" s="1">
        <v>1</v>
      </c>
      <c r="U34" s="1">
        <v>0</v>
      </c>
      <c r="V34" s="1">
        <v>0</v>
      </c>
      <c r="W34" s="1">
        <v>1</v>
      </c>
      <c r="X34" s="1">
        <v>3</v>
      </c>
      <c r="Y34" s="1">
        <v>2.75</v>
      </c>
      <c r="Z34" s="3">
        <f t="shared" si="7"/>
        <v>3</v>
      </c>
      <c r="AA34" s="2" t="s">
        <v>164</v>
      </c>
      <c r="AB34" s="2"/>
      <c r="AC34" s="2"/>
      <c r="AD34" s="2"/>
      <c r="AE34" s="4">
        <f>X34-AB34</f>
        <v>3</v>
      </c>
      <c r="AF34" s="4">
        <f>Y34-AC34</f>
        <v>2.75</v>
      </c>
      <c r="AG34" s="4">
        <f>Z34-AD34</f>
        <v>3</v>
      </c>
      <c r="AH34" s="4" cm="1">
        <f t="array" ref="AH34">SUM(ABS(AE34:AG34))</f>
        <v>8.75</v>
      </c>
    </row>
    <row r="35" spans="1:34" x14ac:dyDescent="0.2">
      <c r="A35">
        <v>144</v>
      </c>
      <c r="B35" s="1" t="s">
        <v>165</v>
      </c>
      <c r="C35" s="2" t="s">
        <v>165</v>
      </c>
      <c r="E35" s="1">
        <v>1</v>
      </c>
      <c r="F35" s="1">
        <v>1</v>
      </c>
      <c r="G35" s="9">
        <f t="shared" si="2"/>
        <v>0</v>
      </c>
      <c r="H35" s="1">
        <v>0</v>
      </c>
      <c r="I35" s="1">
        <v>0</v>
      </c>
      <c r="J35" s="9">
        <f t="shared" si="3"/>
        <v>0</v>
      </c>
      <c r="K35" s="1">
        <v>0</v>
      </c>
      <c r="L35" s="9">
        <f t="shared" si="4"/>
        <v>0</v>
      </c>
      <c r="M35" s="1">
        <v>1</v>
      </c>
      <c r="N35" s="1">
        <v>1</v>
      </c>
      <c r="O35" s="9">
        <f t="shared" si="5"/>
        <v>0</v>
      </c>
      <c r="P35" s="1">
        <v>1</v>
      </c>
      <c r="Q35" s="1">
        <v>1</v>
      </c>
      <c r="R35" s="9">
        <f t="shared" si="6"/>
        <v>0</v>
      </c>
      <c r="S35" s="1">
        <v>1</v>
      </c>
      <c r="T35" s="1">
        <v>1</v>
      </c>
      <c r="U35" s="1">
        <v>0</v>
      </c>
      <c r="V35" s="1">
        <v>0</v>
      </c>
      <c r="W35" s="1">
        <v>1</v>
      </c>
      <c r="X35" s="1">
        <v>3</v>
      </c>
      <c r="Y35" s="1">
        <v>2.75</v>
      </c>
      <c r="Z35" s="3">
        <f t="shared" si="7"/>
        <v>3</v>
      </c>
      <c r="AA35" s="2" t="s">
        <v>165</v>
      </c>
      <c r="AB35" s="2"/>
      <c r="AC35" s="2"/>
      <c r="AD35" s="2"/>
      <c r="AE35" s="4">
        <f>X35-AB35</f>
        <v>3</v>
      </c>
      <c r="AF35" s="4">
        <f>Y35-AC35</f>
        <v>2.75</v>
      </c>
      <c r="AG35" s="4">
        <f>Z35-AD35</f>
        <v>3</v>
      </c>
      <c r="AH35" s="4" cm="1">
        <f t="array" ref="AH35">SUM(ABS(AE35:AG35))</f>
        <v>8.75</v>
      </c>
    </row>
    <row r="36" spans="1:34" x14ac:dyDescent="0.2">
      <c r="A36">
        <v>261</v>
      </c>
      <c r="B36" s="1" t="s">
        <v>282</v>
      </c>
      <c r="C36" s="2" t="s">
        <v>282</v>
      </c>
      <c r="E36" s="1">
        <v>1</v>
      </c>
      <c r="F36" s="1">
        <v>1</v>
      </c>
      <c r="G36" s="9">
        <f t="shared" si="2"/>
        <v>0</v>
      </c>
      <c r="H36" s="1">
        <v>0</v>
      </c>
      <c r="I36" s="1">
        <v>0</v>
      </c>
      <c r="J36" s="9">
        <f t="shared" si="3"/>
        <v>0</v>
      </c>
      <c r="K36" s="1">
        <v>0</v>
      </c>
      <c r="L36" s="9">
        <f t="shared" si="4"/>
        <v>0</v>
      </c>
      <c r="M36" s="1">
        <v>1</v>
      </c>
      <c r="N36" s="1">
        <v>1</v>
      </c>
      <c r="O36" s="9">
        <f t="shared" si="5"/>
        <v>0</v>
      </c>
      <c r="P36" s="1">
        <v>1</v>
      </c>
      <c r="Q36" s="1">
        <v>1</v>
      </c>
      <c r="R36" s="9">
        <f t="shared" si="6"/>
        <v>0</v>
      </c>
      <c r="S36" s="1">
        <v>1</v>
      </c>
      <c r="T36" s="1">
        <v>1</v>
      </c>
      <c r="U36" s="1">
        <v>0</v>
      </c>
      <c r="V36" s="1">
        <v>0</v>
      </c>
      <c r="W36" s="1">
        <v>1</v>
      </c>
      <c r="X36" s="1">
        <v>3</v>
      </c>
      <c r="Y36" s="1">
        <v>2.75</v>
      </c>
      <c r="Z36" s="3">
        <f t="shared" si="7"/>
        <v>3</v>
      </c>
      <c r="AA36" s="2" t="s">
        <v>282</v>
      </c>
      <c r="AB36" s="2"/>
      <c r="AC36" s="2"/>
      <c r="AD36" s="2"/>
      <c r="AE36" s="4">
        <f>X36-AB36</f>
        <v>3</v>
      </c>
      <c r="AF36" s="4">
        <f>Y36-AC36</f>
        <v>2.75</v>
      </c>
      <c r="AG36" s="4">
        <f>Z36-AD36</f>
        <v>3</v>
      </c>
      <c r="AH36" s="4" cm="1">
        <f t="array" ref="AH36">SUM(ABS(AE36:AG36))</f>
        <v>8.75</v>
      </c>
    </row>
    <row r="37" spans="1:34" x14ac:dyDescent="0.2">
      <c r="A37">
        <v>262</v>
      </c>
      <c r="B37" s="1" t="s">
        <v>283</v>
      </c>
      <c r="C37" s="2" t="s">
        <v>283</v>
      </c>
      <c r="E37" s="1">
        <v>1</v>
      </c>
      <c r="F37" s="1">
        <v>1</v>
      </c>
      <c r="G37" s="9">
        <f t="shared" si="2"/>
        <v>0</v>
      </c>
      <c r="H37" s="1">
        <v>0</v>
      </c>
      <c r="I37" s="1">
        <v>0</v>
      </c>
      <c r="J37" s="9">
        <f t="shared" si="3"/>
        <v>0</v>
      </c>
      <c r="K37" s="1">
        <v>0</v>
      </c>
      <c r="L37" s="9">
        <f t="shared" si="4"/>
        <v>0</v>
      </c>
      <c r="M37" s="1">
        <v>1</v>
      </c>
      <c r="N37" s="1">
        <v>1</v>
      </c>
      <c r="O37" s="9">
        <f t="shared" si="5"/>
        <v>0</v>
      </c>
      <c r="P37" s="1">
        <v>1</v>
      </c>
      <c r="Q37" s="1">
        <v>1</v>
      </c>
      <c r="R37" s="9">
        <f t="shared" si="6"/>
        <v>0</v>
      </c>
      <c r="S37" s="1">
        <v>1</v>
      </c>
      <c r="T37" s="1">
        <v>1</v>
      </c>
      <c r="U37" s="1">
        <v>0</v>
      </c>
      <c r="V37" s="1">
        <v>0</v>
      </c>
      <c r="W37" s="1">
        <v>1</v>
      </c>
      <c r="X37" s="1">
        <v>3</v>
      </c>
      <c r="Y37" s="1">
        <v>2.75</v>
      </c>
      <c r="Z37" s="3">
        <f t="shared" si="7"/>
        <v>3</v>
      </c>
      <c r="AA37" s="2" t="s">
        <v>283</v>
      </c>
      <c r="AB37" s="2"/>
      <c r="AC37" s="2"/>
      <c r="AD37" s="2"/>
      <c r="AE37" s="4">
        <f>X37-AB37</f>
        <v>3</v>
      </c>
      <c r="AF37" s="4">
        <f>Y37-AC37</f>
        <v>2.75</v>
      </c>
      <c r="AG37" s="4">
        <f>Z37-AD37</f>
        <v>3</v>
      </c>
      <c r="AH37" s="4" cm="1">
        <f t="array" ref="AH37">SUM(ABS(AE37:AG37))</f>
        <v>8.75</v>
      </c>
    </row>
    <row r="38" spans="1:34" x14ac:dyDescent="0.2">
      <c r="A38">
        <v>172</v>
      </c>
      <c r="B38" s="1" t="s">
        <v>193</v>
      </c>
      <c r="C38" s="2" t="s">
        <v>193</v>
      </c>
      <c r="E38" s="1">
        <v>1</v>
      </c>
      <c r="F38" s="1">
        <v>1</v>
      </c>
      <c r="G38" s="9">
        <f t="shared" si="2"/>
        <v>0</v>
      </c>
      <c r="H38" s="1">
        <v>0</v>
      </c>
      <c r="I38" s="1">
        <v>0</v>
      </c>
      <c r="J38" s="9">
        <f t="shared" si="3"/>
        <v>0</v>
      </c>
      <c r="K38" s="1">
        <v>0</v>
      </c>
      <c r="L38" s="9">
        <f t="shared" si="4"/>
        <v>0</v>
      </c>
      <c r="M38" s="1">
        <v>1</v>
      </c>
      <c r="N38" s="1">
        <v>1</v>
      </c>
      <c r="O38" s="9">
        <f t="shared" si="5"/>
        <v>0</v>
      </c>
      <c r="P38" s="1">
        <v>1</v>
      </c>
      <c r="Q38" s="1">
        <v>0</v>
      </c>
      <c r="R38" s="9">
        <f t="shared" si="6"/>
        <v>1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2</v>
      </c>
      <c r="Y38" s="1">
        <v>1.75</v>
      </c>
      <c r="Z38" s="3">
        <f t="shared" si="7"/>
        <v>3</v>
      </c>
      <c r="AA38" s="2" t="s">
        <v>193</v>
      </c>
      <c r="AB38" s="2"/>
      <c r="AC38" s="2"/>
      <c r="AD38" s="2"/>
      <c r="AE38" s="4">
        <f>X38-AB38</f>
        <v>2</v>
      </c>
      <c r="AF38" s="4">
        <f>Y38-AC38</f>
        <v>1.75</v>
      </c>
      <c r="AG38" s="4">
        <f>Z38-AD38</f>
        <v>3</v>
      </c>
      <c r="AH38" s="4" cm="1">
        <f t="array" ref="AH38">SUM(ABS(AE38:AG38))</f>
        <v>6.75</v>
      </c>
    </row>
    <row r="39" spans="1:34" x14ac:dyDescent="0.2">
      <c r="A39">
        <v>165</v>
      </c>
      <c r="B39" s="1" t="s">
        <v>186</v>
      </c>
      <c r="C39" s="2" t="s">
        <v>186</v>
      </c>
      <c r="E39" s="1">
        <v>1</v>
      </c>
      <c r="F39" s="1">
        <v>1</v>
      </c>
      <c r="G39" s="9">
        <f t="shared" si="2"/>
        <v>0</v>
      </c>
      <c r="H39" s="1">
        <v>0</v>
      </c>
      <c r="I39" s="1">
        <v>0</v>
      </c>
      <c r="J39" s="9">
        <f t="shared" si="3"/>
        <v>0</v>
      </c>
      <c r="K39" s="1">
        <v>0</v>
      </c>
      <c r="L39" s="9">
        <f t="shared" si="4"/>
        <v>0</v>
      </c>
      <c r="M39" s="1">
        <v>1</v>
      </c>
      <c r="N39" s="1">
        <v>0</v>
      </c>
      <c r="O39" s="9">
        <f t="shared" si="5"/>
        <v>1</v>
      </c>
      <c r="P39" s="1">
        <v>1</v>
      </c>
      <c r="Q39" s="1">
        <v>1</v>
      </c>
      <c r="R39" s="9">
        <f t="shared" si="6"/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2</v>
      </c>
      <c r="Y39" s="1">
        <v>2</v>
      </c>
      <c r="Z39" s="3">
        <f t="shared" si="7"/>
        <v>3</v>
      </c>
      <c r="AA39" s="2" t="s">
        <v>186</v>
      </c>
      <c r="AB39" s="2"/>
      <c r="AC39" s="2"/>
      <c r="AD39" s="2">
        <v>3</v>
      </c>
      <c r="AE39" s="4">
        <f>X39-AB39</f>
        <v>2</v>
      </c>
      <c r="AF39" s="4">
        <f>Y39-AC39</f>
        <v>2</v>
      </c>
      <c r="AG39" s="4">
        <f>Z39-AD39</f>
        <v>0</v>
      </c>
      <c r="AH39" s="4" cm="1">
        <f t="array" ref="AH39">SUM(ABS(AE39:AG39))</f>
        <v>4</v>
      </c>
    </row>
    <row r="40" spans="1:34" x14ac:dyDescent="0.2">
      <c r="A40">
        <v>61</v>
      </c>
      <c r="B40" s="1" t="s">
        <v>82</v>
      </c>
      <c r="C40" s="2" t="s">
        <v>82</v>
      </c>
      <c r="E40" s="1">
        <v>1</v>
      </c>
      <c r="F40" s="1">
        <v>0</v>
      </c>
      <c r="G40" s="9">
        <f t="shared" si="2"/>
        <v>1</v>
      </c>
      <c r="H40" s="1">
        <v>1</v>
      </c>
      <c r="I40" s="1">
        <v>1</v>
      </c>
      <c r="J40" s="9">
        <f t="shared" si="3"/>
        <v>0</v>
      </c>
      <c r="K40" s="1">
        <v>0</v>
      </c>
      <c r="L40" s="9">
        <f t="shared" si="4"/>
        <v>1</v>
      </c>
      <c r="M40" s="1">
        <v>1</v>
      </c>
      <c r="N40" s="1">
        <v>1</v>
      </c>
      <c r="O40" s="9">
        <f t="shared" si="5"/>
        <v>0</v>
      </c>
      <c r="P40" s="1">
        <v>1</v>
      </c>
      <c r="Q40" s="1">
        <v>0</v>
      </c>
      <c r="R40" s="9">
        <f t="shared" si="6"/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1.75</v>
      </c>
      <c r="Z40" s="3">
        <f t="shared" si="7"/>
        <v>4</v>
      </c>
      <c r="AA40" s="2" t="s">
        <v>82</v>
      </c>
      <c r="AB40" s="2"/>
      <c r="AC40" s="2"/>
      <c r="AD40" s="2">
        <v>4</v>
      </c>
      <c r="AE40" s="4">
        <f>X40-AB40</f>
        <v>2</v>
      </c>
      <c r="AF40" s="4">
        <f>Y40-AC40</f>
        <v>1.75</v>
      </c>
      <c r="AG40" s="4">
        <f>Z40-AD40</f>
        <v>0</v>
      </c>
      <c r="AH40" s="4" cm="1">
        <f t="array" ref="AH40">SUM(ABS(AE40:AG40))</f>
        <v>3.75</v>
      </c>
    </row>
    <row r="41" spans="1:34" x14ac:dyDescent="0.2">
      <c r="A41">
        <v>203</v>
      </c>
      <c r="B41" s="1" t="s">
        <v>224</v>
      </c>
      <c r="C41" s="2" t="s">
        <v>224</v>
      </c>
      <c r="E41" s="1">
        <v>1</v>
      </c>
      <c r="F41" s="1">
        <v>0</v>
      </c>
      <c r="G41" s="9">
        <f t="shared" si="2"/>
        <v>1</v>
      </c>
      <c r="H41" s="1">
        <v>1</v>
      </c>
      <c r="I41" s="1">
        <v>1</v>
      </c>
      <c r="J41" s="9">
        <f t="shared" si="3"/>
        <v>0</v>
      </c>
      <c r="K41" s="1">
        <v>0</v>
      </c>
      <c r="L41" s="9">
        <f t="shared" si="4"/>
        <v>1</v>
      </c>
      <c r="M41" s="1">
        <v>1</v>
      </c>
      <c r="N41" s="1">
        <v>1</v>
      </c>
      <c r="O41" s="9">
        <f t="shared" si="5"/>
        <v>0</v>
      </c>
      <c r="P41" s="1">
        <v>1</v>
      </c>
      <c r="Q41" s="1">
        <v>0</v>
      </c>
      <c r="R41" s="9">
        <f t="shared" si="6"/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2</v>
      </c>
      <c r="Y41" s="1">
        <v>1.75</v>
      </c>
      <c r="Z41" s="3">
        <f t="shared" si="7"/>
        <v>4</v>
      </c>
      <c r="AA41" s="2" t="s">
        <v>224</v>
      </c>
      <c r="AB41" s="2"/>
      <c r="AC41" s="2"/>
      <c r="AD41" s="2">
        <v>4</v>
      </c>
      <c r="AE41" s="4">
        <f>X41-AB41</f>
        <v>2</v>
      </c>
      <c r="AF41" s="4">
        <f>Y41-AC41</f>
        <v>1.75</v>
      </c>
      <c r="AG41" s="4">
        <f>Z41-AD41</f>
        <v>0</v>
      </c>
      <c r="AH41" s="4" cm="1">
        <f t="array" ref="AH41">SUM(ABS(AE41:AG41))</f>
        <v>3.75</v>
      </c>
    </row>
    <row r="42" spans="1:34" x14ac:dyDescent="0.2">
      <c r="A42">
        <v>268</v>
      </c>
      <c r="B42" s="1" t="s">
        <v>289</v>
      </c>
      <c r="C42" s="2" t="s">
        <v>289</v>
      </c>
      <c r="E42" s="1">
        <v>1</v>
      </c>
      <c r="F42" s="1">
        <v>0</v>
      </c>
      <c r="G42" s="9">
        <f t="shared" si="2"/>
        <v>1</v>
      </c>
      <c r="H42" s="1">
        <v>1</v>
      </c>
      <c r="I42" s="1">
        <v>1</v>
      </c>
      <c r="J42" s="9">
        <f t="shared" si="3"/>
        <v>0</v>
      </c>
      <c r="K42" s="1">
        <v>0</v>
      </c>
      <c r="L42" s="9">
        <f t="shared" si="4"/>
        <v>1</v>
      </c>
      <c r="M42" s="1">
        <v>1</v>
      </c>
      <c r="N42" s="1">
        <v>1</v>
      </c>
      <c r="O42" s="9">
        <f t="shared" si="5"/>
        <v>0</v>
      </c>
      <c r="P42" s="1">
        <v>1</v>
      </c>
      <c r="Q42" s="1">
        <v>0</v>
      </c>
      <c r="R42" s="9">
        <f t="shared" si="6"/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2</v>
      </c>
      <c r="Y42" s="1">
        <v>1.75</v>
      </c>
      <c r="Z42" s="3">
        <f t="shared" si="7"/>
        <v>4</v>
      </c>
      <c r="AA42" s="2" t="s">
        <v>289</v>
      </c>
      <c r="AB42" s="2"/>
      <c r="AC42" s="2"/>
      <c r="AD42" s="2">
        <v>4</v>
      </c>
      <c r="AE42" s="4">
        <f>X42-AB42</f>
        <v>2</v>
      </c>
      <c r="AF42" s="4">
        <f>Y42-AC42</f>
        <v>1.75</v>
      </c>
      <c r="AG42" s="4">
        <f>Z42-AD42</f>
        <v>0</v>
      </c>
      <c r="AH42" s="4" cm="1">
        <f t="array" ref="AH42">SUM(ABS(AE42:AG42))</f>
        <v>3.75</v>
      </c>
    </row>
    <row r="43" spans="1:34" x14ac:dyDescent="0.2">
      <c r="A43">
        <v>293</v>
      </c>
      <c r="B43" s="1" t="s">
        <v>314</v>
      </c>
      <c r="C43" s="2" t="s">
        <v>314</v>
      </c>
      <c r="E43" s="1">
        <v>1</v>
      </c>
      <c r="F43" s="1">
        <v>1</v>
      </c>
      <c r="G43" s="9">
        <f t="shared" si="2"/>
        <v>0</v>
      </c>
      <c r="H43" s="1">
        <v>0</v>
      </c>
      <c r="I43" s="1">
        <v>0</v>
      </c>
      <c r="J43" s="9">
        <f t="shared" si="3"/>
        <v>0</v>
      </c>
      <c r="K43" s="1">
        <v>0</v>
      </c>
      <c r="L43" s="9">
        <f t="shared" si="4"/>
        <v>0</v>
      </c>
      <c r="M43" s="1">
        <v>1</v>
      </c>
      <c r="N43" s="1">
        <v>1</v>
      </c>
      <c r="O43" s="9">
        <f t="shared" si="5"/>
        <v>0</v>
      </c>
      <c r="P43" s="1">
        <v>1</v>
      </c>
      <c r="Q43" s="1">
        <v>0</v>
      </c>
      <c r="R43" s="9">
        <f t="shared" si="6"/>
        <v>1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2</v>
      </c>
      <c r="Y43" s="1">
        <v>1.75</v>
      </c>
      <c r="Z43" s="3">
        <f t="shared" si="7"/>
        <v>3</v>
      </c>
      <c r="AA43" s="2" t="s">
        <v>314</v>
      </c>
      <c r="AB43" s="2"/>
      <c r="AC43" s="2"/>
      <c r="AD43" s="2">
        <v>3</v>
      </c>
      <c r="AE43" s="4">
        <f>X43-AB43</f>
        <v>2</v>
      </c>
      <c r="AF43" s="4">
        <f>Y43-AC43</f>
        <v>1.75</v>
      </c>
      <c r="AG43" s="4">
        <f>Z43-AD43</f>
        <v>0</v>
      </c>
      <c r="AH43" s="4" cm="1">
        <f t="array" ref="AH43">SUM(ABS(AE43:AG43))</f>
        <v>3.75</v>
      </c>
    </row>
    <row r="44" spans="1:34" x14ac:dyDescent="0.2">
      <c r="A44">
        <v>294</v>
      </c>
      <c r="B44" s="1" t="s">
        <v>315</v>
      </c>
      <c r="C44" s="2" t="s">
        <v>315</v>
      </c>
      <c r="E44" s="1">
        <v>1</v>
      </c>
      <c r="F44" s="1">
        <v>1</v>
      </c>
      <c r="G44" s="9">
        <f t="shared" si="2"/>
        <v>0</v>
      </c>
      <c r="H44" s="1">
        <v>0</v>
      </c>
      <c r="I44" s="1">
        <v>0</v>
      </c>
      <c r="J44" s="9">
        <f t="shared" si="3"/>
        <v>0</v>
      </c>
      <c r="K44" s="1">
        <v>0</v>
      </c>
      <c r="L44" s="9">
        <f t="shared" si="4"/>
        <v>0</v>
      </c>
      <c r="M44" s="1">
        <v>1</v>
      </c>
      <c r="N44" s="1">
        <v>1</v>
      </c>
      <c r="O44" s="9">
        <f t="shared" si="5"/>
        <v>0</v>
      </c>
      <c r="P44" s="1">
        <v>1</v>
      </c>
      <c r="Q44" s="1">
        <v>0</v>
      </c>
      <c r="R44" s="9">
        <f t="shared" si="6"/>
        <v>1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2</v>
      </c>
      <c r="Y44" s="1">
        <v>1.75</v>
      </c>
      <c r="Z44" s="3">
        <f t="shared" si="7"/>
        <v>3</v>
      </c>
      <c r="AA44" s="2" t="s">
        <v>315</v>
      </c>
      <c r="AB44" s="2"/>
      <c r="AC44" s="2"/>
      <c r="AD44" s="2">
        <v>3</v>
      </c>
      <c r="AE44" s="4">
        <f>X44-AB44</f>
        <v>2</v>
      </c>
      <c r="AF44" s="4">
        <f>Y44-AC44</f>
        <v>1.75</v>
      </c>
      <c r="AG44" s="4">
        <f>Z44-AD44</f>
        <v>0</v>
      </c>
      <c r="AH44" s="4" cm="1">
        <f t="array" ref="AH44">SUM(ABS(AE44:AG44))</f>
        <v>3.75</v>
      </c>
    </row>
  </sheetData>
  <mergeCells count="3">
    <mergeCell ref="B1:Y1"/>
    <mergeCell ref="AA1:AD1"/>
    <mergeCell ref="AE1:AH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chris_becca_ikir_score_cross_ch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2023-03-22T14:45:45Z</dcterms:created>
  <dcterms:modified xsi:type="dcterms:W3CDTF">2023-03-28T12:37:31Z</dcterms:modified>
</cp:coreProperties>
</file>