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lieferando\docs\"/>
    </mc:Choice>
  </mc:AlternateContent>
  <xr:revisionPtr revIDLastSave="0" documentId="13_ncr:1_{DFAD2119-CF32-492D-B93B-E9FD344CED00}" xr6:coauthVersionLast="47" xr6:coauthVersionMax="47" xr10:uidLastSave="{00000000-0000-0000-0000-000000000000}"/>
  <bookViews>
    <workbookView xWindow="13815" yWindow="2040" windowWidth="39210" windowHeight="17490" xr2:uid="{0A80FFCA-75BD-485D-A59D-15DF509AE5B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2" i="1"/>
</calcChain>
</file>

<file path=xl/sharedStrings.xml><?xml version="1.0" encoding="utf-8"?>
<sst xmlns="http://schemas.openxmlformats.org/spreadsheetml/2006/main" count="252" uniqueCount="136">
  <si>
    <t>Beliebt</t>
  </si>
  <si>
    <t>Manto</t>
  </si>
  <si>
    <t>mit Rindfleisch und Zwiebeln</t>
  </si>
  <si>
    <t>Samarod plau</t>
  </si>
  <si>
    <t>gebackener Spinatreis</t>
  </si>
  <si>
    <t>Wahl aus: mit Aubergine, mit Gemüse oder ohne Beilage.</t>
  </si>
  <si>
    <t>Goscht Sabzi</t>
  </si>
  <si>
    <t>geschmortes Lammfleisch mit Spinat, gesüßtem Safranreis, Orangenschalen und Mandeln</t>
  </si>
  <si>
    <t>Vorspeisen</t>
  </si>
  <si>
    <t>Borani Banjan</t>
  </si>
  <si>
    <t>gebratene Aubergine mit Koriander</t>
  </si>
  <si>
    <t>Borani Kado</t>
  </si>
  <si>
    <t>gekochter süß-scharfer Kürbis mit Kürbiskernen</t>
  </si>
  <si>
    <t>Salate</t>
  </si>
  <si>
    <t>Grüner Salat</t>
  </si>
  <si>
    <t>Wahl aus: mit Essig-Öl-Dressing, mit Joghurt-Dressing oder ohne Dressing.</t>
  </si>
  <si>
    <t>Gemischter Salat</t>
  </si>
  <si>
    <t>mit Gurken, Tomaten, Karotten und Paprika</t>
  </si>
  <si>
    <t>Griechischer Salat</t>
  </si>
  <si>
    <t>mit Schafskäse, Peperoni und Oliven</t>
  </si>
  <si>
    <t>Spezialitäten</t>
  </si>
  <si>
    <t>Kebabe Tecka, Morgh</t>
  </si>
  <si>
    <t>gegrilltes Lammfilet, gegrillte Hähnchenbrust mit gemischtem Salat und einem Dressing nach Wahl</t>
  </si>
  <si>
    <t>Kebabe Morgh</t>
  </si>
  <si>
    <t>gegrillte Hähnchenbrust mit gemischtem Salat und einem Dressing nach Wahl</t>
  </si>
  <si>
    <t>Spezialitäten vom Grill</t>
  </si>
  <si>
    <t>Kebab Morgh ba Qabeli</t>
  </si>
  <si>
    <t>mit braunem Basmatireis, Rosinen, Mandeln und Karottenstreifen</t>
  </si>
  <si>
    <t>Kebab Morgh ba Narenj</t>
  </si>
  <si>
    <t>mit gesüßtem Safranreis, Orangenschalen und Mandeln</t>
  </si>
  <si>
    <t>Kebab Morgh ba Samarod</t>
  </si>
  <si>
    <t>mit gebackenem Basmatireis und Spinat</t>
  </si>
  <si>
    <t>Kebab Morgh ba Tschalau</t>
  </si>
  <si>
    <t>mit weißen Basmatireis</t>
  </si>
  <si>
    <t>Rindfleisch Spezialitäten</t>
  </si>
  <si>
    <t>Kofta Qabeli</t>
  </si>
  <si>
    <t>mit gebackenem braunem Basmatireis, Rosinen, Mandeln und Karottenstreifen</t>
  </si>
  <si>
    <t>Kofta Naren</t>
  </si>
  <si>
    <t>mit gesüßtem Safranreis, Mandeln und Orangenschalen</t>
  </si>
  <si>
    <t>Hühnerfleisch Spezialitäten</t>
  </si>
  <si>
    <t>Qorme Tschalau</t>
  </si>
  <si>
    <t>mit Tomatensauce, Linsen und weißem Basmatireis</t>
  </si>
  <si>
    <t>Qorme Narenj</t>
  </si>
  <si>
    <t>Qorme Qabeli</t>
  </si>
  <si>
    <t>Qorme Samarod</t>
  </si>
  <si>
    <t>Lamm Spezialitäten</t>
  </si>
  <si>
    <t>Do Piaza</t>
  </si>
  <si>
    <t>gekochtes Lammfleisch mit scharfer Tomaten-Linsensauce</t>
  </si>
  <si>
    <t>Kebab Tecka ba Qabeli</t>
  </si>
  <si>
    <t>gegrilltes Lammfilet mit braunem Basmatireis, Rosinen, Mandeln und Karottenstreifen</t>
  </si>
  <si>
    <t>Kebab Tecka ba Narenj</t>
  </si>
  <si>
    <t>gegrilltes Lammfilet mit gesüßtem Safranreis, Orangenschalen und Mandeln</t>
  </si>
  <si>
    <t>Kebab Tecka ba Samarod</t>
  </si>
  <si>
    <t>gegrilltes Lammfilet mit gebackenem Basmatireis und Spinat</t>
  </si>
  <si>
    <t>Kebab Tecka ba Tschalau</t>
  </si>
  <si>
    <t>gegrilltes Lammfilet mit gebackenem weißen Basmatireis</t>
  </si>
  <si>
    <t>Teigtaschen Spezialitäten</t>
  </si>
  <si>
    <t>Aschack</t>
  </si>
  <si>
    <t>mit Lauch</t>
  </si>
  <si>
    <t>Vegetarische Spezialitäten</t>
  </si>
  <si>
    <t>Qabeli Palau</t>
  </si>
  <si>
    <t>gebackener brauner Basmatireis mit Rosinen, Mandeln und Karottenstreifen</t>
  </si>
  <si>
    <t>Wahl aus: mit Aubergine, mit Gemüse, mit Spinat oder ohne Beilage.</t>
  </si>
  <si>
    <t>Narenj Palau</t>
  </si>
  <si>
    <t>gesüßter Safranreis mit Orangenschalen und Mandeln</t>
  </si>
  <si>
    <t>Tschalau</t>
  </si>
  <si>
    <t>gebackener weißer Basmatireis</t>
  </si>
  <si>
    <t>Beilagen</t>
  </si>
  <si>
    <t>Spinat</t>
  </si>
  <si>
    <t>mit verschiedenen Gewürzen</t>
  </si>
  <si>
    <t>Gemüse</t>
  </si>
  <si>
    <t>mit Curry-Sahne-Tomatensauce</t>
  </si>
  <si>
    <t>Auberginen</t>
  </si>
  <si>
    <t>mit pikanter Tomatensauce</t>
  </si>
  <si>
    <t>Fladenbrot</t>
  </si>
  <si>
    <t>mit Knoblauch</t>
  </si>
  <si>
    <t>Kofta</t>
  </si>
  <si>
    <t>geschmortes Rinderhackfleisch</t>
  </si>
  <si>
    <t>Qorme Morgh</t>
  </si>
  <si>
    <t>geschmortes Hühnerfleisch</t>
  </si>
  <si>
    <t>Kebab Morgh</t>
  </si>
  <si>
    <t>gegrillte marinierte Hühnerbrust</t>
  </si>
  <si>
    <t>KebabTecka</t>
  </si>
  <si>
    <t>gegrilltes mariniertes Lammfilet</t>
  </si>
  <si>
    <t>Narenj plau</t>
  </si>
  <si>
    <t>Reis mit Orangenschale, Mandeln und Safran</t>
  </si>
  <si>
    <t>Qabeli plau</t>
  </si>
  <si>
    <t>Brauner Reis mit Mandeln, Rosinen und Karotten</t>
  </si>
  <si>
    <t>Tschau</t>
  </si>
  <si>
    <t>Basmati Reis</t>
  </si>
  <si>
    <t>Desserts</t>
  </si>
  <si>
    <t>Ferni, hausgemacht</t>
  </si>
  <si>
    <t>Glaub Jaman</t>
  </si>
  <si>
    <t>Alkoholfreie Getränke</t>
  </si>
  <si>
    <t>Coca-Cola 1,0l (MEHRWEG)</t>
  </si>
  <si>
    <t>Coca-Cola steht für einzigartigen Geschmack, Erfrischung und Momente voller Lebensfreude. Die 1,0l PET Mehrwegflasche für die perfekte Erfrischung für jeden Tag - allein oder zu zweit.</t>
  </si>
  <si>
    <t>Enthält Koffein (10,00 mg/100 ml), inkl. Pfand (0,15 €), 2,90 €/l, 1l</t>
  </si>
  <si>
    <t>Coca-Cola light taste 1,0l (MEHRWEG)</t>
  </si>
  <si>
    <t>Light taste: Leichter als das Original und in stylischem Design überzeugt Cola Light nicht nur die eigene Fangemeinschaft - und das komplett zucker- und kalorienfrei.</t>
  </si>
  <si>
    <t>Enthält Koffein (12,00 mg/100 ml), inkl. Pfand (0,15 €), 2,90 €/l, 1l</t>
  </si>
  <si>
    <t>Fanta Orange 1,0l (MEHRWEG)</t>
  </si>
  <si>
    <t>Trinke Fanta. Lebe bunter. Spritzig erfrischend begleitet die originale Fanta Orange jede Lebenssituation und macht jetzt noch mehr Spaß.</t>
  </si>
  <si>
    <t>inkl. Pfand (0,15 €), 2,90 €/l, 1l</t>
  </si>
  <si>
    <t>Mezzo Mix 1,0l (MEHRWEG)</t>
  </si>
  <si>
    <t>Mixt euch eine gute Zeit mit Mezzo Mix, dem erfrischend-leckeren Kuss aus Cola und Orange.</t>
  </si>
  <si>
    <t>Enthält Koffein (6,00 mg/100 ml), inkl. Pfand (0,15 €), 2,90 €/l, 1l</t>
  </si>
  <si>
    <t>Sprite 1,0l (MEHRWEG)</t>
  </si>
  <si>
    <t>Bist du bereit für Sprite? Die einzigartige Formel aus grünen Limetten und sonnengelben Zitronen erfrischt dich maximal.</t>
  </si>
  <si>
    <t>Lift Apfelschorle 1,0l (MEHRWEG)</t>
  </si>
  <si>
    <t>Die Lift Apfelschorle begeistert mit ihrem einmaligen Geschmack und maximaler Erfrischung.</t>
  </si>
  <si>
    <t>Mineralwasser 1,0l</t>
  </si>
  <si>
    <t>Alkoholische Getränke</t>
  </si>
  <si>
    <t>Augustiner Helles 0,5l</t>
  </si>
  <si>
    <t>18+</t>
  </si>
  <si>
    <t>5,2% vol, inkl. Pfand (0,08 €), 5,72 €/l, 500ml</t>
  </si>
  <si>
    <t>Paulaner Weißbier 0,5l</t>
  </si>
  <si>
    <t>5,0% vol, inkl. Pfand (0,08 €), 5,72 €/l, 500ml</t>
  </si>
  <si>
    <t>/lieferando/img/restaurant/products/cola.avif</t>
  </si>
  <si>
    <t>/lieferando/img/restaurant/products/cola-light.avif</t>
  </si>
  <si>
    <t>/lieferando/img/restaurant/products/fanta.avif</t>
  </si>
  <si>
    <t>/lieferando/img/restaurant/products/mezzo.avif</t>
  </si>
  <si>
    <t>/lieferando/img/restaurant/products/sprite.avif</t>
  </si>
  <si>
    <t>/lieferando/img/restaurant/products/lift.avif</t>
  </si>
  <si>
    <t>json</t>
  </si>
  <si>
    <t>hilfe</t>
  </si>
  <si>
    <t>Leider sind keine relevanten Daten vorhanden!</t>
  </si>
  <si>
    <t>"id"</t>
  </si>
  <si>
    <t>"category"</t>
  </si>
  <si>
    <t>"meal"</t>
  </si>
  <si>
    <t>"desc1"</t>
  </si>
  <si>
    <t>"desc2"</t>
  </si>
  <si>
    <t>"price"</t>
  </si>
  <si>
    <t>"info"</t>
  </si>
  <si>
    <t>"addInfo"</t>
  </si>
  <si>
    <t>"img"</t>
  </si>
  <si>
    <t>"tag"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</si>
</sst>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/>
    <xf numFmtId="2" fontId="1" fillId="0" borderId="0" xfId="0" applyNumberFormat="1" applyFon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64036-C70E-4A3C-8E62-681245B4C383}">
  <dimension ref="A1:N56"/>
  <sheetViews>
    <sheetView tabSelected="1" workbookViewId="0">
      <pane ySplit="1" topLeftCell="A34" activePane="bottomLeft" state="frozen"/>
      <selection pane="bottomLeft" activeCell="K2" sqref="K2:K56"/>
    </sheetView>
  </sheetViews>
  <sheetFormatPr baseColWidth="10" defaultRowHeight="15" x14ac:dyDescent="0.25"/>
  <cols>
    <col min="1" max="1" width="3" bestFit="1" customWidth="1"/>
    <col min="2" max="2" width="23.140625" customWidth="1"/>
    <col min="3" max="3" width="26.28515625" customWidth="1"/>
    <col min="4" max="4" width="37.7109375" customWidth="1"/>
    <col min="5" max="5" width="24.7109375" customWidth="1"/>
    <col min="6" max="6" width="11.42578125" style="4"/>
    <col min="8" max="8" width="59" bestFit="1" customWidth="1"/>
    <col min="9" max="9" width="28" customWidth="1"/>
    <col min="14" max="14" width="11.42578125" style="4"/>
  </cols>
  <sheetData>
    <row r="1" spans="1:14" x14ac:dyDescent="0.25">
      <c r="A1" s="1" t="s">
        <v>126</v>
      </c>
      <c r="B1" s="1" t="s">
        <v>127</v>
      </c>
      <c r="C1" s="1" t="s">
        <v>128</v>
      </c>
      <c r="D1" s="1" t="s">
        <v>129</v>
      </c>
      <c r="E1" s="1" t="s">
        <v>130</v>
      </c>
      <c r="F1" s="3" t="s">
        <v>131</v>
      </c>
      <c r="G1" s="1" t="s">
        <v>132</v>
      </c>
      <c r="H1" s="1" t="s">
        <v>133</v>
      </c>
      <c r="I1" s="1" t="s">
        <v>134</v>
      </c>
      <c r="J1" s="1" t="s">
        <v>135</v>
      </c>
      <c r="K1" s="1" t="s">
        <v>123</v>
      </c>
      <c r="N1" s="3" t="s">
        <v>124</v>
      </c>
    </row>
    <row r="2" spans="1:14" x14ac:dyDescent="0.25">
      <c r="A2">
        <v>1</v>
      </c>
      <c r="B2" t="s">
        <v>0</v>
      </c>
      <c r="C2" t="s">
        <v>1</v>
      </c>
      <c r="D2" t="s">
        <v>2</v>
      </c>
      <c r="F2" s="4" t="str">
        <f>SUBSTITUTE(N2,",",".")</f>
        <v>11.9</v>
      </c>
      <c r="G2" s="2" t="s">
        <v>125</v>
      </c>
      <c r="K2" t="str">
        <f>CONCATENATE("{ ",A$1,":"," ",IF(A2="","null",A2),",",B$1,":"," ",IF(B2="","null",CONCATENATE("""",B2,"""")),",",C$1,":"," ",IF(C2="","null",CONCATENATE("""",C2,"""")),",",D$1,":"," ",IF(D2="","null",CONCATENATE("""",D2,"""")),",",E$1,":"," ",IF(E2="","null",CONCATENATE("""",E2,"""")),",",F$1,":"," ",IF(F2="","null",F2),",",G$1,":"," ",IF(G2="","null",CONCATENATE("""",G2,"""")),",",H$1,":"," ",IF(H2="","null",CONCATENATE("""",H2,"""")),",",I$1,":"," ",IF(I2="","null",CONCATENATE("""",I2,"""")),",",J$1,":"," ",IF(J2="","",CONCATENATE("""",J2,"""")),IF(J2="","null",","),"}",",")</f>
        <v>{ "id": 1,"category": "Beliebt","meal": "Manto","desc1": "mit Rindfleisch und Zwiebeln","desc2": null,"price": 11.9,"info": "Leider sind keine relevanten Daten vorhanden!","addInfo": null,"img": null,"tag": null},</v>
      </c>
      <c r="N2" s="4">
        <v>11.9</v>
      </c>
    </row>
    <row r="3" spans="1:14" x14ac:dyDescent="0.25">
      <c r="A3">
        <v>2</v>
      </c>
      <c r="B3" t="s">
        <v>0</v>
      </c>
      <c r="C3" t="s">
        <v>3</v>
      </c>
      <c r="D3" t="s">
        <v>4</v>
      </c>
      <c r="E3" t="s">
        <v>5</v>
      </c>
      <c r="F3" s="4" t="str">
        <f t="shared" ref="F3:F56" si="0">SUBSTITUTE(N3,",",".")</f>
        <v>12.9</v>
      </c>
      <c r="G3" s="2" t="s">
        <v>125</v>
      </c>
      <c r="K3" t="str">
        <f t="shared" ref="K3:K56" si="1">CONCATENATE("{ ",A$1,":"," ",IF(A3="","null",A3),",",B$1,":"," ",IF(B3="","null",CONCATENATE("""",B3,"""")),",",C$1,":"," ",IF(C3="","null",CONCATENATE("""",C3,"""")),",",D$1,":"," ",IF(D3="","null",CONCATENATE("""",D3,"""")),",",E$1,":"," ",IF(E3="","null",CONCATENATE("""",E3,"""")),",",F$1,":"," ",IF(F3="","null",F3),",",G$1,":"," ",IF(G3="","null",CONCATENATE("""",G3,"""")),",",H$1,":"," ",IF(H3="","null",CONCATENATE("""",H3,"""")),",",I$1,":"," ",IF(I3="","null",CONCATENATE("""",I3,"""")),",",J$1,":"," ",IF(J3="","",CONCATENATE("""",J3,"""")),IF(J3="","null",","),"}",",")</f>
        <v>{ "id": 2,"category": "Beliebt","meal": "Samarod plau","desc1": "gebackener Spinatreis","desc2": "Wahl aus: mit Aubergine, mit Gemüse oder ohne Beilage.","price": 12.9,"info": "Leider sind keine relevanten Daten vorhanden!","addInfo": null,"img": null,"tag": null},</v>
      </c>
      <c r="N3" s="4">
        <v>12.9</v>
      </c>
    </row>
    <row r="4" spans="1:14" x14ac:dyDescent="0.25">
      <c r="A4">
        <v>3</v>
      </c>
      <c r="B4" t="s">
        <v>0</v>
      </c>
      <c r="C4" t="s">
        <v>6</v>
      </c>
      <c r="D4" t="s">
        <v>7</v>
      </c>
      <c r="F4" s="4" t="str">
        <f t="shared" si="0"/>
        <v>12.9</v>
      </c>
      <c r="G4" s="2" t="s">
        <v>125</v>
      </c>
      <c r="K4" t="str">
        <f t="shared" si="1"/>
        <v>{ "id": 3,"category": "Beliebt","meal": "Goscht Sabzi","desc1": "geschmortes Lammfleisch mit Spinat, gesüßtem Safranreis, Orangenschalen und Mandeln","desc2": null,"price": 12.9,"info": "Leider sind keine relevanten Daten vorhanden!","addInfo": null,"img": null,"tag": null},</v>
      </c>
      <c r="N4" s="4">
        <v>12.9</v>
      </c>
    </row>
    <row r="5" spans="1:14" x14ac:dyDescent="0.25">
      <c r="A5">
        <v>4</v>
      </c>
      <c r="B5" t="s">
        <v>8</v>
      </c>
      <c r="C5" t="s">
        <v>9</v>
      </c>
      <c r="D5" t="s">
        <v>10</v>
      </c>
      <c r="F5" s="4" t="str">
        <f t="shared" si="0"/>
        <v>7.5</v>
      </c>
      <c r="G5" s="2" t="s">
        <v>125</v>
      </c>
      <c r="K5" t="str">
        <f t="shared" si="1"/>
        <v>{ "id": 4,"category": "Vorspeisen","meal": "Borani Banjan","desc1": "gebratene Aubergine mit Koriander","desc2": null,"price": 7.5,"info": "Leider sind keine relevanten Daten vorhanden!","addInfo": null,"img": null,"tag": null},</v>
      </c>
      <c r="N5" s="4">
        <v>7.5</v>
      </c>
    </row>
    <row r="6" spans="1:14" x14ac:dyDescent="0.25">
      <c r="A6">
        <v>5</v>
      </c>
      <c r="B6" t="s">
        <v>8</v>
      </c>
      <c r="C6" t="s">
        <v>11</v>
      </c>
      <c r="D6" t="s">
        <v>12</v>
      </c>
      <c r="F6" s="4" t="str">
        <f t="shared" si="0"/>
        <v>7.5</v>
      </c>
      <c r="G6" s="2" t="s">
        <v>125</v>
      </c>
      <c r="K6" t="str">
        <f t="shared" si="1"/>
        <v>{ "id": 5,"category": "Vorspeisen","meal": "Borani Kado","desc1": "gekochter süß-scharfer Kürbis mit Kürbiskernen","desc2": null,"price": 7.5,"info": "Leider sind keine relevanten Daten vorhanden!","addInfo": null,"img": null,"tag": null},</v>
      </c>
      <c r="N6" s="4">
        <v>7.5</v>
      </c>
    </row>
    <row r="7" spans="1:14" x14ac:dyDescent="0.25">
      <c r="A7">
        <v>6</v>
      </c>
      <c r="B7" t="s">
        <v>13</v>
      </c>
      <c r="C7" t="s">
        <v>14</v>
      </c>
      <c r="D7" t="s">
        <v>15</v>
      </c>
      <c r="F7" s="4" t="str">
        <f t="shared" si="0"/>
        <v>4.5</v>
      </c>
      <c r="G7" s="2" t="s">
        <v>125</v>
      </c>
      <c r="K7" t="str">
        <f t="shared" si="1"/>
        <v>{ "id": 6,"category": "Salate","meal": "Grüner Salat","desc1": "Wahl aus: mit Essig-Öl-Dressing, mit Joghurt-Dressing oder ohne Dressing.","desc2": null,"price": 4.5,"info": "Leider sind keine relevanten Daten vorhanden!","addInfo": null,"img": null,"tag": null},</v>
      </c>
      <c r="N7" s="4">
        <v>4.5</v>
      </c>
    </row>
    <row r="8" spans="1:14" x14ac:dyDescent="0.25">
      <c r="A8">
        <v>7</v>
      </c>
      <c r="B8" t="s">
        <v>13</v>
      </c>
      <c r="C8" t="s">
        <v>16</v>
      </c>
      <c r="D8" t="s">
        <v>17</v>
      </c>
      <c r="E8" t="s">
        <v>15</v>
      </c>
      <c r="F8" s="4" t="str">
        <f t="shared" si="0"/>
        <v>5.9</v>
      </c>
      <c r="G8" s="2" t="s">
        <v>125</v>
      </c>
      <c r="K8" t="str">
        <f t="shared" si="1"/>
        <v>{ "id": 7,"category": "Salate","meal": "Gemischter Salat","desc1": "mit Gurken, Tomaten, Karotten und Paprika","desc2": "Wahl aus: mit Essig-Öl-Dressing, mit Joghurt-Dressing oder ohne Dressing.","price": 5.9,"info": "Leider sind keine relevanten Daten vorhanden!","addInfo": null,"img": null,"tag": null},</v>
      </c>
      <c r="N8" s="4">
        <v>5.9</v>
      </c>
    </row>
    <row r="9" spans="1:14" x14ac:dyDescent="0.25">
      <c r="A9">
        <v>8</v>
      </c>
      <c r="B9" t="s">
        <v>13</v>
      </c>
      <c r="C9" t="s">
        <v>18</v>
      </c>
      <c r="D9" t="s">
        <v>19</v>
      </c>
      <c r="E9" t="s">
        <v>15</v>
      </c>
      <c r="F9" s="4" t="str">
        <f t="shared" si="0"/>
        <v>8.5</v>
      </c>
      <c r="G9" s="2" t="s">
        <v>125</v>
      </c>
      <c r="K9" t="str">
        <f t="shared" si="1"/>
        <v>{ "id": 8,"category": "Salate","meal": "Griechischer Salat","desc1": "mit Schafskäse, Peperoni und Oliven","desc2": "Wahl aus: mit Essig-Öl-Dressing, mit Joghurt-Dressing oder ohne Dressing.","price": 8.5,"info": "Leider sind keine relevanten Daten vorhanden!","addInfo": null,"img": null,"tag": null},</v>
      </c>
      <c r="N9" s="4">
        <v>8.5</v>
      </c>
    </row>
    <row r="10" spans="1:14" x14ac:dyDescent="0.25">
      <c r="A10">
        <v>9</v>
      </c>
      <c r="B10" t="s">
        <v>20</v>
      </c>
      <c r="C10" t="s">
        <v>21</v>
      </c>
      <c r="D10" t="s">
        <v>22</v>
      </c>
      <c r="E10" t="s">
        <v>15</v>
      </c>
      <c r="F10" s="4" t="str">
        <f t="shared" si="0"/>
        <v>16.9</v>
      </c>
      <c r="G10" s="2" t="s">
        <v>125</v>
      </c>
      <c r="K10" t="str">
        <f t="shared" si="1"/>
        <v>{ "id": 9,"category": "Spezialitäten","meal": "Kebabe Tecka, Morgh","desc1": "gegrilltes Lammfilet, gegrillte Hähnchenbrust mit gemischtem Salat und einem Dressing nach Wahl","desc2": "Wahl aus: mit Essig-Öl-Dressing, mit Joghurt-Dressing oder ohne Dressing.","price": 16.9,"info": "Leider sind keine relevanten Daten vorhanden!","addInfo": null,"img": null,"tag": null},</v>
      </c>
      <c r="N10" s="4">
        <v>16.899999999999999</v>
      </c>
    </row>
    <row r="11" spans="1:14" x14ac:dyDescent="0.25">
      <c r="A11">
        <v>10</v>
      </c>
      <c r="B11" t="s">
        <v>20</v>
      </c>
      <c r="C11" t="s">
        <v>23</v>
      </c>
      <c r="D11" t="s">
        <v>24</v>
      </c>
      <c r="E11" t="s">
        <v>15</v>
      </c>
      <c r="F11" s="4" t="str">
        <f t="shared" si="0"/>
        <v>15.9</v>
      </c>
      <c r="G11" s="2" t="s">
        <v>125</v>
      </c>
      <c r="K11" t="str">
        <f t="shared" si="1"/>
        <v>{ "id": 10,"category": "Spezialitäten","meal": "Kebabe Morgh","desc1": "gegrillte Hähnchenbrust mit gemischtem Salat und einem Dressing nach Wahl","desc2": "Wahl aus: mit Essig-Öl-Dressing, mit Joghurt-Dressing oder ohne Dressing.","price": 15.9,"info": "Leider sind keine relevanten Daten vorhanden!","addInfo": null,"img": null,"tag": null},</v>
      </c>
      <c r="N11" s="4">
        <v>15.9</v>
      </c>
    </row>
    <row r="12" spans="1:14" x14ac:dyDescent="0.25">
      <c r="A12">
        <v>11</v>
      </c>
      <c r="B12" t="s">
        <v>20</v>
      </c>
      <c r="C12" t="s">
        <v>6</v>
      </c>
      <c r="D12" t="s">
        <v>7</v>
      </c>
      <c r="F12" s="4" t="str">
        <f t="shared" si="0"/>
        <v>12.9</v>
      </c>
      <c r="G12" s="2" t="s">
        <v>125</v>
      </c>
      <c r="K12" t="str">
        <f t="shared" si="1"/>
        <v>{ "id": 11,"category": "Spezialitäten","meal": "Goscht Sabzi","desc1": "geschmortes Lammfleisch mit Spinat, gesüßtem Safranreis, Orangenschalen und Mandeln","desc2": null,"price": 12.9,"info": "Leider sind keine relevanten Daten vorhanden!","addInfo": null,"img": null,"tag": null},</v>
      </c>
      <c r="N12" s="4">
        <v>12.9</v>
      </c>
    </row>
    <row r="13" spans="1:14" x14ac:dyDescent="0.25">
      <c r="A13">
        <v>12</v>
      </c>
      <c r="B13" t="s">
        <v>25</v>
      </c>
      <c r="C13" t="s">
        <v>26</v>
      </c>
      <c r="D13" t="s">
        <v>27</v>
      </c>
      <c r="F13" s="4" t="str">
        <f t="shared" si="0"/>
        <v>12.9</v>
      </c>
      <c r="G13" s="2" t="s">
        <v>125</v>
      </c>
      <c r="K13" t="str">
        <f t="shared" si="1"/>
        <v>{ "id": 12,"category": "Spezialitäten vom Grill","meal": "Kebab Morgh ba Qabeli","desc1": "mit braunem Basmatireis, Rosinen, Mandeln und Karottenstreifen","desc2": null,"price": 12.9,"info": "Leider sind keine relevanten Daten vorhanden!","addInfo": null,"img": null,"tag": null},</v>
      </c>
      <c r="N13" s="4">
        <v>12.9</v>
      </c>
    </row>
    <row r="14" spans="1:14" x14ac:dyDescent="0.25">
      <c r="A14">
        <v>13</v>
      </c>
      <c r="B14" t="s">
        <v>25</v>
      </c>
      <c r="C14" t="s">
        <v>28</v>
      </c>
      <c r="D14" t="s">
        <v>29</v>
      </c>
      <c r="F14" s="4" t="str">
        <f t="shared" si="0"/>
        <v>12.9</v>
      </c>
      <c r="G14" s="2" t="s">
        <v>125</v>
      </c>
      <c r="K14" t="str">
        <f t="shared" si="1"/>
        <v>{ "id": 13,"category": "Spezialitäten vom Grill","meal": "Kebab Morgh ba Narenj","desc1": "mit gesüßtem Safranreis, Orangenschalen und Mandeln","desc2": null,"price": 12.9,"info": "Leider sind keine relevanten Daten vorhanden!","addInfo": null,"img": null,"tag": null},</v>
      </c>
      <c r="N14" s="4">
        <v>12.9</v>
      </c>
    </row>
    <row r="15" spans="1:14" x14ac:dyDescent="0.25">
      <c r="A15">
        <v>14</v>
      </c>
      <c r="B15" t="s">
        <v>25</v>
      </c>
      <c r="C15" t="s">
        <v>30</v>
      </c>
      <c r="D15" t="s">
        <v>31</v>
      </c>
      <c r="F15" s="4" t="str">
        <f t="shared" si="0"/>
        <v>12.9</v>
      </c>
      <c r="G15" s="2" t="s">
        <v>125</v>
      </c>
      <c r="K15" t="str">
        <f t="shared" si="1"/>
        <v>{ "id": 14,"category": "Spezialitäten vom Grill","meal": "Kebab Morgh ba Samarod","desc1": "mit gebackenem Basmatireis und Spinat","desc2": null,"price": 12.9,"info": "Leider sind keine relevanten Daten vorhanden!","addInfo": null,"img": null,"tag": null},</v>
      </c>
      <c r="N15" s="4">
        <v>12.9</v>
      </c>
    </row>
    <row r="16" spans="1:14" x14ac:dyDescent="0.25">
      <c r="A16">
        <v>15</v>
      </c>
      <c r="B16" t="s">
        <v>25</v>
      </c>
      <c r="C16" t="s">
        <v>32</v>
      </c>
      <c r="D16" t="s">
        <v>33</v>
      </c>
      <c r="F16" s="4" t="str">
        <f t="shared" si="0"/>
        <v>12.9</v>
      </c>
      <c r="G16" s="2" t="s">
        <v>125</v>
      </c>
      <c r="K16" t="str">
        <f t="shared" si="1"/>
        <v>{ "id": 15,"category": "Spezialitäten vom Grill","meal": "Kebab Morgh ba Tschalau","desc1": "mit weißen Basmatireis","desc2": null,"price": 12.9,"info": "Leider sind keine relevanten Daten vorhanden!","addInfo": null,"img": null,"tag": null},</v>
      </c>
      <c r="N16" s="4">
        <v>12.9</v>
      </c>
    </row>
    <row r="17" spans="1:14" x14ac:dyDescent="0.25">
      <c r="A17">
        <v>16</v>
      </c>
      <c r="B17" t="s">
        <v>34</v>
      </c>
      <c r="C17" t="s">
        <v>35</v>
      </c>
      <c r="D17" t="s">
        <v>36</v>
      </c>
      <c r="F17" s="4" t="str">
        <f t="shared" si="0"/>
        <v>12.9</v>
      </c>
      <c r="G17" s="2" t="s">
        <v>125</v>
      </c>
      <c r="K17" t="str">
        <f t="shared" si="1"/>
        <v>{ "id": 16,"category": "Rindfleisch Spezialitäten","meal": "Kofta Qabeli","desc1": "mit gebackenem braunem Basmatireis, Rosinen, Mandeln und Karottenstreifen","desc2": null,"price": 12.9,"info": "Leider sind keine relevanten Daten vorhanden!","addInfo": null,"img": null,"tag": null},</v>
      </c>
      <c r="N17" s="4">
        <v>12.9</v>
      </c>
    </row>
    <row r="18" spans="1:14" x14ac:dyDescent="0.25">
      <c r="A18">
        <v>17</v>
      </c>
      <c r="B18" t="s">
        <v>34</v>
      </c>
      <c r="C18" t="s">
        <v>37</v>
      </c>
      <c r="D18" t="s">
        <v>38</v>
      </c>
      <c r="F18" s="4" t="str">
        <f t="shared" si="0"/>
        <v>12.9</v>
      </c>
      <c r="G18" s="2" t="s">
        <v>125</v>
      </c>
      <c r="K18" t="str">
        <f t="shared" si="1"/>
        <v>{ "id": 17,"category": "Rindfleisch Spezialitäten","meal": "Kofta Naren","desc1": "mit gesüßtem Safranreis, Mandeln und Orangenschalen","desc2": null,"price": 12.9,"info": "Leider sind keine relevanten Daten vorhanden!","addInfo": null,"img": null,"tag": null},</v>
      </c>
      <c r="N18" s="4">
        <v>12.9</v>
      </c>
    </row>
    <row r="19" spans="1:14" x14ac:dyDescent="0.25">
      <c r="A19">
        <v>18</v>
      </c>
      <c r="B19" t="s">
        <v>39</v>
      </c>
      <c r="C19" t="s">
        <v>40</v>
      </c>
      <c r="D19" t="s">
        <v>41</v>
      </c>
      <c r="F19" s="4" t="str">
        <f t="shared" si="0"/>
        <v>12.9</v>
      </c>
      <c r="G19" s="2" t="s">
        <v>125</v>
      </c>
      <c r="K19" t="str">
        <f t="shared" si="1"/>
        <v>{ "id": 18,"category": "Hühnerfleisch Spezialitäten","meal": "Qorme Tschalau","desc1": "mit Tomatensauce, Linsen und weißem Basmatireis","desc2": null,"price": 12.9,"info": "Leider sind keine relevanten Daten vorhanden!","addInfo": null,"img": null,"tag": null},</v>
      </c>
      <c r="N19" s="4">
        <v>12.9</v>
      </c>
    </row>
    <row r="20" spans="1:14" x14ac:dyDescent="0.25">
      <c r="A20">
        <v>19</v>
      </c>
      <c r="B20" t="s">
        <v>39</v>
      </c>
      <c r="C20" t="s">
        <v>42</v>
      </c>
      <c r="D20" t="s">
        <v>29</v>
      </c>
      <c r="F20" s="4" t="str">
        <f t="shared" si="0"/>
        <v>12.9</v>
      </c>
      <c r="G20" s="2" t="s">
        <v>125</v>
      </c>
      <c r="K20" t="str">
        <f t="shared" si="1"/>
        <v>{ "id": 19,"category": "Hühnerfleisch Spezialitäten","meal": "Qorme Narenj","desc1": "mit gesüßtem Safranreis, Orangenschalen und Mandeln","desc2": null,"price": 12.9,"info": "Leider sind keine relevanten Daten vorhanden!","addInfo": null,"img": null,"tag": null},</v>
      </c>
      <c r="N20" s="4">
        <v>12.9</v>
      </c>
    </row>
    <row r="21" spans="1:14" x14ac:dyDescent="0.25">
      <c r="A21">
        <v>20</v>
      </c>
      <c r="B21" t="s">
        <v>39</v>
      </c>
      <c r="C21" t="s">
        <v>43</v>
      </c>
      <c r="D21" t="s">
        <v>27</v>
      </c>
      <c r="F21" s="4" t="str">
        <f t="shared" si="0"/>
        <v>12.9</v>
      </c>
      <c r="G21" s="2" t="s">
        <v>125</v>
      </c>
      <c r="K21" t="str">
        <f t="shared" si="1"/>
        <v>{ "id": 20,"category": "Hühnerfleisch Spezialitäten","meal": "Qorme Qabeli","desc1": "mit braunem Basmatireis, Rosinen, Mandeln und Karottenstreifen","desc2": null,"price": 12.9,"info": "Leider sind keine relevanten Daten vorhanden!","addInfo": null,"img": null,"tag": null},</v>
      </c>
      <c r="N21" s="4">
        <v>12.9</v>
      </c>
    </row>
    <row r="22" spans="1:14" x14ac:dyDescent="0.25">
      <c r="A22">
        <v>21</v>
      </c>
      <c r="B22" t="s">
        <v>39</v>
      </c>
      <c r="C22" t="s">
        <v>44</v>
      </c>
      <c r="D22" t="s">
        <v>31</v>
      </c>
      <c r="F22" s="4" t="str">
        <f t="shared" si="0"/>
        <v>12.9</v>
      </c>
      <c r="G22" s="2" t="s">
        <v>125</v>
      </c>
      <c r="K22" t="str">
        <f t="shared" si="1"/>
        <v>{ "id": 21,"category": "Hühnerfleisch Spezialitäten","meal": "Qorme Samarod","desc1": "mit gebackenem Basmatireis und Spinat","desc2": null,"price": 12.9,"info": "Leider sind keine relevanten Daten vorhanden!","addInfo": null,"img": null,"tag": null},</v>
      </c>
      <c r="N22" s="4">
        <v>12.9</v>
      </c>
    </row>
    <row r="23" spans="1:14" x14ac:dyDescent="0.25">
      <c r="A23">
        <v>22</v>
      </c>
      <c r="B23" t="s">
        <v>45</v>
      </c>
      <c r="C23" t="s">
        <v>46</v>
      </c>
      <c r="D23" t="s">
        <v>47</v>
      </c>
      <c r="F23" s="4" t="str">
        <f t="shared" si="0"/>
        <v>13.9</v>
      </c>
      <c r="G23" s="2" t="s">
        <v>125</v>
      </c>
      <c r="K23" t="str">
        <f t="shared" si="1"/>
        <v>{ "id": 22,"category": "Lamm Spezialitäten","meal": "Do Piaza","desc1": "gekochtes Lammfleisch mit scharfer Tomaten-Linsensauce","desc2": null,"price": 13.9,"info": "Leider sind keine relevanten Daten vorhanden!","addInfo": null,"img": null,"tag": null},</v>
      </c>
      <c r="N23" s="4">
        <v>13.9</v>
      </c>
    </row>
    <row r="24" spans="1:14" x14ac:dyDescent="0.25">
      <c r="A24">
        <v>23</v>
      </c>
      <c r="B24" t="s">
        <v>45</v>
      </c>
      <c r="C24" t="s">
        <v>48</v>
      </c>
      <c r="D24" t="s">
        <v>49</v>
      </c>
      <c r="F24" s="4" t="str">
        <f t="shared" si="0"/>
        <v>12.9</v>
      </c>
      <c r="G24" s="2" t="s">
        <v>125</v>
      </c>
      <c r="K24" t="str">
        <f t="shared" si="1"/>
        <v>{ "id": 23,"category": "Lamm Spezialitäten","meal": "Kebab Tecka ba Qabeli","desc1": "gegrilltes Lammfilet mit braunem Basmatireis, Rosinen, Mandeln und Karottenstreifen","desc2": null,"price": 12.9,"info": "Leider sind keine relevanten Daten vorhanden!","addInfo": null,"img": null,"tag": null},</v>
      </c>
      <c r="N24" s="4">
        <v>12.9</v>
      </c>
    </row>
    <row r="25" spans="1:14" x14ac:dyDescent="0.25">
      <c r="A25">
        <v>24</v>
      </c>
      <c r="B25" t="s">
        <v>45</v>
      </c>
      <c r="C25" t="s">
        <v>50</v>
      </c>
      <c r="D25" t="s">
        <v>51</v>
      </c>
      <c r="F25" s="4" t="str">
        <f t="shared" si="0"/>
        <v>12.9</v>
      </c>
      <c r="G25" s="2" t="s">
        <v>125</v>
      </c>
      <c r="K25" t="str">
        <f t="shared" si="1"/>
        <v>{ "id": 24,"category": "Lamm Spezialitäten","meal": "Kebab Tecka ba Narenj","desc1": "gegrilltes Lammfilet mit gesüßtem Safranreis, Orangenschalen und Mandeln","desc2": null,"price": 12.9,"info": "Leider sind keine relevanten Daten vorhanden!","addInfo": null,"img": null,"tag": null},</v>
      </c>
      <c r="N25" s="4">
        <v>12.9</v>
      </c>
    </row>
    <row r="26" spans="1:14" x14ac:dyDescent="0.25">
      <c r="A26">
        <v>25</v>
      </c>
      <c r="B26" t="s">
        <v>45</v>
      </c>
      <c r="C26" t="s">
        <v>52</v>
      </c>
      <c r="D26" t="s">
        <v>53</v>
      </c>
      <c r="F26" s="4" t="str">
        <f t="shared" si="0"/>
        <v>12.9</v>
      </c>
      <c r="G26" s="2" t="s">
        <v>125</v>
      </c>
      <c r="K26" t="str">
        <f t="shared" si="1"/>
        <v>{ "id": 25,"category": "Lamm Spezialitäten","meal": "Kebab Tecka ba Samarod","desc1": "gegrilltes Lammfilet mit gebackenem Basmatireis und Spinat","desc2": null,"price": 12.9,"info": "Leider sind keine relevanten Daten vorhanden!","addInfo": null,"img": null,"tag": null},</v>
      </c>
      <c r="N26" s="4">
        <v>12.9</v>
      </c>
    </row>
    <row r="27" spans="1:14" x14ac:dyDescent="0.25">
      <c r="A27">
        <v>26</v>
      </c>
      <c r="B27" t="s">
        <v>45</v>
      </c>
      <c r="C27" t="s">
        <v>54</v>
      </c>
      <c r="D27" t="s">
        <v>55</v>
      </c>
      <c r="F27" s="4" t="str">
        <f t="shared" si="0"/>
        <v>12.9</v>
      </c>
      <c r="G27" s="2" t="s">
        <v>125</v>
      </c>
      <c r="K27" t="str">
        <f t="shared" si="1"/>
        <v>{ "id": 26,"category": "Lamm Spezialitäten","meal": "Kebab Tecka ba Tschalau","desc1": "gegrilltes Lammfilet mit gebackenem weißen Basmatireis","desc2": null,"price": 12.9,"info": "Leider sind keine relevanten Daten vorhanden!","addInfo": null,"img": null,"tag": null},</v>
      </c>
      <c r="N27" s="4">
        <v>12.9</v>
      </c>
    </row>
    <row r="28" spans="1:14" x14ac:dyDescent="0.25">
      <c r="A28">
        <v>27</v>
      </c>
      <c r="B28" t="s">
        <v>56</v>
      </c>
      <c r="C28" t="s">
        <v>1</v>
      </c>
      <c r="D28" t="s">
        <v>2</v>
      </c>
      <c r="F28" s="4" t="str">
        <f t="shared" si="0"/>
        <v>11.9</v>
      </c>
      <c r="G28" s="2" t="s">
        <v>125</v>
      </c>
      <c r="K28" t="str">
        <f t="shared" si="1"/>
        <v>{ "id": 27,"category": "Teigtaschen Spezialitäten","meal": "Manto","desc1": "mit Rindfleisch und Zwiebeln","desc2": null,"price": 11.9,"info": "Leider sind keine relevanten Daten vorhanden!","addInfo": null,"img": null,"tag": null},</v>
      </c>
      <c r="N28" s="4">
        <v>11.9</v>
      </c>
    </row>
    <row r="29" spans="1:14" x14ac:dyDescent="0.25">
      <c r="A29">
        <v>28</v>
      </c>
      <c r="B29" t="s">
        <v>56</v>
      </c>
      <c r="C29" t="s">
        <v>57</v>
      </c>
      <c r="D29" t="s">
        <v>58</v>
      </c>
      <c r="F29" s="4" t="str">
        <f t="shared" si="0"/>
        <v>11.9</v>
      </c>
      <c r="G29" s="2" t="s">
        <v>125</v>
      </c>
      <c r="K29" t="str">
        <f t="shared" si="1"/>
        <v>{ "id": 28,"category": "Teigtaschen Spezialitäten","meal": "Aschack","desc1": "mit Lauch","desc2": null,"price": 11.9,"info": "Leider sind keine relevanten Daten vorhanden!","addInfo": null,"img": null,"tag": null},</v>
      </c>
      <c r="N29" s="4">
        <v>11.9</v>
      </c>
    </row>
    <row r="30" spans="1:14" x14ac:dyDescent="0.25">
      <c r="A30">
        <v>29</v>
      </c>
      <c r="B30" t="s">
        <v>59</v>
      </c>
      <c r="C30" t="s">
        <v>60</v>
      </c>
      <c r="D30" t="s">
        <v>61</v>
      </c>
      <c r="E30" t="s">
        <v>62</v>
      </c>
      <c r="F30" s="4" t="str">
        <f t="shared" si="0"/>
        <v>12.9</v>
      </c>
      <c r="G30" s="2" t="s">
        <v>125</v>
      </c>
      <c r="K30" t="str">
        <f t="shared" si="1"/>
        <v>{ "id": 29,"category": "Vegetarische Spezialitäten","meal": "Qabeli Palau","desc1": "gebackener brauner Basmatireis mit Rosinen, Mandeln und Karottenstreifen","desc2": "Wahl aus: mit Aubergine, mit Gemüse, mit Spinat oder ohne Beilage.","price": 12.9,"info": "Leider sind keine relevanten Daten vorhanden!","addInfo": null,"img": null,"tag": null},</v>
      </c>
      <c r="N30" s="4">
        <v>12.9</v>
      </c>
    </row>
    <row r="31" spans="1:14" x14ac:dyDescent="0.25">
      <c r="A31">
        <v>30</v>
      </c>
      <c r="B31" t="s">
        <v>59</v>
      </c>
      <c r="C31" t="s">
        <v>63</v>
      </c>
      <c r="D31" t="s">
        <v>64</v>
      </c>
      <c r="E31" t="s">
        <v>62</v>
      </c>
      <c r="F31" s="4" t="str">
        <f t="shared" si="0"/>
        <v>12.9</v>
      </c>
      <c r="G31" s="2" t="s">
        <v>125</v>
      </c>
      <c r="K31" t="str">
        <f t="shared" si="1"/>
        <v>{ "id": 30,"category": "Vegetarische Spezialitäten","meal": "Narenj Palau","desc1": "gesüßter Safranreis mit Orangenschalen und Mandeln","desc2": "Wahl aus: mit Aubergine, mit Gemüse, mit Spinat oder ohne Beilage.","price": 12.9,"info": "Leider sind keine relevanten Daten vorhanden!","addInfo": null,"img": null,"tag": null},</v>
      </c>
      <c r="N31" s="4">
        <v>12.9</v>
      </c>
    </row>
    <row r="32" spans="1:14" x14ac:dyDescent="0.25">
      <c r="A32">
        <v>31</v>
      </c>
      <c r="B32" t="s">
        <v>59</v>
      </c>
      <c r="C32" t="s">
        <v>65</v>
      </c>
      <c r="D32" t="s">
        <v>66</v>
      </c>
      <c r="E32" t="s">
        <v>62</v>
      </c>
      <c r="F32" s="4" t="str">
        <f t="shared" si="0"/>
        <v>12.9</v>
      </c>
      <c r="G32" s="2" t="s">
        <v>125</v>
      </c>
      <c r="K32" t="str">
        <f t="shared" si="1"/>
        <v>{ "id": 31,"category": "Vegetarische Spezialitäten","meal": "Tschalau","desc1": "gebackener weißer Basmatireis","desc2": "Wahl aus: mit Aubergine, mit Gemüse, mit Spinat oder ohne Beilage.","price": 12.9,"info": "Leider sind keine relevanten Daten vorhanden!","addInfo": null,"img": null,"tag": null},</v>
      </c>
      <c r="N32" s="4">
        <v>12.9</v>
      </c>
    </row>
    <row r="33" spans="1:14" x14ac:dyDescent="0.25">
      <c r="A33">
        <v>32</v>
      </c>
      <c r="B33" t="s">
        <v>59</v>
      </c>
      <c r="C33" t="s">
        <v>3</v>
      </c>
      <c r="D33" t="s">
        <v>4</v>
      </c>
      <c r="E33" t="s">
        <v>5</v>
      </c>
      <c r="F33" s="4" t="str">
        <f t="shared" si="0"/>
        <v>12.9</v>
      </c>
      <c r="G33" s="2" t="s">
        <v>125</v>
      </c>
      <c r="K33" t="str">
        <f t="shared" si="1"/>
        <v>{ "id": 32,"category": "Vegetarische Spezialitäten","meal": "Samarod plau","desc1": "gebackener Spinatreis","desc2": "Wahl aus: mit Aubergine, mit Gemüse oder ohne Beilage.","price": 12.9,"info": "Leider sind keine relevanten Daten vorhanden!","addInfo": null,"img": null,"tag": null},</v>
      </c>
      <c r="N33" s="4">
        <v>12.9</v>
      </c>
    </row>
    <row r="34" spans="1:14" x14ac:dyDescent="0.25">
      <c r="A34">
        <v>33</v>
      </c>
      <c r="B34" t="s">
        <v>67</v>
      </c>
      <c r="C34" t="s">
        <v>68</v>
      </c>
      <c r="D34" t="s">
        <v>69</v>
      </c>
      <c r="F34" s="4" t="str">
        <f t="shared" si="0"/>
        <v>6.9</v>
      </c>
      <c r="G34" s="2" t="s">
        <v>125</v>
      </c>
      <c r="K34" t="str">
        <f t="shared" si="1"/>
        <v>{ "id": 33,"category": "Beilagen","meal": "Spinat","desc1": "mit verschiedenen Gewürzen","desc2": null,"price": 6.9,"info": "Leider sind keine relevanten Daten vorhanden!","addInfo": null,"img": null,"tag": null},</v>
      </c>
      <c r="N34" s="4">
        <v>6.9</v>
      </c>
    </row>
    <row r="35" spans="1:14" x14ac:dyDescent="0.25">
      <c r="A35">
        <v>34</v>
      </c>
      <c r="B35" t="s">
        <v>67</v>
      </c>
      <c r="C35" t="s">
        <v>70</v>
      </c>
      <c r="D35" t="s">
        <v>71</v>
      </c>
      <c r="F35" s="4" t="str">
        <f t="shared" si="0"/>
        <v>6.9</v>
      </c>
      <c r="G35" s="2" t="s">
        <v>125</v>
      </c>
      <c r="K35" t="str">
        <f t="shared" si="1"/>
        <v>{ "id": 34,"category": "Beilagen","meal": "Gemüse","desc1": "mit Curry-Sahne-Tomatensauce","desc2": null,"price": 6.9,"info": "Leider sind keine relevanten Daten vorhanden!","addInfo": null,"img": null,"tag": null},</v>
      </c>
      <c r="N35" s="4">
        <v>6.9</v>
      </c>
    </row>
    <row r="36" spans="1:14" x14ac:dyDescent="0.25">
      <c r="A36">
        <v>35</v>
      </c>
      <c r="B36" t="s">
        <v>67</v>
      </c>
      <c r="C36" t="s">
        <v>72</v>
      </c>
      <c r="D36" t="s">
        <v>73</v>
      </c>
      <c r="F36" s="4" t="str">
        <f t="shared" si="0"/>
        <v>6.9</v>
      </c>
      <c r="G36" s="2" t="s">
        <v>125</v>
      </c>
      <c r="K36" t="str">
        <f t="shared" si="1"/>
        <v>{ "id": 35,"category": "Beilagen","meal": "Auberginen","desc1": "mit pikanter Tomatensauce","desc2": null,"price": 6.9,"info": "Leider sind keine relevanten Daten vorhanden!","addInfo": null,"img": null,"tag": null},</v>
      </c>
      <c r="N36" s="4">
        <v>6.9</v>
      </c>
    </row>
    <row r="37" spans="1:14" x14ac:dyDescent="0.25">
      <c r="A37">
        <v>36</v>
      </c>
      <c r="B37" t="s">
        <v>67</v>
      </c>
      <c r="C37" t="s">
        <v>74</v>
      </c>
      <c r="D37" t="s">
        <v>75</v>
      </c>
      <c r="F37" s="4" t="str">
        <f t="shared" si="0"/>
        <v>2.5</v>
      </c>
      <c r="G37" s="2" t="s">
        <v>125</v>
      </c>
      <c r="K37" t="str">
        <f t="shared" si="1"/>
        <v>{ "id": 36,"category": "Beilagen","meal": "Fladenbrot","desc1": "mit Knoblauch","desc2": null,"price": 2.5,"info": "Leider sind keine relevanten Daten vorhanden!","addInfo": null,"img": null,"tag": null},</v>
      </c>
      <c r="N37" s="4">
        <v>2.5</v>
      </c>
    </row>
    <row r="38" spans="1:14" x14ac:dyDescent="0.25">
      <c r="A38">
        <v>37</v>
      </c>
      <c r="B38" t="s">
        <v>67</v>
      </c>
      <c r="C38" t="s">
        <v>76</v>
      </c>
      <c r="D38" t="s">
        <v>77</v>
      </c>
      <c r="F38" s="4" t="str">
        <f t="shared" si="0"/>
        <v>6.9</v>
      </c>
      <c r="G38" s="2" t="s">
        <v>125</v>
      </c>
      <c r="K38" t="str">
        <f t="shared" si="1"/>
        <v>{ "id": 37,"category": "Beilagen","meal": "Kofta","desc1": "geschmortes Rinderhackfleisch","desc2": null,"price": 6.9,"info": "Leider sind keine relevanten Daten vorhanden!","addInfo": null,"img": null,"tag": null},</v>
      </c>
      <c r="N38" s="4">
        <v>6.9</v>
      </c>
    </row>
    <row r="39" spans="1:14" x14ac:dyDescent="0.25">
      <c r="A39">
        <v>38</v>
      </c>
      <c r="B39" t="s">
        <v>67</v>
      </c>
      <c r="C39" t="s">
        <v>78</v>
      </c>
      <c r="D39" t="s">
        <v>79</v>
      </c>
      <c r="F39" s="4" t="str">
        <f t="shared" si="0"/>
        <v>6.9</v>
      </c>
      <c r="G39" s="2" t="s">
        <v>125</v>
      </c>
      <c r="K39" t="str">
        <f t="shared" si="1"/>
        <v>{ "id": 38,"category": "Beilagen","meal": "Qorme Morgh","desc1": "geschmortes Hühnerfleisch","desc2": null,"price": 6.9,"info": "Leider sind keine relevanten Daten vorhanden!","addInfo": null,"img": null,"tag": null},</v>
      </c>
      <c r="N39" s="4">
        <v>6.9</v>
      </c>
    </row>
    <row r="40" spans="1:14" x14ac:dyDescent="0.25">
      <c r="A40">
        <v>39</v>
      </c>
      <c r="B40" t="s">
        <v>67</v>
      </c>
      <c r="C40" t="s">
        <v>80</v>
      </c>
      <c r="D40" t="s">
        <v>81</v>
      </c>
      <c r="F40" s="4" t="str">
        <f t="shared" si="0"/>
        <v>6.9</v>
      </c>
      <c r="G40" s="2" t="s">
        <v>125</v>
      </c>
      <c r="K40" t="str">
        <f t="shared" si="1"/>
        <v>{ "id": 39,"category": "Beilagen","meal": "Kebab Morgh","desc1": "gegrillte marinierte Hühnerbrust","desc2": null,"price": 6.9,"info": "Leider sind keine relevanten Daten vorhanden!","addInfo": null,"img": null,"tag": null},</v>
      </c>
      <c r="N40" s="4">
        <v>6.9</v>
      </c>
    </row>
    <row r="41" spans="1:14" x14ac:dyDescent="0.25">
      <c r="A41">
        <v>40</v>
      </c>
      <c r="B41" t="s">
        <v>67</v>
      </c>
      <c r="C41" t="s">
        <v>82</v>
      </c>
      <c r="D41" t="s">
        <v>83</v>
      </c>
      <c r="F41" s="4" t="str">
        <f t="shared" si="0"/>
        <v>6.9</v>
      </c>
      <c r="G41" s="2" t="s">
        <v>125</v>
      </c>
      <c r="K41" t="str">
        <f t="shared" si="1"/>
        <v>{ "id": 40,"category": "Beilagen","meal": "KebabTecka","desc1": "gegrilltes mariniertes Lammfilet","desc2": null,"price": 6.9,"info": "Leider sind keine relevanten Daten vorhanden!","addInfo": null,"img": null,"tag": null},</v>
      </c>
      <c r="N41" s="4">
        <v>6.9</v>
      </c>
    </row>
    <row r="42" spans="1:14" x14ac:dyDescent="0.25">
      <c r="A42">
        <v>41</v>
      </c>
      <c r="B42" t="s">
        <v>67</v>
      </c>
      <c r="C42" t="s">
        <v>3</v>
      </c>
      <c r="F42" s="4" t="str">
        <f t="shared" si="0"/>
        <v>6.9</v>
      </c>
      <c r="G42" s="2" t="s">
        <v>125</v>
      </c>
      <c r="K42" t="str">
        <f t="shared" si="1"/>
        <v>{ "id": 41,"category": "Beilagen","meal": "Samarod plau","desc1": null,"desc2": null,"price": 6.9,"info": "Leider sind keine relevanten Daten vorhanden!","addInfo": null,"img": null,"tag": null},</v>
      </c>
      <c r="N42" s="4">
        <v>6.9</v>
      </c>
    </row>
    <row r="43" spans="1:14" x14ac:dyDescent="0.25">
      <c r="A43">
        <v>42</v>
      </c>
      <c r="B43" t="s">
        <v>67</v>
      </c>
      <c r="C43" t="s">
        <v>84</v>
      </c>
      <c r="D43" t="s">
        <v>85</v>
      </c>
      <c r="F43" s="4" t="str">
        <f t="shared" si="0"/>
        <v>6.9</v>
      </c>
      <c r="G43" s="2" t="s">
        <v>125</v>
      </c>
      <c r="K43" t="str">
        <f t="shared" si="1"/>
        <v>{ "id": 42,"category": "Beilagen","meal": "Narenj plau","desc1": "Reis mit Orangenschale, Mandeln und Safran","desc2": null,"price": 6.9,"info": "Leider sind keine relevanten Daten vorhanden!","addInfo": null,"img": null,"tag": null},</v>
      </c>
      <c r="N43" s="4">
        <v>6.9</v>
      </c>
    </row>
    <row r="44" spans="1:14" x14ac:dyDescent="0.25">
      <c r="A44">
        <v>43</v>
      </c>
      <c r="B44" t="s">
        <v>67</v>
      </c>
      <c r="C44" t="s">
        <v>86</v>
      </c>
      <c r="D44" t="s">
        <v>87</v>
      </c>
      <c r="F44" s="4" t="str">
        <f t="shared" si="0"/>
        <v>6.9</v>
      </c>
      <c r="G44" s="2" t="s">
        <v>125</v>
      </c>
      <c r="K44" t="str">
        <f t="shared" si="1"/>
        <v>{ "id": 43,"category": "Beilagen","meal": "Qabeli plau","desc1": "Brauner Reis mit Mandeln, Rosinen und Karotten","desc2": null,"price": 6.9,"info": "Leider sind keine relevanten Daten vorhanden!","addInfo": null,"img": null,"tag": null},</v>
      </c>
      <c r="N44" s="4">
        <v>6.9</v>
      </c>
    </row>
    <row r="45" spans="1:14" x14ac:dyDescent="0.25">
      <c r="A45">
        <v>44</v>
      </c>
      <c r="B45" t="s">
        <v>67</v>
      </c>
      <c r="C45" t="s">
        <v>88</v>
      </c>
      <c r="D45" t="s">
        <v>89</v>
      </c>
      <c r="F45" s="4" t="str">
        <f t="shared" si="0"/>
        <v>6.9</v>
      </c>
      <c r="G45" s="2" t="s">
        <v>125</v>
      </c>
      <c r="K45" t="str">
        <f t="shared" si="1"/>
        <v>{ "id": 44,"category": "Beilagen","meal": "Tschau","desc1": "Basmati Reis","desc2": null,"price": 6.9,"info": "Leider sind keine relevanten Daten vorhanden!","addInfo": null,"img": null,"tag": null},</v>
      </c>
      <c r="N45" s="4">
        <v>6.9</v>
      </c>
    </row>
    <row r="46" spans="1:14" x14ac:dyDescent="0.25">
      <c r="A46">
        <v>45</v>
      </c>
      <c r="B46" t="s">
        <v>90</v>
      </c>
      <c r="C46" t="s">
        <v>91</v>
      </c>
      <c r="F46" s="4" t="str">
        <f t="shared" si="0"/>
        <v>3.9</v>
      </c>
      <c r="G46" s="2" t="s">
        <v>125</v>
      </c>
      <c r="K46" t="str">
        <f t="shared" si="1"/>
        <v>{ "id": 45,"category": "Desserts","meal": "Ferni, hausgemacht","desc1": null,"desc2": null,"price": 3.9,"info": "Leider sind keine relevanten Daten vorhanden!","addInfo": null,"img": null,"tag": null},</v>
      </c>
      <c r="N46" s="4">
        <v>3.9</v>
      </c>
    </row>
    <row r="47" spans="1:14" x14ac:dyDescent="0.25">
      <c r="A47">
        <v>46</v>
      </c>
      <c r="B47" t="s">
        <v>90</v>
      </c>
      <c r="C47" t="s">
        <v>92</v>
      </c>
      <c r="F47" s="4" t="str">
        <f t="shared" si="0"/>
        <v>4.9</v>
      </c>
      <c r="G47" s="2" t="s">
        <v>125</v>
      </c>
      <c r="K47" t="str">
        <f t="shared" si="1"/>
        <v>{ "id": 46,"category": "Desserts","meal": "Glaub Jaman","desc1": null,"desc2": null,"price": 4.9,"info": "Leider sind keine relevanten Daten vorhanden!","addInfo": null,"img": null,"tag": null},</v>
      </c>
      <c r="N47" s="4">
        <v>4.9000000000000004</v>
      </c>
    </row>
    <row r="48" spans="1:14" x14ac:dyDescent="0.25">
      <c r="A48">
        <v>47</v>
      </c>
      <c r="B48" t="s">
        <v>93</v>
      </c>
      <c r="C48" t="s">
        <v>94</v>
      </c>
      <c r="D48" t="s">
        <v>95</v>
      </c>
      <c r="F48" s="4" t="str">
        <f t="shared" si="0"/>
        <v>2.9</v>
      </c>
      <c r="G48" s="2" t="s">
        <v>125</v>
      </c>
      <c r="H48" t="s">
        <v>96</v>
      </c>
      <c r="I48" t="s">
        <v>117</v>
      </c>
      <c r="K48" t="str">
        <f t="shared" si="1"/>
        <v>{ "id": 47,"category": "Alkoholfreie Getränke","meal": "Coca-Cola 1,0l (MEHRWEG)","desc1": "Coca-Cola steht für einzigartigen Geschmack, Erfrischung und Momente voller Lebensfreude. Die 1,0l PET Mehrwegflasche für die perfekte Erfrischung für jeden Tag - allein oder zu zweit.","desc2": null,"price": 2.9,"info": "Leider sind keine relevanten Daten vorhanden!","addInfo": "Enthält Koffein (10,00 mg/100 ml), inkl. Pfand (0,15 €), 2,90 €/l, 1l","img": "/lieferando/img/restaurant/products/cola.avif","tag": null},</v>
      </c>
      <c r="N48" s="4">
        <v>2.9</v>
      </c>
    </row>
    <row r="49" spans="1:14" x14ac:dyDescent="0.25">
      <c r="A49">
        <v>48</v>
      </c>
      <c r="B49" t="s">
        <v>93</v>
      </c>
      <c r="C49" t="s">
        <v>97</v>
      </c>
      <c r="D49" t="s">
        <v>98</v>
      </c>
      <c r="F49" s="4" t="str">
        <f t="shared" si="0"/>
        <v>2.9</v>
      </c>
      <c r="G49" s="2" t="s">
        <v>125</v>
      </c>
      <c r="H49" t="s">
        <v>99</v>
      </c>
      <c r="I49" t="s">
        <v>118</v>
      </c>
      <c r="K49" t="str">
        <f t="shared" si="1"/>
        <v>{ "id": 48,"category": "Alkoholfreie Getränke","meal": "Coca-Cola light taste 1,0l (MEHRWEG)","desc1": "Light taste: Leichter als das Original und in stylischem Design überzeugt Cola Light nicht nur die eigene Fangemeinschaft - und das komplett zucker- und kalorienfrei.","desc2": null,"price": 2.9,"info": "Leider sind keine relevanten Daten vorhanden!","addInfo": "Enthält Koffein (12,00 mg/100 ml), inkl. Pfand (0,15 €), 2,90 €/l, 1l","img": "/lieferando/img/restaurant/products/cola-light.avif","tag": null},</v>
      </c>
      <c r="N49" s="4">
        <v>2.9</v>
      </c>
    </row>
    <row r="50" spans="1:14" x14ac:dyDescent="0.25">
      <c r="A50">
        <v>49</v>
      </c>
      <c r="B50" t="s">
        <v>93</v>
      </c>
      <c r="C50" t="s">
        <v>100</v>
      </c>
      <c r="D50" t="s">
        <v>101</v>
      </c>
      <c r="F50" s="4" t="str">
        <f t="shared" si="0"/>
        <v>2.9</v>
      </c>
      <c r="G50" s="2" t="s">
        <v>125</v>
      </c>
      <c r="H50" t="s">
        <v>102</v>
      </c>
      <c r="I50" t="s">
        <v>119</v>
      </c>
      <c r="K50" t="str">
        <f t="shared" si="1"/>
        <v>{ "id": 49,"category": "Alkoholfreie Getränke","meal": "Fanta Orange 1,0l (MEHRWEG)","desc1": "Trinke Fanta. Lebe bunter. Spritzig erfrischend begleitet die originale Fanta Orange jede Lebenssituation und macht jetzt noch mehr Spaß.","desc2": null,"price": 2.9,"info": "Leider sind keine relevanten Daten vorhanden!","addInfo": "inkl. Pfand (0,15 €), 2,90 €/l, 1l","img": "/lieferando/img/restaurant/products/fanta.avif","tag": null},</v>
      </c>
      <c r="N50" s="4">
        <v>2.9</v>
      </c>
    </row>
    <row r="51" spans="1:14" x14ac:dyDescent="0.25">
      <c r="A51">
        <v>50</v>
      </c>
      <c r="B51" t="s">
        <v>93</v>
      </c>
      <c r="C51" t="s">
        <v>103</v>
      </c>
      <c r="D51" t="s">
        <v>104</v>
      </c>
      <c r="F51" s="4" t="str">
        <f t="shared" si="0"/>
        <v>2.9</v>
      </c>
      <c r="G51" s="2" t="s">
        <v>125</v>
      </c>
      <c r="H51" t="s">
        <v>105</v>
      </c>
      <c r="I51" t="s">
        <v>120</v>
      </c>
      <c r="K51" t="str">
        <f t="shared" si="1"/>
        <v>{ "id": 50,"category": "Alkoholfreie Getränke","meal": "Mezzo Mix 1,0l (MEHRWEG)","desc1": "Mixt euch eine gute Zeit mit Mezzo Mix, dem erfrischend-leckeren Kuss aus Cola und Orange.","desc2": null,"price": 2.9,"info": "Leider sind keine relevanten Daten vorhanden!","addInfo": "Enthält Koffein (6,00 mg/100 ml), inkl. Pfand (0,15 €), 2,90 €/l, 1l","img": "/lieferando/img/restaurant/products/mezzo.avif","tag": null},</v>
      </c>
      <c r="N51" s="4">
        <v>2.9</v>
      </c>
    </row>
    <row r="52" spans="1:14" x14ac:dyDescent="0.25">
      <c r="A52">
        <v>51</v>
      </c>
      <c r="B52" t="s">
        <v>93</v>
      </c>
      <c r="C52" t="s">
        <v>106</v>
      </c>
      <c r="D52" t="s">
        <v>107</v>
      </c>
      <c r="F52" s="4" t="str">
        <f t="shared" si="0"/>
        <v>2.9</v>
      </c>
      <c r="G52" s="2" t="s">
        <v>125</v>
      </c>
      <c r="H52" t="s">
        <v>102</v>
      </c>
      <c r="I52" t="s">
        <v>121</v>
      </c>
      <c r="K52" t="str">
        <f t="shared" si="1"/>
        <v>{ "id": 51,"category": "Alkoholfreie Getränke","meal": "Sprite 1,0l (MEHRWEG)","desc1": "Bist du bereit für Sprite? Die einzigartige Formel aus grünen Limetten und sonnengelben Zitronen erfrischt dich maximal.","desc2": null,"price": 2.9,"info": "Leider sind keine relevanten Daten vorhanden!","addInfo": "inkl. Pfand (0,15 €), 2,90 €/l, 1l","img": "/lieferando/img/restaurant/products/sprite.avif","tag": null},</v>
      </c>
      <c r="N52" s="4">
        <v>2.9</v>
      </c>
    </row>
    <row r="53" spans="1:14" x14ac:dyDescent="0.25">
      <c r="A53">
        <v>52</v>
      </c>
      <c r="B53" t="s">
        <v>93</v>
      </c>
      <c r="C53" t="s">
        <v>108</v>
      </c>
      <c r="D53" t="s">
        <v>109</v>
      </c>
      <c r="F53" s="4" t="str">
        <f t="shared" si="0"/>
        <v>2.9</v>
      </c>
      <c r="G53" s="2" t="s">
        <v>125</v>
      </c>
      <c r="H53" t="s">
        <v>102</v>
      </c>
      <c r="I53" t="s">
        <v>122</v>
      </c>
      <c r="K53" t="str">
        <f t="shared" si="1"/>
        <v>{ "id": 52,"category": "Alkoholfreie Getränke","meal": "Lift Apfelschorle 1,0l (MEHRWEG)","desc1": "Die Lift Apfelschorle begeistert mit ihrem einmaligen Geschmack und maximaler Erfrischung.","desc2": null,"price": 2.9,"info": "Leider sind keine relevanten Daten vorhanden!","addInfo": "inkl. Pfand (0,15 €), 2,90 €/l, 1l","img": "/lieferando/img/restaurant/products/lift.avif","tag": null},</v>
      </c>
      <c r="N53" s="4">
        <v>2.9</v>
      </c>
    </row>
    <row r="54" spans="1:14" x14ac:dyDescent="0.25">
      <c r="A54">
        <v>53</v>
      </c>
      <c r="B54" t="s">
        <v>93</v>
      </c>
      <c r="C54" t="s">
        <v>110</v>
      </c>
      <c r="F54" s="4" t="str">
        <f t="shared" si="0"/>
        <v>2.9</v>
      </c>
      <c r="G54" s="2" t="s">
        <v>125</v>
      </c>
      <c r="H54" t="s">
        <v>102</v>
      </c>
      <c r="K54" t="str">
        <f t="shared" si="1"/>
        <v>{ "id": 53,"category": "Alkoholfreie Getränke","meal": "Mineralwasser 1,0l","desc1": null,"desc2": null,"price": 2.9,"info": "Leider sind keine relevanten Daten vorhanden!","addInfo": "inkl. Pfand (0,15 €), 2,90 €/l, 1l","img": null,"tag": null},</v>
      </c>
      <c r="N54" s="4">
        <v>2.9</v>
      </c>
    </row>
    <row r="55" spans="1:14" x14ac:dyDescent="0.25">
      <c r="A55">
        <v>54</v>
      </c>
      <c r="B55" t="s">
        <v>111</v>
      </c>
      <c r="C55" t="s">
        <v>112</v>
      </c>
      <c r="F55" s="4" t="str">
        <f t="shared" si="0"/>
        <v>2.9</v>
      </c>
      <c r="G55" s="2" t="s">
        <v>125</v>
      </c>
      <c r="H55" t="s">
        <v>114</v>
      </c>
      <c r="J55" t="s">
        <v>113</v>
      </c>
      <c r="K55" t="str">
        <f t="shared" si="1"/>
        <v>{ "id": 54,"category": "Alkoholische Getränke","meal": "Augustiner Helles 0,5l","desc1": null,"desc2": null,"price": 2.9,"info": "Leider sind keine relevanten Daten vorhanden!","addInfo": "5,2% vol, inkl. Pfand (0,08 €), 5,72 €/l, 500ml","img": null,"tag": "18+",},</v>
      </c>
      <c r="N55" s="4">
        <v>2.9</v>
      </c>
    </row>
    <row r="56" spans="1:14" x14ac:dyDescent="0.25">
      <c r="A56">
        <v>55</v>
      </c>
      <c r="B56" t="s">
        <v>111</v>
      </c>
      <c r="C56" t="s">
        <v>115</v>
      </c>
      <c r="F56" s="4" t="str">
        <f t="shared" si="0"/>
        <v>2.9</v>
      </c>
      <c r="G56" s="2" t="s">
        <v>125</v>
      </c>
      <c r="H56" t="s">
        <v>116</v>
      </c>
      <c r="J56" t="s">
        <v>113</v>
      </c>
      <c r="K56" t="str">
        <f t="shared" si="1"/>
        <v>{ "id": 55,"category": "Alkoholische Getränke","meal": "Paulaner Weißbier 0,5l","desc1": null,"desc2": null,"price": 2.9,"info": "Leider sind keine relevanten Daten vorhanden!","addInfo": "5,0% vol, inkl. Pfand (0,08 €), 5,72 €/l, 500ml","img": null,"tag": "18+",},</v>
      </c>
      <c r="N56" s="4">
        <v>2.9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Ment</dc:creator>
  <cp:lastModifiedBy>Christian Mazilu</cp:lastModifiedBy>
  <dcterms:created xsi:type="dcterms:W3CDTF">2023-06-13T11:15:12Z</dcterms:created>
  <dcterms:modified xsi:type="dcterms:W3CDTF">2023-06-20T11:57:28Z</dcterms:modified>
</cp:coreProperties>
</file>