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Excel jobs\Vacation_Cost_Analysis\"/>
    </mc:Choice>
  </mc:AlternateContent>
  <xr:revisionPtr revIDLastSave="0" documentId="13_ncr:1_{C31069E9-6790-4D68-9995-2EE2EF80B3E0}" xr6:coauthVersionLast="37" xr6:coauthVersionMax="37" xr10:uidLastSave="{00000000-0000-0000-0000-000000000000}"/>
  <bookViews>
    <workbookView xWindow="0" yWindow="0" windowWidth="20490" windowHeight="7695" activeTab="1" xr2:uid="{2B38CDC7-3E8A-4B5C-98F2-3D009FDDA3FE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2" l="1"/>
  <c r="C29" i="2" s="1"/>
  <c r="C31" i="2" s="1"/>
  <c r="D25" i="2"/>
  <c r="D27" i="2" s="1"/>
  <c r="D29" i="2" s="1"/>
  <c r="C25" i="2"/>
  <c r="B25" i="2"/>
  <c r="B27" i="2" s="1"/>
  <c r="B29" i="2" s="1"/>
  <c r="D20" i="2"/>
  <c r="C20" i="2"/>
  <c r="C16" i="2"/>
  <c r="D14" i="2"/>
  <c r="D16" i="2" s="1"/>
  <c r="C14" i="2"/>
  <c r="B14" i="2"/>
  <c r="B16" i="2" s="1"/>
  <c r="D20" i="1"/>
  <c r="C25" i="1"/>
  <c r="C27" i="1" s="1"/>
  <c r="C29" i="1" s="1"/>
  <c r="D25" i="1"/>
  <c r="D27" i="1" s="1"/>
  <c r="D29" i="1" s="1"/>
  <c r="D31" i="1" s="1"/>
  <c r="B25" i="1"/>
  <c r="B27" i="1" s="1"/>
  <c r="B29" i="1" s="1"/>
  <c r="C20" i="1"/>
  <c r="B20" i="1"/>
  <c r="B14" i="1"/>
  <c r="B16" i="1" s="1"/>
  <c r="C14" i="1"/>
  <c r="C16" i="1" s="1"/>
  <c r="D14" i="1"/>
  <c r="D16" i="1" s="1"/>
  <c r="B31" i="2" l="1"/>
  <c r="D31" i="2"/>
  <c r="B31" i="1"/>
  <c r="C31" i="1"/>
</calcChain>
</file>

<file path=xl/sharedStrings.xml><?xml version="1.0" encoding="utf-8"?>
<sst xmlns="http://schemas.openxmlformats.org/spreadsheetml/2006/main" count="64" uniqueCount="32">
  <si>
    <t>Vacation Cost Analysis</t>
  </si>
  <si>
    <t>For - Mrs Susan</t>
  </si>
  <si>
    <t>By - Chris Nzoka-okoye</t>
  </si>
  <si>
    <t>Carribean Cruise</t>
  </si>
  <si>
    <t>Orlando Theme Park</t>
  </si>
  <si>
    <t>Chicago Museum Tour</t>
  </si>
  <si>
    <t>Air Fare</t>
  </si>
  <si>
    <t>All Inclusive Expense</t>
  </si>
  <si>
    <t>Disneyland</t>
  </si>
  <si>
    <t>Universal Studios</t>
  </si>
  <si>
    <t>Sea World</t>
  </si>
  <si>
    <t>Busch Gardens</t>
  </si>
  <si>
    <t>Natural History</t>
  </si>
  <si>
    <t>Chicago Museum of Art</t>
  </si>
  <si>
    <t>Science Museum</t>
  </si>
  <si>
    <t>Broadcast History</t>
  </si>
  <si>
    <t>Subtotal Per Person</t>
  </si>
  <si>
    <t>Number of Person</t>
  </si>
  <si>
    <t>Ticket Cost Per Person</t>
  </si>
  <si>
    <t>Total Cost of Ticket</t>
  </si>
  <si>
    <t>Hotel Cost per Night</t>
  </si>
  <si>
    <t>Number of Nights</t>
  </si>
  <si>
    <t>Daily Expenses</t>
  </si>
  <si>
    <t>Car rental</t>
  </si>
  <si>
    <t>Food per Person</t>
  </si>
  <si>
    <t>Total Hotel Cost</t>
  </si>
  <si>
    <t>Total Cost of Food</t>
  </si>
  <si>
    <t>Number of Days</t>
  </si>
  <si>
    <t>Total Daily Expense</t>
  </si>
  <si>
    <t>Subtotal Daily Expenses</t>
  </si>
  <si>
    <t>Grand Total</t>
  </si>
  <si>
    <t>For - Mr 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</si>
</sst>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u val="doubleAccounting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44" fontId="4" fillId="0" borderId="0" xfId="0" applyNumberFormat="1" applyFont="1"/>
    <xf numFmtId="0" fontId="2" fillId="2" borderId="0" xfId="0" applyFont="1" applyFill="1"/>
    <xf numFmtId="0" fontId="0" fillId="2" borderId="0" xfId="0" applyFill="1"/>
    <xf numFmtId="44" fontId="0" fillId="2" borderId="0" xfId="1" applyFont="1" applyFill="1"/>
    <xf numFmtId="44" fontId="0" fillId="2" borderId="0" xfId="0" applyNumberFormat="1" applyFont="1" applyFill="1"/>
    <xf numFmtId="0" fontId="0" fillId="3" borderId="0" xfId="0" applyFont="1" applyFill="1"/>
    <xf numFmtId="0" fontId="0" fillId="3" borderId="0" xfId="0" applyFont="1" applyFill="1" applyBorder="1"/>
    <xf numFmtId="0" fontId="2" fillId="3" borderId="0" xfId="0" applyFont="1" applyFill="1"/>
    <xf numFmtId="44" fontId="0" fillId="3" borderId="0" xfId="1" applyFont="1" applyFill="1"/>
    <xf numFmtId="0" fontId="0" fillId="3" borderId="0" xfId="1" applyNumberFormat="1" applyFont="1" applyFill="1"/>
    <xf numFmtId="0" fontId="2" fillId="4" borderId="0" xfId="0" applyFont="1" applyFill="1"/>
    <xf numFmtId="0" fontId="0" fillId="4" borderId="0" xfId="0" applyFill="1"/>
    <xf numFmtId="44" fontId="0" fillId="4" borderId="0" xfId="1" applyFont="1" applyFill="1"/>
    <xf numFmtId="44" fontId="0" fillId="4" borderId="0" xfId="0" applyNumberFormat="1" applyFill="1"/>
    <xf numFmtId="44" fontId="3" fillId="4" borderId="0" xfId="0" applyNumberFormat="1" applyFont="1" applyFill="1"/>
    <xf numFmtId="44" fontId="3" fillId="3" borderId="0" xfId="1" applyFont="1" applyFill="1"/>
    <xf numFmtId="0" fontId="0" fillId="2" borderId="0" xfId="1" applyNumberFormat="1" applyFont="1" applyFill="1"/>
    <xf numFmtId="44" fontId="3" fillId="2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Total</a:t>
            </a:r>
            <a:r>
              <a:rPr lang="en-US" baseline="0"/>
              <a:t> Cost</a:t>
            </a:r>
            <a:endParaRPr lang="en-US"/>
          </a:p>
        </c:rich>
      </c:tx>
      <c:layout>
        <c:manualLayout>
          <c:xMode val="edge"/>
          <c:yMode val="edge"/>
          <c:x val="0.38317344706911638"/>
          <c:y val="6.65478187997962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Sheet1!$B$3:$D$3</c:f>
              <c:strCache>
                <c:ptCount val="3"/>
                <c:pt idx="0">
                  <c:v>Carribean Cruise</c:v>
                </c:pt>
                <c:pt idx="1">
                  <c:v>Orlando Theme Park</c:v>
                </c:pt>
                <c:pt idx="2">
                  <c:v>Chicago Museum Tour</c:v>
                </c:pt>
              </c:strCache>
            </c:strRef>
          </c:cat>
          <c:val>
            <c:numRef>
              <c:f>Sheet1!$B$31:$D$31</c:f>
              <c:numCache>
                <c:formatCode>_("$"* #,##0.00_);_("$"* \(#,##0.00\);_("$"* "-"??_);_(@_)</c:formatCode>
                <c:ptCount val="3"/>
                <c:pt idx="0">
                  <c:v>1810</c:v>
                </c:pt>
                <c:pt idx="1">
                  <c:v>1853</c:v>
                </c:pt>
                <c:pt idx="2">
                  <c:v>1854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9-4543-B89E-EEF03E1BF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95844815"/>
        <c:axId val="716839231"/>
      </c:barChart>
      <c:catAx>
        <c:axId val="595844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839231"/>
        <c:crosses val="autoZero"/>
        <c:auto val="1"/>
        <c:lblAlgn val="ctr"/>
        <c:lblOffset val="100"/>
        <c:noMultiLvlLbl val="0"/>
      </c:catAx>
      <c:valAx>
        <c:axId val="71683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844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Total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Sheet2!$B$3:$D$3</c:f>
              <c:strCache>
                <c:ptCount val="3"/>
                <c:pt idx="0">
                  <c:v>Carribean Cruise</c:v>
                </c:pt>
                <c:pt idx="1">
                  <c:v>Orlando Theme Park</c:v>
                </c:pt>
                <c:pt idx="2">
                  <c:v>Chicago Museum Tour</c:v>
                </c:pt>
              </c:strCache>
            </c:strRef>
          </c:cat>
          <c:val>
            <c:numRef>
              <c:f>Sheet2!$B$31:$D$31</c:f>
              <c:numCache>
                <c:formatCode>_("$"* #,##0.00_);_("$"* \(#,##0.00\);_("$"* "-"??_);_(@_)</c:formatCode>
                <c:ptCount val="3"/>
                <c:pt idx="0">
                  <c:v>3620</c:v>
                </c:pt>
                <c:pt idx="1">
                  <c:v>3181</c:v>
                </c:pt>
                <c:pt idx="2">
                  <c:v>2948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9-476F-ADE9-81614C7DA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85850127"/>
        <c:axId val="768073151"/>
      </c:barChart>
      <c:catAx>
        <c:axId val="58585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073151"/>
        <c:crosses val="autoZero"/>
        <c:auto val="1"/>
        <c:lblAlgn val="ctr"/>
        <c:lblOffset val="100"/>
        <c:noMultiLvlLbl val="0"/>
      </c:catAx>
      <c:valAx>
        <c:axId val="76807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850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31</xdr:row>
      <xdr:rowOff>138112</xdr:rowOff>
    </xdr:from>
    <xdr:to>
      <xdr:col>3</xdr:col>
      <xdr:colOff>1076325</xdr:colOff>
      <xdr:row>47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59204B-661F-4937-B335-C2ABE6BEC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31</xdr:row>
      <xdr:rowOff>176212</xdr:rowOff>
    </xdr:from>
    <xdr:to>
      <xdr:col>3</xdr:col>
      <xdr:colOff>1190625</xdr:colOff>
      <xdr:row>47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61CB65-D715-4CA7-B24E-0233511363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1541A-E440-4F5F-84A2-220BA0C4C7F3}">
  <dimension ref="A1:D31"/>
  <sheetViews>
    <sheetView topLeftCell="A25" workbookViewId="0"/>
  </sheetViews>
  <sheetFormatPr defaultRowHeight="15" x14ac:dyDescent="0.25"/>
  <cols>
    <col min="1" max="1" width="21.42578125" customWidth="1"/>
    <col min="2" max="2" width="16.28515625" customWidth="1"/>
    <col min="3" max="3" width="20" customWidth="1"/>
    <col min="4" max="4" width="20.42578125" customWidth="1"/>
    <col min="6" max="6" width="20.140625" customWidth="1"/>
    <col min="7" max="7" width="16" customWidth="1"/>
    <col min="8" max="8" width="19.7109375" customWidth="1"/>
    <col min="9" max="9" width="21.140625" customWidth="1"/>
  </cols>
  <sheetData>
    <row r="1" spans="1:4" x14ac:dyDescent="0.25">
      <c r="A1" s="1" t="s">
        <v>0</v>
      </c>
      <c r="B1" t="s">
        <v>1</v>
      </c>
      <c r="D1" t="s">
        <v>2</v>
      </c>
    </row>
    <row r="3" spans="1:4" x14ac:dyDescent="0.25">
      <c r="A3" s="3" t="s">
        <v>18</v>
      </c>
      <c r="B3" s="3" t="s">
        <v>3</v>
      </c>
      <c r="C3" s="3" t="s">
        <v>4</v>
      </c>
      <c r="D3" s="3" t="s">
        <v>5</v>
      </c>
    </row>
    <row r="4" spans="1:4" x14ac:dyDescent="0.25">
      <c r="A4" s="4" t="s">
        <v>6</v>
      </c>
      <c r="B4" s="5">
        <v>350</v>
      </c>
      <c r="C4" s="5">
        <v>100</v>
      </c>
      <c r="D4" s="5">
        <v>280</v>
      </c>
    </row>
    <row r="5" spans="1:4" x14ac:dyDescent="0.25">
      <c r="A5" s="4" t="s">
        <v>7</v>
      </c>
      <c r="B5" s="5">
        <v>555</v>
      </c>
      <c r="C5" s="5">
        <v>0</v>
      </c>
      <c r="D5" s="5">
        <v>0</v>
      </c>
    </row>
    <row r="6" spans="1:4" x14ac:dyDescent="0.25">
      <c r="A6" s="4" t="s">
        <v>8</v>
      </c>
      <c r="B6" s="5">
        <v>0</v>
      </c>
      <c r="C6" s="5">
        <v>99</v>
      </c>
      <c r="D6" s="5">
        <v>0</v>
      </c>
    </row>
    <row r="7" spans="1:4" x14ac:dyDescent="0.25">
      <c r="A7" s="4" t="s">
        <v>9</v>
      </c>
      <c r="B7" s="5">
        <v>0</v>
      </c>
      <c r="C7" s="5">
        <v>95</v>
      </c>
      <c r="D7" s="5"/>
    </row>
    <row r="8" spans="1:4" x14ac:dyDescent="0.25">
      <c r="A8" s="4" t="s">
        <v>10</v>
      </c>
      <c r="B8" s="5">
        <v>0</v>
      </c>
      <c r="C8" s="5">
        <v>85</v>
      </c>
      <c r="D8" s="5">
        <v>0</v>
      </c>
    </row>
    <row r="9" spans="1:4" x14ac:dyDescent="0.25">
      <c r="A9" s="4" t="s">
        <v>11</v>
      </c>
      <c r="B9" s="5">
        <v>0</v>
      </c>
      <c r="C9" s="5">
        <v>85</v>
      </c>
      <c r="D9" s="5">
        <v>0</v>
      </c>
    </row>
    <row r="10" spans="1:4" x14ac:dyDescent="0.25">
      <c r="A10" s="4" t="s">
        <v>12</v>
      </c>
      <c r="B10" s="5">
        <v>0</v>
      </c>
      <c r="C10" s="5">
        <v>0</v>
      </c>
      <c r="D10" s="5">
        <v>18</v>
      </c>
    </row>
    <row r="11" spans="1:4" x14ac:dyDescent="0.25">
      <c r="A11" s="4" t="s">
        <v>13</v>
      </c>
      <c r="B11" s="5">
        <v>0</v>
      </c>
      <c r="C11" s="5">
        <v>0</v>
      </c>
      <c r="D11" s="5">
        <v>25</v>
      </c>
    </row>
    <row r="12" spans="1:4" x14ac:dyDescent="0.25">
      <c r="A12" s="4" t="s">
        <v>14</v>
      </c>
      <c r="B12" s="5">
        <v>0</v>
      </c>
      <c r="C12" s="5">
        <v>0</v>
      </c>
      <c r="D12" s="5">
        <v>15</v>
      </c>
    </row>
    <row r="13" spans="1:4" x14ac:dyDescent="0.25">
      <c r="A13" s="4" t="s">
        <v>15</v>
      </c>
      <c r="B13" s="5">
        <v>0</v>
      </c>
      <c r="C13" s="5">
        <v>0</v>
      </c>
      <c r="D13" s="5">
        <v>9</v>
      </c>
    </row>
    <row r="14" spans="1:4" x14ac:dyDescent="0.25">
      <c r="A14" s="3" t="s">
        <v>16</v>
      </c>
      <c r="B14" s="6">
        <f>SUM(B4:B13)</f>
        <v>905</v>
      </c>
      <c r="C14" s="6">
        <f>SUM(C4:C13)</f>
        <v>464</v>
      </c>
      <c r="D14" s="6">
        <f>SUM(D4:D13)</f>
        <v>347</v>
      </c>
    </row>
    <row r="15" spans="1:4" x14ac:dyDescent="0.25">
      <c r="A15" s="3" t="s">
        <v>17</v>
      </c>
      <c r="B15" s="18">
        <v>2</v>
      </c>
      <c r="C15" s="18">
        <v>2</v>
      </c>
      <c r="D15" s="18">
        <v>2</v>
      </c>
    </row>
    <row r="16" spans="1:4" ht="17.25" x14ac:dyDescent="0.4">
      <c r="A16" s="3" t="s">
        <v>19</v>
      </c>
      <c r="B16" s="19">
        <f>B14*B15</f>
        <v>1810</v>
      </c>
      <c r="C16" s="19">
        <f>C14*C15</f>
        <v>928</v>
      </c>
      <c r="D16" s="19">
        <f>D14*D15</f>
        <v>694</v>
      </c>
    </row>
    <row r="18" spans="1:4" x14ac:dyDescent="0.25">
      <c r="A18" s="7" t="s">
        <v>20</v>
      </c>
      <c r="B18" s="10">
        <v>0</v>
      </c>
      <c r="C18" s="10">
        <v>105</v>
      </c>
      <c r="D18" s="10">
        <v>120</v>
      </c>
    </row>
    <row r="19" spans="1:4" x14ac:dyDescent="0.25">
      <c r="A19" s="8" t="s">
        <v>21</v>
      </c>
      <c r="B19" s="11">
        <v>5</v>
      </c>
      <c r="C19" s="11">
        <v>5</v>
      </c>
      <c r="D19" s="11">
        <v>5</v>
      </c>
    </row>
    <row r="20" spans="1:4" ht="17.25" x14ac:dyDescent="0.4">
      <c r="A20" s="9" t="s">
        <v>25</v>
      </c>
      <c r="B20" s="17">
        <f>B18*B19</f>
        <v>0</v>
      </c>
      <c r="C20" s="17">
        <f>C18*C19</f>
        <v>525</v>
      </c>
      <c r="D20" s="17">
        <f>D18*D19</f>
        <v>600</v>
      </c>
    </row>
    <row r="22" spans="1:4" x14ac:dyDescent="0.25">
      <c r="A22" s="12" t="s">
        <v>22</v>
      </c>
      <c r="B22" s="13"/>
      <c r="C22" s="13"/>
      <c r="D22" s="13"/>
    </row>
    <row r="23" spans="1:4" x14ac:dyDescent="0.25">
      <c r="A23" s="13" t="s">
        <v>24</v>
      </c>
      <c r="B23" s="14">
        <v>0</v>
      </c>
      <c r="C23" s="14">
        <v>50</v>
      </c>
      <c r="D23" s="14">
        <v>50</v>
      </c>
    </row>
    <row r="24" spans="1:4" x14ac:dyDescent="0.25">
      <c r="A24" s="13" t="s">
        <v>17</v>
      </c>
      <c r="B24" s="13">
        <v>2</v>
      </c>
      <c r="C24" s="13">
        <v>2</v>
      </c>
      <c r="D24" s="13">
        <v>2</v>
      </c>
    </row>
    <row r="25" spans="1:4" x14ac:dyDescent="0.25">
      <c r="A25" s="13" t="s">
        <v>26</v>
      </c>
      <c r="B25" s="15">
        <f>B23*B24</f>
        <v>0</v>
      </c>
      <c r="C25" s="15">
        <f>C23*C24</f>
        <v>100</v>
      </c>
      <c r="D25" s="15">
        <f>D23*D24</f>
        <v>100</v>
      </c>
    </row>
    <row r="26" spans="1:4" x14ac:dyDescent="0.25">
      <c r="A26" s="13" t="s">
        <v>23</v>
      </c>
      <c r="B26" s="14">
        <v>0</v>
      </c>
      <c r="C26" s="14">
        <v>0</v>
      </c>
      <c r="D26" s="14">
        <v>40</v>
      </c>
    </row>
    <row r="27" spans="1:4" x14ac:dyDescent="0.25">
      <c r="A27" s="12" t="s">
        <v>29</v>
      </c>
      <c r="B27" s="14">
        <f>SUM(B25,B26)</f>
        <v>0</v>
      </c>
      <c r="C27" s="14">
        <f>SUM(C25,C26)</f>
        <v>100</v>
      </c>
      <c r="D27" s="14">
        <f>SUM(D25,D26)</f>
        <v>140</v>
      </c>
    </row>
    <row r="28" spans="1:4" x14ac:dyDescent="0.25">
      <c r="A28" s="13" t="s">
        <v>27</v>
      </c>
      <c r="B28" s="13">
        <v>4</v>
      </c>
      <c r="C28" s="13">
        <v>4</v>
      </c>
      <c r="D28" s="13">
        <v>4</v>
      </c>
    </row>
    <row r="29" spans="1:4" ht="17.25" x14ac:dyDescent="0.4">
      <c r="A29" s="12" t="s">
        <v>28</v>
      </c>
      <c r="B29" s="16">
        <f>B27*B28</f>
        <v>0</v>
      </c>
      <c r="C29" s="16">
        <f>C27*C28</f>
        <v>400</v>
      </c>
      <c r="D29" s="16">
        <f>D27*D28</f>
        <v>560</v>
      </c>
    </row>
    <row r="31" spans="1:4" ht="17.25" x14ac:dyDescent="0.4">
      <c r="A31" s="1" t="s">
        <v>30</v>
      </c>
      <c r="B31" s="2">
        <f>SUM(B29,B20,B16)</f>
        <v>1810</v>
      </c>
      <c r="C31" s="2">
        <f>SUM(C29,C20,C16)</f>
        <v>1853</v>
      </c>
      <c r="D31" s="2">
        <f>SUM(D29,D20,D16)</f>
        <v>1854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12C50-26B6-4A78-B069-B7C7ACC09232}">
  <dimension ref="A1:D31"/>
  <sheetViews>
    <sheetView tabSelected="1" workbookViewId="0"/>
  </sheetViews>
  <sheetFormatPr defaultRowHeight="15" x14ac:dyDescent="0.25"/>
  <cols>
    <col min="1" max="1" width="21.7109375" customWidth="1"/>
    <col min="2" max="2" width="16.140625" customWidth="1"/>
    <col min="3" max="3" width="19" customWidth="1"/>
    <col min="4" max="4" width="20.5703125" customWidth="1"/>
  </cols>
  <sheetData>
    <row r="1" spans="1:4" x14ac:dyDescent="0.25">
      <c r="A1" s="1" t="s">
        <v>0</v>
      </c>
      <c r="B1" t="s">
        <v>31</v>
      </c>
      <c r="D1" t="s">
        <v>2</v>
      </c>
    </row>
    <row r="3" spans="1:4" x14ac:dyDescent="0.25">
      <c r="A3" s="3" t="s">
        <v>18</v>
      </c>
      <c r="B3" s="3" t="s">
        <v>3</v>
      </c>
      <c r="C3" s="3" t="s">
        <v>4</v>
      </c>
      <c r="D3" s="3" t="s">
        <v>5</v>
      </c>
    </row>
    <row r="4" spans="1:4" x14ac:dyDescent="0.25">
      <c r="A4" s="4" t="s">
        <v>6</v>
      </c>
      <c r="B4" s="5">
        <v>350</v>
      </c>
      <c r="C4" s="5">
        <v>100</v>
      </c>
      <c r="D4" s="5">
        <v>280</v>
      </c>
    </row>
    <row r="5" spans="1:4" x14ac:dyDescent="0.25">
      <c r="A5" s="4" t="s">
        <v>7</v>
      </c>
      <c r="B5" s="5">
        <v>555</v>
      </c>
      <c r="C5" s="5">
        <v>0</v>
      </c>
      <c r="D5" s="5">
        <v>0</v>
      </c>
    </row>
    <row r="6" spans="1:4" x14ac:dyDescent="0.25">
      <c r="A6" s="4" t="s">
        <v>8</v>
      </c>
      <c r="B6" s="5">
        <v>0</v>
      </c>
      <c r="C6" s="5">
        <v>99</v>
      </c>
      <c r="D6" s="5">
        <v>0</v>
      </c>
    </row>
    <row r="7" spans="1:4" x14ac:dyDescent="0.25">
      <c r="A7" s="4" t="s">
        <v>9</v>
      </c>
      <c r="B7" s="5">
        <v>0</v>
      </c>
      <c r="C7" s="5">
        <v>95</v>
      </c>
      <c r="D7" s="5"/>
    </row>
    <row r="8" spans="1:4" x14ac:dyDescent="0.25">
      <c r="A8" s="4" t="s">
        <v>10</v>
      </c>
      <c r="B8" s="5">
        <v>0</v>
      </c>
      <c r="C8" s="5">
        <v>85</v>
      </c>
      <c r="D8" s="5">
        <v>0</v>
      </c>
    </row>
    <row r="9" spans="1:4" x14ac:dyDescent="0.25">
      <c r="A9" s="4" t="s">
        <v>11</v>
      </c>
      <c r="B9" s="5">
        <v>0</v>
      </c>
      <c r="C9" s="5">
        <v>85</v>
      </c>
      <c r="D9" s="5">
        <v>0</v>
      </c>
    </row>
    <row r="10" spans="1:4" x14ac:dyDescent="0.25">
      <c r="A10" s="4" t="s">
        <v>12</v>
      </c>
      <c r="B10" s="5">
        <v>0</v>
      </c>
      <c r="C10" s="5">
        <v>0</v>
      </c>
      <c r="D10" s="5">
        <v>18</v>
      </c>
    </row>
    <row r="11" spans="1:4" x14ac:dyDescent="0.25">
      <c r="A11" s="4" t="s">
        <v>13</v>
      </c>
      <c r="B11" s="5">
        <v>0</v>
      </c>
      <c r="C11" s="5">
        <v>0</v>
      </c>
      <c r="D11" s="5">
        <v>25</v>
      </c>
    </row>
    <row r="12" spans="1:4" x14ac:dyDescent="0.25">
      <c r="A12" s="4" t="s">
        <v>14</v>
      </c>
      <c r="B12" s="5">
        <v>0</v>
      </c>
      <c r="C12" s="5">
        <v>0</v>
      </c>
      <c r="D12" s="5">
        <v>15</v>
      </c>
    </row>
    <row r="13" spans="1:4" x14ac:dyDescent="0.25">
      <c r="A13" s="4" t="s">
        <v>15</v>
      </c>
      <c r="B13" s="5">
        <v>0</v>
      </c>
      <c r="C13" s="5">
        <v>0</v>
      </c>
      <c r="D13" s="5">
        <v>9</v>
      </c>
    </row>
    <row r="14" spans="1:4" x14ac:dyDescent="0.25">
      <c r="A14" s="3" t="s">
        <v>16</v>
      </c>
      <c r="B14" s="6">
        <f>SUM(B4:B13)</f>
        <v>905</v>
      </c>
      <c r="C14" s="6">
        <f>SUM(C4:C13)</f>
        <v>464</v>
      </c>
      <c r="D14" s="6">
        <f>SUM(D4:D13)</f>
        <v>347</v>
      </c>
    </row>
    <row r="15" spans="1:4" x14ac:dyDescent="0.25">
      <c r="A15" s="3" t="s">
        <v>17</v>
      </c>
      <c r="B15" s="18">
        <v>4</v>
      </c>
      <c r="C15" s="18">
        <v>4</v>
      </c>
      <c r="D15" s="18">
        <v>4</v>
      </c>
    </row>
    <row r="16" spans="1:4" ht="17.25" x14ac:dyDescent="0.4">
      <c r="A16" s="3" t="s">
        <v>19</v>
      </c>
      <c r="B16" s="19">
        <f>B14*B15</f>
        <v>3620</v>
      </c>
      <c r="C16" s="19">
        <f>C14*C15</f>
        <v>1856</v>
      </c>
      <c r="D16" s="19">
        <f>D14*D15</f>
        <v>1388</v>
      </c>
    </row>
    <row r="18" spans="1:4" x14ac:dyDescent="0.25">
      <c r="A18" s="7" t="s">
        <v>20</v>
      </c>
      <c r="B18" s="10">
        <v>0</v>
      </c>
      <c r="C18" s="10">
        <v>105</v>
      </c>
      <c r="D18" s="10">
        <v>120</v>
      </c>
    </row>
    <row r="19" spans="1:4" x14ac:dyDescent="0.25">
      <c r="A19" s="8" t="s">
        <v>21</v>
      </c>
      <c r="B19" s="11">
        <v>5</v>
      </c>
      <c r="C19" s="11">
        <v>5</v>
      </c>
      <c r="D19" s="11">
        <v>5</v>
      </c>
    </row>
    <row r="20" spans="1:4" ht="17.25" x14ac:dyDescent="0.4">
      <c r="A20" s="9" t="s">
        <v>25</v>
      </c>
      <c r="B20" s="17">
        <v>0</v>
      </c>
      <c r="C20" s="17">
        <f>C18*C19</f>
        <v>525</v>
      </c>
      <c r="D20" s="17">
        <f>D18*D19</f>
        <v>600</v>
      </c>
    </row>
    <row r="22" spans="1:4" x14ac:dyDescent="0.25">
      <c r="A22" s="12" t="s">
        <v>22</v>
      </c>
      <c r="B22" s="13"/>
      <c r="C22" s="13"/>
      <c r="D22" s="13"/>
    </row>
    <row r="23" spans="1:4" x14ac:dyDescent="0.25">
      <c r="A23" s="13" t="s">
        <v>24</v>
      </c>
      <c r="B23" s="14">
        <v>0</v>
      </c>
      <c r="C23" s="14">
        <v>50</v>
      </c>
      <c r="D23" s="14">
        <v>50</v>
      </c>
    </row>
    <row r="24" spans="1:4" x14ac:dyDescent="0.25">
      <c r="A24" s="13" t="s">
        <v>17</v>
      </c>
      <c r="B24" s="13">
        <v>4</v>
      </c>
      <c r="C24" s="13">
        <v>4</v>
      </c>
      <c r="D24" s="13">
        <v>4</v>
      </c>
    </row>
    <row r="25" spans="1:4" x14ac:dyDescent="0.25">
      <c r="A25" s="13" t="s">
        <v>26</v>
      </c>
      <c r="B25" s="15">
        <f>B23*B24</f>
        <v>0</v>
      </c>
      <c r="C25" s="15">
        <f>C23*C24</f>
        <v>200</v>
      </c>
      <c r="D25" s="15">
        <f>D23*D24</f>
        <v>200</v>
      </c>
    </row>
    <row r="26" spans="1:4" x14ac:dyDescent="0.25">
      <c r="A26" s="13" t="s">
        <v>23</v>
      </c>
      <c r="B26" s="14">
        <v>0</v>
      </c>
      <c r="C26" s="14">
        <v>0</v>
      </c>
      <c r="D26" s="14">
        <v>40</v>
      </c>
    </row>
    <row r="27" spans="1:4" x14ac:dyDescent="0.25">
      <c r="A27" s="12" t="s">
        <v>29</v>
      </c>
      <c r="B27" s="14">
        <f>SUM(B25,B26)</f>
        <v>0</v>
      </c>
      <c r="C27" s="14">
        <f>SUM(C25,C26)</f>
        <v>200</v>
      </c>
      <c r="D27" s="14">
        <f>SUM(D25,D26)</f>
        <v>240</v>
      </c>
    </row>
    <row r="28" spans="1:4" x14ac:dyDescent="0.25">
      <c r="A28" s="13" t="s">
        <v>27</v>
      </c>
      <c r="B28" s="13">
        <v>4</v>
      </c>
      <c r="C28" s="13">
        <v>4</v>
      </c>
      <c r="D28" s="13">
        <v>4</v>
      </c>
    </row>
    <row r="29" spans="1:4" ht="17.25" x14ac:dyDescent="0.4">
      <c r="A29" s="12" t="s">
        <v>28</v>
      </c>
      <c r="B29" s="16">
        <f>B27*B28</f>
        <v>0</v>
      </c>
      <c r="C29" s="16">
        <f>C27*C28</f>
        <v>800</v>
      </c>
      <c r="D29" s="16">
        <f>D27*D28</f>
        <v>960</v>
      </c>
    </row>
    <row r="31" spans="1:4" ht="17.25" x14ac:dyDescent="0.4">
      <c r="A31" s="1" t="s">
        <v>30</v>
      </c>
      <c r="B31" s="2">
        <f>SUM(B29,B20,B16)</f>
        <v>3620</v>
      </c>
      <c r="C31" s="2">
        <f>SUM(C29,C20,C16)</f>
        <v>3181</v>
      </c>
      <c r="D31" s="2">
        <f>SUM(D29,D20,D16)</f>
        <v>2948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Nzoka-okoye</dc:creator>
  <cp:lastModifiedBy>Chris Nzoka-okoye</cp:lastModifiedBy>
  <cp:lastPrinted>2022-08-07T06:28:16Z</cp:lastPrinted>
  <dcterms:created xsi:type="dcterms:W3CDTF">2022-08-07T05:03:20Z</dcterms:created>
  <dcterms:modified xsi:type="dcterms:W3CDTF">2022-08-07T06:28:23Z</dcterms:modified>
</cp:coreProperties>
</file>