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\Documents\Excel jobs\Annual_Pet_Expense_Analysis\"/>
    </mc:Choice>
  </mc:AlternateContent>
  <xr:revisionPtr revIDLastSave="0" documentId="13_ncr:1_{EEE0575F-E142-461D-9B71-DEA26C63A838}" xr6:coauthVersionLast="37" xr6:coauthVersionMax="37" xr10:uidLastSave="{00000000-0000-0000-0000-000000000000}"/>
  <bookViews>
    <workbookView xWindow="0" yWindow="0" windowWidth="21600" windowHeight="9675" xr2:uid="{B92741BE-A89B-47ED-8D21-481C5B0CBE64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1" i="1" l="1"/>
  <c r="B16" i="1"/>
  <c r="D20" i="1"/>
  <c r="D14" i="1"/>
  <c r="D19" i="1"/>
  <c r="D21" i="1" s="1"/>
  <c r="D15" i="1"/>
  <c r="D16" i="1" s="1"/>
  <c r="B24" i="1" s="1"/>
  <c r="C10" i="1"/>
  <c r="B10" i="1"/>
  <c r="B25" i="1" l="1"/>
</calcChain>
</file>

<file path=xl/sharedStrings.xml><?xml version="1.0" encoding="utf-8"?>
<sst xmlns="http://schemas.openxmlformats.org/spreadsheetml/2006/main" count="27" uniqueCount="19">
  <si>
    <t>Pet Expense Analysis</t>
  </si>
  <si>
    <t>Cat</t>
  </si>
  <si>
    <t>Dog</t>
  </si>
  <si>
    <t>Initial Expenses</t>
  </si>
  <si>
    <t>Adoption</t>
  </si>
  <si>
    <t>Collar</t>
  </si>
  <si>
    <t>ID Tag</t>
  </si>
  <si>
    <t>Food/Water Bowl</t>
  </si>
  <si>
    <t>Leash</t>
  </si>
  <si>
    <t>Total Initial Expense</t>
  </si>
  <si>
    <t>Monthly Expenses</t>
  </si>
  <si>
    <t>Food Box</t>
  </si>
  <si>
    <t>Kitty Litter</t>
  </si>
  <si>
    <t>Dog Treat</t>
  </si>
  <si>
    <t>Quantity</t>
  </si>
  <si>
    <t>Total Amount</t>
  </si>
  <si>
    <t>Total Monthly Expenses</t>
  </si>
  <si>
    <t>Annual Cost of Ownership</t>
  </si>
  <si>
    <t>By - Chris Nzoka-okoye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</si>
</sst>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Accounting"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0" xfId="0" applyFont="1"/>
    <xf numFmtId="44" fontId="3" fillId="0" borderId="0" xfId="0" applyNumberFormat="1" applyFont="1"/>
    <xf numFmtId="0" fontId="2" fillId="2" borderId="0" xfId="0" applyFont="1" applyFill="1"/>
    <xf numFmtId="0" fontId="0" fillId="2" borderId="0" xfId="0" applyFill="1"/>
    <xf numFmtId="44" fontId="0" fillId="2" borderId="0" xfId="1" applyFont="1" applyFill="1"/>
    <xf numFmtId="44" fontId="3" fillId="2" borderId="0" xfId="0" applyNumberFormat="1" applyFont="1" applyFill="1"/>
    <xf numFmtId="0" fontId="2" fillId="3" borderId="0" xfId="0" applyFont="1" applyFill="1"/>
    <xf numFmtId="0" fontId="0" fillId="3" borderId="0" xfId="0" applyFill="1"/>
    <xf numFmtId="44" fontId="0" fillId="3" borderId="0" xfId="1" applyFont="1" applyFill="1"/>
    <xf numFmtId="0" fontId="0" fillId="3" borderId="0" xfId="1" applyNumberFormat="1" applyFont="1" applyFill="1"/>
    <xf numFmtId="44" fontId="3" fillId="3" borderId="0" xfId="0" applyNumberFormat="1" applyFont="1" applyFill="1"/>
    <xf numFmtId="0" fontId="0" fillId="4" borderId="0" xfId="0" applyFill="1"/>
    <xf numFmtId="44" fontId="0" fillId="4" borderId="0" xfId="1" applyFont="1" applyFill="1"/>
    <xf numFmtId="0" fontId="0" fillId="4" borderId="0" xfId="1" applyNumberFormat="1" applyFont="1" applyFill="1"/>
    <xf numFmtId="0" fontId="2" fillId="4" borderId="0" xfId="0" applyFont="1" applyFill="1"/>
    <xf numFmtId="44" fontId="3" fillId="4" borderId="0" xfId="0" applyNumberFormat="1" applyFont="1" applyFill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Annual Cost of Ownership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 w="9525" cap="flat" cmpd="sng" algn="ctr">
              <a:solidFill>
                <a:schemeClr val="lt1">
                  <a:alpha val="50000"/>
                </a:schemeClr>
              </a:solidFill>
              <a:round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dk1">
                          <a:lumMod val="50000"/>
                          <a:lumOff val="5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Sheet1!$A$24:$A$25</c:f>
              <c:strCache>
                <c:ptCount val="2"/>
                <c:pt idx="0">
                  <c:v>Cat</c:v>
                </c:pt>
                <c:pt idx="1">
                  <c:v>Dog</c:v>
                </c:pt>
              </c:strCache>
            </c:strRef>
          </c:cat>
          <c:val>
            <c:numRef>
              <c:f>Sheet1!$B$24:$B$25</c:f>
              <c:numCache>
                <c:formatCode>_("$"* #,##0.00_);_("$"* \(#,##0.00\);_("$"* "-"??_);_(@_)</c:formatCode>
                <c:ptCount val="2"/>
                <c:pt idx="0">
                  <c:v>141.5</c:v>
                </c:pt>
                <c:pt idx="1">
                  <c:v>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C7-4D10-91CA-73BE53C030BF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65"/>
        <c:axId val="793381551"/>
        <c:axId val="764992127"/>
      </c:barChart>
      <c:catAx>
        <c:axId val="793381551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4992127"/>
        <c:crosses val="autoZero"/>
        <c:auto val="1"/>
        <c:lblAlgn val="ctr"/>
        <c:lblOffset val="100"/>
        <c:noMultiLvlLbl val="0"/>
      </c:catAx>
      <c:valAx>
        <c:axId val="764992127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_(&quot;$&quot;* #,##0.00_);_(&quot;$&quot;* \(#,##0.00\);_(&quot;$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933815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25</xdr:row>
      <xdr:rowOff>100012</xdr:rowOff>
    </xdr:from>
    <xdr:to>
      <xdr:col>5</xdr:col>
      <xdr:colOff>504825</xdr:colOff>
      <xdr:row>39</xdr:row>
      <xdr:rowOff>176212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F44D0F9-17C3-47D4-9BAA-1185C78E9B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6A60B-F4FC-4C2D-AFEF-7B1243755A86}">
  <dimension ref="A1:D25"/>
  <sheetViews>
    <sheetView tabSelected="1" topLeftCell="A4" workbookViewId="0">
      <selection activeCell="B24" sqref="B24"/>
    </sheetView>
  </sheetViews>
  <sheetFormatPr defaultRowHeight="15" x14ac:dyDescent="0.25"/>
  <cols>
    <col min="1" max="1" width="22.28515625" customWidth="1"/>
    <col min="4" max="4" width="13" customWidth="1"/>
  </cols>
  <sheetData>
    <row r="1" spans="1:4" x14ac:dyDescent="0.25">
      <c r="A1" s="1" t="s">
        <v>0</v>
      </c>
      <c r="C1" t="s">
        <v>18</v>
      </c>
    </row>
    <row r="3" spans="1:4" x14ac:dyDescent="0.25">
      <c r="A3" s="4"/>
      <c r="B3" s="3" t="s">
        <v>3</v>
      </c>
      <c r="C3" s="4"/>
      <c r="D3" s="4"/>
    </row>
    <row r="4" spans="1:4" x14ac:dyDescent="0.25">
      <c r="A4" s="4"/>
      <c r="B4" s="4" t="s">
        <v>1</v>
      </c>
      <c r="C4" s="4" t="s">
        <v>2</v>
      </c>
      <c r="D4" s="4"/>
    </row>
    <row r="5" spans="1:4" x14ac:dyDescent="0.25">
      <c r="A5" s="4" t="s">
        <v>4</v>
      </c>
      <c r="B5" s="5">
        <v>90</v>
      </c>
      <c r="C5" s="5">
        <v>50</v>
      </c>
      <c r="D5" s="5"/>
    </row>
    <row r="6" spans="1:4" x14ac:dyDescent="0.25">
      <c r="A6" s="4" t="s">
        <v>5</v>
      </c>
      <c r="B6" s="5">
        <v>2</v>
      </c>
      <c r="C6" s="5">
        <v>2.5</v>
      </c>
      <c r="D6" s="5"/>
    </row>
    <row r="7" spans="1:4" x14ac:dyDescent="0.25">
      <c r="A7" s="4" t="s">
        <v>6</v>
      </c>
      <c r="B7" s="5">
        <v>4.5</v>
      </c>
      <c r="C7" s="5">
        <v>5.5</v>
      </c>
      <c r="D7" s="5"/>
    </row>
    <row r="8" spans="1:4" x14ac:dyDescent="0.25">
      <c r="A8" s="4" t="s">
        <v>7</v>
      </c>
      <c r="B8" s="5">
        <v>7</v>
      </c>
      <c r="C8" s="5">
        <v>7</v>
      </c>
      <c r="D8" s="5"/>
    </row>
    <row r="9" spans="1:4" x14ac:dyDescent="0.25">
      <c r="A9" s="4" t="s">
        <v>8</v>
      </c>
      <c r="B9" s="5">
        <v>0</v>
      </c>
      <c r="C9" s="5">
        <v>3</v>
      </c>
      <c r="D9" s="5"/>
    </row>
    <row r="10" spans="1:4" ht="17.25" x14ac:dyDescent="0.4">
      <c r="A10" s="3" t="s">
        <v>9</v>
      </c>
      <c r="B10" s="6">
        <f>SUM(B5:B9)</f>
        <v>103.5</v>
      </c>
      <c r="C10" s="6">
        <f>SUM(C5:C9)</f>
        <v>68</v>
      </c>
      <c r="D10" s="6"/>
    </row>
    <row r="12" spans="1:4" x14ac:dyDescent="0.25">
      <c r="A12" s="7"/>
      <c r="B12" s="7" t="s">
        <v>10</v>
      </c>
      <c r="C12" s="8"/>
      <c r="D12" s="8"/>
    </row>
    <row r="13" spans="1:4" x14ac:dyDescent="0.25">
      <c r="A13" s="8"/>
      <c r="B13" s="8" t="s">
        <v>1</v>
      </c>
      <c r="C13" s="8" t="s">
        <v>14</v>
      </c>
      <c r="D13" s="8" t="s">
        <v>15</v>
      </c>
    </row>
    <row r="14" spans="1:4" x14ac:dyDescent="0.25">
      <c r="A14" s="8" t="s">
        <v>11</v>
      </c>
      <c r="B14" s="9">
        <v>11</v>
      </c>
      <c r="C14" s="10">
        <v>2</v>
      </c>
      <c r="D14" s="9">
        <f>B14*C14</f>
        <v>22</v>
      </c>
    </row>
    <row r="15" spans="1:4" x14ac:dyDescent="0.25">
      <c r="A15" s="8" t="s">
        <v>12</v>
      </c>
      <c r="B15" s="9">
        <v>8</v>
      </c>
      <c r="C15" s="10">
        <v>2</v>
      </c>
      <c r="D15" s="9">
        <f>B15*C15</f>
        <v>16</v>
      </c>
    </row>
    <row r="16" spans="1:4" ht="17.25" x14ac:dyDescent="0.4">
      <c r="A16" s="7" t="s">
        <v>16</v>
      </c>
      <c r="B16" s="11">
        <f>SUM(B14:B15)</f>
        <v>19</v>
      </c>
      <c r="C16" s="11"/>
      <c r="D16" s="11">
        <f t="shared" ref="D16" si="0">SUM(D14:D15)</f>
        <v>38</v>
      </c>
    </row>
    <row r="18" spans="1:4" x14ac:dyDescent="0.25">
      <c r="A18" s="12"/>
      <c r="B18" s="12" t="s">
        <v>2</v>
      </c>
      <c r="C18" s="12" t="s">
        <v>14</v>
      </c>
      <c r="D18" s="12" t="s">
        <v>15</v>
      </c>
    </row>
    <row r="19" spans="1:4" x14ac:dyDescent="0.25">
      <c r="A19" s="12" t="s">
        <v>11</v>
      </c>
      <c r="B19" s="13">
        <v>21</v>
      </c>
      <c r="C19" s="14">
        <v>2</v>
      </c>
      <c r="D19" s="13">
        <f>B19*C20</f>
        <v>42</v>
      </c>
    </row>
    <row r="20" spans="1:4" x14ac:dyDescent="0.25">
      <c r="A20" s="12" t="s">
        <v>13</v>
      </c>
      <c r="B20" s="13">
        <v>3</v>
      </c>
      <c r="C20" s="14">
        <v>2</v>
      </c>
      <c r="D20" s="13">
        <f>B20*C20</f>
        <v>6</v>
      </c>
    </row>
    <row r="21" spans="1:4" ht="17.25" x14ac:dyDescent="0.4">
      <c r="A21" s="15" t="s">
        <v>16</v>
      </c>
      <c r="B21" s="16">
        <f>SUM(B19:B20)</f>
        <v>24</v>
      </c>
      <c r="C21" s="12"/>
      <c r="D21" s="16">
        <f>SUM(D19:D20)</f>
        <v>48</v>
      </c>
    </row>
    <row r="23" spans="1:4" x14ac:dyDescent="0.25">
      <c r="B23" s="1" t="s">
        <v>17</v>
      </c>
    </row>
    <row r="24" spans="1:4" ht="17.25" x14ac:dyDescent="0.4">
      <c r="A24" t="s">
        <v>1</v>
      </c>
      <c r="B24" s="2">
        <f>B10+D16</f>
        <v>141.5</v>
      </c>
    </row>
    <row r="25" spans="1:4" ht="17.25" x14ac:dyDescent="0.4">
      <c r="A25" t="s">
        <v>2</v>
      </c>
      <c r="B25" s="2">
        <f>SUM(C10,D21)</f>
        <v>116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Nzoka-okoye</dc:creator>
  <cp:lastModifiedBy>Chris Nzoka-okoye</cp:lastModifiedBy>
  <cp:lastPrinted>2022-08-07T05:03:10Z</cp:lastPrinted>
  <dcterms:created xsi:type="dcterms:W3CDTF">2022-08-06T21:43:52Z</dcterms:created>
  <dcterms:modified xsi:type="dcterms:W3CDTF">2022-08-07T05:05:52Z</dcterms:modified>
</cp:coreProperties>
</file>