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PIVOT\Workbooks\"/>
    </mc:Choice>
  </mc:AlternateContent>
  <xr:revisionPtr revIDLastSave="0" documentId="13_ncr:1_{31B724DE-A44F-497A-91AF-2F82E291FDBA}" xr6:coauthVersionLast="47" xr6:coauthVersionMax="47" xr10:uidLastSave="{00000000-0000-0000-0000-000000000000}"/>
  <bookViews>
    <workbookView xWindow="20370" yWindow="-120" windowWidth="21840" windowHeight="13290" activeTab="1" xr2:uid="{5FCB3B3D-FEAF-4991-87A8-AB15C84FC20D}"/>
  </bookViews>
  <sheets>
    <sheet name="sales_to_goal" sheetId="8" r:id="rId1"/>
    <sheet name="Dashboard" sheetId="10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  <definedName name="Timeline_Date">#N/A</definedName>
  </definedNames>
  <calcPr calcId="191029"/>
  <pivotCaches>
    <pivotCache cacheId="150" r:id="rId5"/>
    <pivotCache cacheId="16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27" r:id="rId7"/>
        <pivotCache cacheId="230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A2CB5862-8E78-49c6-8D9D-AF26E26ADB89}">
      <x15:timelineCachePivotCaches>
        <pivotCache cacheId="200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<sst xmlns="http://schemas.openxmlformats.org/spreadsheetml/2006/main" count="47" uniqueCount="43">
  <si>
    <t>Month</t>
  </si>
  <si>
    <t>Goal</t>
  </si>
  <si>
    <t>Row Labels</t>
  </si>
  <si>
    <t>Grand Total</t>
  </si>
  <si>
    <t>San Francisco</t>
  </si>
  <si>
    <t>Sales</t>
  </si>
  <si>
    <t>Gayel Lurner</t>
  </si>
  <si>
    <t>Jada Ferencz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</si>
  <si>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</si>
  <si>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</si>
  <si>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</si>
  <si>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</si>
  <si>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</si>
  <si>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</si>
  <si>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</si>
  <si>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</si>
  <si>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</si>
  <si>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</si>
  <si>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</si>
  <si>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</si>
  <si>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</si>
  <si>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</si>
  <si>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</si>
  <si>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</si>
  <si>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</si>
  <si>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</si>
  <si>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Del Franzoli</t>
  </si>
  <si>
    <t>Esdras Ruddin</t>
  </si>
  <si>
    <t>Fara Gillespie</t>
  </si>
  <si>
    <t>Gwenette Brewitt</t>
  </si>
  <si>
    <t>Iggy MacCarrick</t>
  </si>
  <si>
    <t>Opalina O'Hannigan</t>
  </si>
  <si>
    <t>Salomone Muffen</t>
  </si>
  <si>
    <t>average_loan_amount</t>
  </si>
  <si>
    <t>Cherin Empringham</t>
  </si>
  <si>
    <t>Jen Ferrea</t>
  </si>
  <si>
    <t>Linnet Wallen</t>
  </si>
  <si>
    <t>Niels Aimer</t>
  </si>
  <si>
    <t>Petronia Beale</t>
  </si>
  <si>
    <t>Temp Hallsworth</t>
  </si>
  <si>
    <t>Thorndike Jayne</t>
  </si>
  <si>
    <t>Wilt Guildford</t>
  </si>
  <si>
    <t>loan_volume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</si>
</sst>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%;\-0.00%;0.00%"/>
    <numFmt numFmtId="167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3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Loan Volume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April
2021</c:v>
              </c:pt>
              <c:pt idx="1">
                <c:v>May
2021</c:v>
              </c:pt>
              <c:pt idx="2">
                <c:v>June
2021</c:v>
              </c:pt>
            </c:strLit>
          </c:cat>
          <c:val>
            <c:numLit>
              <c:formatCode>\$#,##0;\(\$#,##0\);\$#,##0</c:formatCode>
              <c:ptCount val="3"/>
              <c:pt idx="0">
                <c:v>71710000</c:v>
              </c:pt>
              <c:pt idx="1">
                <c:v>65075000</c:v>
              </c:pt>
              <c:pt idx="2">
                <c:v>56230000</c:v>
              </c:pt>
            </c:numLit>
          </c:val>
          <c:extLst>
            <c:ext xmlns:c16="http://schemas.microsoft.com/office/drawing/2014/chart" uri="{C3380CC4-5D6E-409C-BE32-E72D297353CC}">
              <c16:uniqueId val="{00000000-9859-4A9E-A2AF-625D905E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65032"/>
        <c:axId val="690069352"/>
      </c:barChart>
      <c:catAx>
        <c:axId val="690065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693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900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65032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Team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York City
Sales</c:v>
              </c:pt>
              <c:pt idx="1">
                <c:v>San Francisco
Sales</c:v>
              </c:pt>
            </c:strLit>
          </c:cat>
          <c:val>
            <c:numLit>
              <c:formatCode>\$#,##0;\(\$#,##0\);\$#,##0</c:formatCode>
              <c:ptCount val="2"/>
              <c:pt idx="0">
                <c:v>84420000</c:v>
              </c:pt>
              <c:pt idx="1">
                <c:v>108595000</c:v>
              </c:pt>
            </c:numLit>
          </c:val>
          <c:extLst>
            <c:ext xmlns:c16="http://schemas.microsoft.com/office/drawing/2014/chart" uri="{C3380CC4-5D6E-409C-BE32-E72D297353CC}">
              <c16:uniqueId val="{00000000-BC78-4F6E-80DE-7EA3880DD0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2214F-629F-5DF6-9904-2BA493F0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482600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4DF15-16BB-406E-9F85-D79BC3ED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161925</xdr:colOff>
      <xdr:row>17</xdr:row>
      <xdr:rowOff>38100</xdr:rowOff>
    </xdr:from>
    <xdr:to>
      <xdr:col>7</xdr:col>
      <xdr:colOff>447675</xdr:colOff>
      <xdr:row>24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3489557B-EC77-FB7B-DF59-31D533D72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3276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4.462596527781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loan_amount]" caption="Average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7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4.462793402781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loan_volume]" caption="loan_volume" numFmtId="0" hierarchy="75" level="32767"/>
    <cacheField name="[Measures].[Sum of loan_amount]" caption="Sum of loan_amount" numFmtId="0" hierarchy="66" level="32767"/>
    <cacheField name="[Measures].[Average of loan_amount]" caption="Average of loan_amount" numFmtId="0" hierarchy="72" level="32767"/>
    <cacheField name="[sales_team].[is_manager].[is_manager]" caption="is_manager" numFmtId="0" hierarchy="58" level="1">
      <sharedItems containsSemiMixedTypes="0" containsNonDate="0" containsString="0"/>
    </cacheField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average_rate]" caption="average_rate" numFmtId="0" hierarchy="74" level="32767"/>
    <cacheField name="[Measures].[loan_count]" caption="loan_count" numFmtId="0" hierarchy="73" level="32767"/>
    <cacheField name="[Measures].[_loan_volume Status]" caption="_loan_volume Status" numFmtId="0" hierarchy="82" level="32767"/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3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loan_amount]" caption="Average of loan_amount" measure="1" displayFolder="" measureGroup="loan_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oan_count]" caption="loan_count" measure="1" displayFolder="" measureGroup="loan_data" count="0" oneField="1">
      <fieldsUsage count="1">
        <fieldUsage x="9"/>
      </fieldsUsage>
    </cacheHierarchy>
    <cacheHierarchy uniqueName="[Measures].[average_rate]" caption="average_rate" measure="1" displayFolder="" measureGroup="loan_data" count="0" oneField="1">
      <fieldsUsage count="1">
        <fieldUsage x="8"/>
      </fieldsUsage>
    </cacheHierarchy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7" displayFolder="" measureGroup="loan_data" count="0" oneField="1" hidden="1">
      <fieldsUsage count="1">
        <fieldUsage x="10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4.505351041669" createdVersion="5" refreshedVersion="8" minRefreshableVersion="3" recordCount="0" supportSubquery="1" supportAdvancedDrill="1" xr:uid="{6DE83EFB-EAA0-4756-98E3-B3D6D3EC035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5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3">
        <s v="April"/>
        <s v="May"/>
        <s v="June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April]"/>
            <x15:cachedUniqueName index="1" name="[Calendar].[Date Hierarchy].[Month].&amp;[May]"/>
            <x15:cachedUniqueName index="2" name="[Calendar].[Date Hierarchy].[Month].&amp;[June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2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/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loan_amount]" caption="Average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7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5522035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4.505351504631" createdVersion="5" refreshedVersion="8" minRefreshableVersion="3" recordCount="0" supportSubquery="1" supportAdvancedDrill="1" xr:uid="{AB160893-DDDF-46E6-BF62-F3E394F4D82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loan_volume]" caption="loan_volume" numFmtId="0" hierarchy="7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ntainsSemiMixedTypes="0" containsNonDate="0" containsString="0"/>
    </cacheField>
    <cacheField name="[sales_team].[org_chart].[full_name]" caption="full_name" numFmtId="0" hierarchy="56" level="4">
      <sharedItems containsSemiMixedTypes="0" containsNonDate="0" containsString="0"/>
    </cacheField>
    <cacheField name="[Calendar].[Date].[Date]" caption="Date" numFmtId="0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loan_amount]" caption="Average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7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6632800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Nzoka-okoye" refreshedDate="45574.50394988426" createdVersion="3" refreshedVersion="8" minRefreshableVersion="3" recordCount="0" supportSubquery="1" supportAdvancedDrill="1" xr:uid="{393407EE-FD26-406D-BF01-C7E54B4570D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loan_amount]" caption="Average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7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extLst>
    <ext xmlns:x14="http://schemas.microsoft.com/office/spreadsheetml/2009/9/main" uri="{725AE2AE-9491-48be-B2B4-4EB974FC3084}">
      <x14:pivotCacheDefinition pivotCacheId="7672271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61E7F-3DA9-4D06-910A-182F8A889B76}" name="PivotChartTable2" cacheId="230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4">
  <location ref="A1:B5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llDrilled="1" subtotalTop="0" showAll="0" dataSourceSort="1" defaultSubtotal="0" defaultAttributeDrillState="1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5" type="dateBetween" evalOrder="-1" id="3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4" columnCount="1" cacheId="1663280011">
        <x15:pivotRow count="1">
          <x15:c t="e">
            <x15:v/>
          </x15:c>
        </x15:pivotRow>
        <x15:pivotRow count="1">
          <x15:c>
            <x15:v>84420000</x15:v>
            <x15:x in="0"/>
          </x15:c>
        </x15:pivotRow>
        <x15:pivotRow count="1">
          <x15:c>
            <x15:v>108595000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51965-EF14-4B73-99D6-20B31DF1A66A}" name="PivotChartTable1" cacheId="227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2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1" type="dateBetween" evalOrder="-1" id="6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5" columnCount="1" cacheId="552203582">
        <x15:pivotRow count="1">
          <x15:c t="e">
            <x15:v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150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62" applyNumberFormats="0" applyBorderFormats="0" applyFontFormats="0" applyPatternFormats="0" applyAlignmentFormats="0" applyWidthHeightFormats="1" dataCaption="Values" tag="73344d16-0474-41c1-bf5a-652e09ae920c" updatedVersion="8" minRefreshableVersion="3" useAutoFormatting="1" subtotalHiddenItems="1" itemPrintTitles="1" createdVersion="5" indent="0" outline="1" outlineData="1" multipleFieldFilters="0">
  <location ref="B3:H25" firstHeaderRow="0" firstDataRow="1" firstDataCol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4"/>
    <field x="5"/>
    <field x="6"/>
    <field x="7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name="average_loan_amount" fld="2" subtotal="average" baseField="0" baseItem="0" numFmtId="167"/>
    <dataField name="Sum of loan_amount" fld="1" baseField="0" baseItem="0"/>
    <dataField fld="8" subtotal="count" baseField="0" baseItem="0"/>
    <dataField fld="9" subtotal="count" baseField="0" baseItem="0"/>
    <dataField name="loan_volume Status" fld="10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multipleItemSelectionAllowed="1" dragToData="1">
      <members count="1" level="1">
        <member name="[sales_team].[is_manager].&amp;[Fal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Data="1" caption="average_loan_am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8A292F11-51A2-4FC3-A86D-23341BC18243}" sourceName="[Calendar].[Date]">
  <pivotTables>
    <pivotTable tabId="4294967295" name="PivotChartTable1"/>
    <pivotTable tabId="4294967295" name="PivotChartTable2"/>
  </pivotTables>
  <state minimalRefreshVersion="6" lastRefreshVersion="6" pivotCacheId="767227113" filterType="dateBetween">
    <selection startDate="2021-04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FA093D2-BEFA-4491-A4CA-93BD753EF3D5}" cache="Timeline_Date" caption="Date" level="1" selectionLevel="1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C26" sqref="C26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9</v>
      </c>
      <c r="D3" t="s">
        <v>10</v>
      </c>
    </row>
    <row r="4" spans="2:4" x14ac:dyDescent="0.25">
      <c r="B4" s="4">
        <v>2021</v>
      </c>
      <c r="C4" s="9"/>
      <c r="D4" s="9"/>
    </row>
    <row r="5" spans="2:4" x14ac:dyDescent="0.25">
      <c r="B5" s="5" t="s">
        <v>11</v>
      </c>
      <c r="C5" s="7">
        <v>63610000</v>
      </c>
      <c r="D5" s="8">
        <v>766550000</v>
      </c>
    </row>
    <row r="6" spans="2:4" x14ac:dyDescent="0.25">
      <c r="B6" s="5" t="s">
        <v>12</v>
      </c>
      <c r="C6" s="7">
        <v>70120000</v>
      </c>
      <c r="D6" s="8">
        <v>766550000</v>
      </c>
    </row>
    <row r="7" spans="2:4" x14ac:dyDescent="0.25">
      <c r="B7" s="5" t="s">
        <v>13</v>
      </c>
      <c r="C7" s="7">
        <v>78095000</v>
      </c>
      <c r="D7" s="8">
        <v>766550000</v>
      </c>
    </row>
    <row r="8" spans="2:4" x14ac:dyDescent="0.25">
      <c r="B8" s="5" t="s">
        <v>14</v>
      </c>
      <c r="C8" s="7">
        <v>71710000</v>
      </c>
      <c r="D8" s="8">
        <v>766550000</v>
      </c>
    </row>
    <row r="9" spans="2:4" x14ac:dyDescent="0.25">
      <c r="B9" s="5" t="s">
        <v>15</v>
      </c>
      <c r="C9" s="7">
        <v>65075000</v>
      </c>
      <c r="D9" s="8">
        <v>766550000</v>
      </c>
    </row>
    <row r="10" spans="2:4" x14ac:dyDescent="0.25">
      <c r="B10" s="5" t="s">
        <v>16</v>
      </c>
      <c r="C10" s="7">
        <v>56230000</v>
      </c>
      <c r="D10" s="8">
        <v>766550000</v>
      </c>
    </row>
    <row r="11" spans="2:4" x14ac:dyDescent="0.25">
      <c r="B11" s="5" t="s">
        <v>17</v>
      </c>
      <c r="C11" s="7">
        <v>61240000</v>
      </c>
      <c r="D11" s="8">
        <v>766550000</v>
      </c>
    </row>
    <row r="12" spans="2:4" x14ac:dyDescent="0.25">
      <c r="B12" s="5" t="s">
        <v>18</v>
      </c>
      <c r="C12" s="7">
        <v>59545000</v>
      </c>
      <c r="D12" s="8">
        <v>766550000</v>
      </c>
    </row>
    <row r="13" spans="2:4" x14ac:dyDescent="0.25">
      <c r="B13" s="5" t="s">
        <v>19</v>
      </c>
      <c r="C13" s="7">
        <v>57345000</v>
      </c>
      <c r="D13" s="8">
        <v>766550000</v>
      </c>
    </row>
    <row r="14" spans="2:4" x14ac:dyDescent="0.25">
      <c r="B14" s="5" t="s">
        <v>20</v>
      </c>
      <c r="C14" s="7">
        <v>60095000</v>
      </c>
      <c r="D14" s="8">
        <v>766550000</v>
      </c>
    </row>
    <row r="15" spans="2:4" x14ac:dyDescent="0.25">
      <c r="B15" s="5" t="s">
        <v>21</v>
      </c>
      <c r="C15" s="7">
        <v>59250000</v>
      </c>
      <c r="D15" s="8">
        <v>766550000</v>
      </c>
    </row>
    <row r="16" spans="2:4" x14ac:dyDescent="0.25">
      <c r="B16" s="5" t="s">
        <v>22</v>
      </c>
      <c r="C16" s="7">
        <v>53290000</v>
      </c>
      <c r="D16" s="8">
        <v>766550000</v>
      </c>
    </row>
    <row r="17" spans="2:4" x14ac:dyDescent="0.25">
      <c r="B17" s="4" t="s">
        <v>3</v>
      </c>
      <c r="C17" s="7">
        <v>755605000</v>
      </c>
      <c r="D17" s="8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D500-601B-46C7-B4E7-EE282EB87C8E}">
  <dimension ref="A1"/>
  <sheetViews>
    <sheetView showGridLines="0" tabSelected="1"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H25"/>
  <sheetViews>
    <sheetView workbookViewId="0">
      <selection activeCell="E5" sqref="E5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20.7109375" bestFit="1" customWidth="1"/>
    <col min="5" max="5" width="19.5703125" bestFit="1" customWidth="1"/>
    <col min="6" max="6" width="12.42578125" bestFit="1" customWidth="1"/>
    <col min="7" max="7" width="10.85546875" bestFit="1" customWidth="1"/>
    <col min="8" max="8" width="18.85546875" bestFit="1" customWidth="1"/>
  </cols>
  <sheetData>
    <row r="3" spans="2:8" x14ac:dyDescent="0.25">
      <c r="B3" s="3" t="s">
        <v>2</v>
      </c>
      <c r="C3" t="s">
        <v>24</v>
      </c>
      <c r="D3" t="s">
        <v>33</v>
      </c>
      <c r="E3" t="s">
        <v>9</v>
      </c>
      <c r="F3" t="s">
        <v>25</v>
      </c>
      <c r="G3" t="s">
        <v>23</v>
      </c>
      <c r="H3" t="s">
        <v>42</v>
      </c>
    </row>
    <row r="4" spans="2:8" x14ac:dyDescent="0.25">
      <c r="B4" s="4" t="s">
        <v>5</v>
      </c>
      <c r="C4" s="9"/>
      <c r="D4" s="12"/>
      <c r="E4" s="9"/>
      <c r="F4" s="9"/>
      <c r="G4" s="9"/>
      <c r="H4" s="9"/>
    </row>
    <row r="5" spans="2:8" x14ac:dyDescent="0.25">
      <c r="B5" s="5" t="s">
        <v>8</v>
      </c>
      <c r="C5" s="9"/>
      <c r="D5" s="12"/>
      <c r="E5" s="9"/>
      <c r="F5" s="9"/>
      <c r="G5" s="9"/>
      <c r="H5" s="9"/>
    </row>
    <row r="6" spans="2:8" x14ac:dyDescent="0.25">
      <c r="B6" s="6" t="s">
        <v>7</v>
      </c>
      <c r="C6" s="9"/>
      <c r="D6" s="12"/>
      <c r="E6" s="9"/>
      <c r="F6" s="9"/>
      <c r="G6" s="9"/>
      <c r="H6" s="9"/>
    </row>
    <row r="7" spans="2:8" x14ac:dyDescent="0.25">
      <c r="B7" s="11" t="s">
        <v>26</v>
      </c>
      <c r="C7" s="8">
        <v>35885000</v>
      </c>
      <c r="D7" s="12">
        <v>282559.05511811026</v>
      </c>
      <c r="E7" s="7">
        <v>35885000</v>
      </c>
      <c r="F7" s="10">
        <v>2.9111811023622057E-2</v>
      </c>
      <c r="G7" s="7">
        <v>127</v>
      </c>
      <c r="H7" s="9">
        <v>0</v>
      </c>
    </row>
    <row r="8" spans="2:8" x14ac:dyDescent="0.25">
      <c r="B8" s="11" t="s">
        <v>27</v>
      </c>
      <c r="C8" s="8">
        <v>39100000</v>
      </c>
      <c r="D8" s="12">
        <v>279285.71428571426</v>
      </c>
      <c r="E8" s="7">
        <v>39100000</v>
      </c>
      <c r="F8" s="10">
        <v>2.8181785714285736E-2</v>
      </c>
      <c r="G8" s="7">
        <v>140</v>
      </c>
      <c r="H8" s="9">
        <v>0</v>
      </c>
    </row>
    <row r="9" spans="2:8" x14ac:dyDescent="0.25">
      <c r="B9" s="11" t="s">
        <v>28</v>
      </c>
      <c r="C9" s="8">
        <v>72275000</v>
      </c>
      <c r="D9" s="12">
        <v>279054.05405405408</v>
      </c>
      <c r="E9" s="7">
        <v>72275000</v>
      </c>
      <c r="F9" s="10">
        <v>2.8710424710424651E-2</v>
      </c>
      <c r="G9" s="7">
        <v>259</v>
      </c>
      <c r="H9" s="9">
        <v>1</v>
      </c>
    </row>
    <row r="10" spans="2:8" x14ac:dyDescent="0.25">
      <c r="B10" s="11" t="s">
        <v>29</v>
      </c>
      <c r="C10" s="8">
        <v>53090000</v>
      </c>
      <c r="D10" s="12">
        <v>282393.61702127662</v>
      </c>
      <c r="E10" s="7">
        <v>53090000</v>
      </c>
      <c r="F10" s="10">
        <v>2.8890691489361645E-2</v>
      </c>
      <c r="G10" s="7">
        <v>188</v>
      </c>
      <c r="H10" s="9">
        <v>1</v>
      </c>
    </row>
    <row r="11" spans="2:8" x14ac:dyDescent="0.25">
      <c r="B11" s="11" t="s">
        <v>30</v>
      </c>
      <c r="C11" s="8">
        <v>46390000</v>
      </c>
      <c r="D11" s="12">
        <v>269709.30232558138</v>
      </c>
      <c r="E11" s="7">
        <v>46390000</v>
      </c>
      <c r="F11" s="10">
        <v>2.8422383720930186E-2</v>
      </c>
      <c r="G11" s="7">
        <v>172</v>
      </c>
      <c r="H11" s="9">
        <v>1</v>
      </c>
    </row>
    <row r="12" spans="2:8" x14ac:dyDescent="0.25">
      <c r="B12" s="11" t="s">
        <v>31</v>
      </c>
      <c r="C12" s="8">
        <v>33255000</v>
      </c>
      <c r="D12" s="12">
        <v>274834.71074380167</v>
      </c>
      <c r="E12" s="7">
        <v>33255000</v>
      </c>
      <c r="F12" s="10">
        <v>2.915206611570249E-2</v>
      </c>
      <c r="G12" s="7">
        <v>121</v>
      </c>
      <c r="H12" s="9">
        <v>-1</v>
      </c>
    </row>
    <row r="13" spans="2:8" x14ac:dyDescent="0.25">
      <c r="B13" s="11" t="s">
        <v>32</v>
      </c>
      <c r="C13" s="8">
        <v>40675000</v>
      </c>
      <c r="D13" s="12">
        <v>288475.17730496451</v>
      </c>
      <c r="E13" s="7">
        <v>40675000</v>
      </c>
      <c r="F13" s="10">
        <v>2.9116312056737599E-2</v>
      </c>
      <c r="G13" s="7">
        <v>141</v>
      </c>
      <c r="H13" s="9">
        <v>0</v>
      </c>
    </row>
    <row r="14" spans="2:8" x14ac:dyDescent="0.25">
      <c r="B14" s="5" t="s">
        <v>4</v>
      </c>
      <c r="C14" s="9"/>
      <c r="D14" s="12"/>
      <c r="E14" s="9"/>
      <c r="F14" s="9"/>
      <c r="G14" s="9"/>
      <c r="H14" s="9"/>
    </row>
    <row r="15" spans="2:8" x14ac:dyDescent="0.25">
      <c r="B15" s="6" t="s">
        <v>6</v>
      </c>
      <c r="C15" s="9"/>
      <c r="D15" s="12"/>
      <c r="E15" s="9"/>
      <c r="F15" s="9"/>
      <c r="G15" s="9"/>
      <c r="H15" s="9"/>
    </row>
    <row r="16" spans="2:8" x14ac:dyDescent="0.25">
      <c r="B16" s="11" t="s">
        <v>34</v>
      </c>
      <c r="C16" s="8">
        <v>58880000</v>
      </c>
      <c r="D16" s="12">
        <v>285825.24271844659</v>
      </c>
      <c r="E16" s="7">
        <v>58880000</v>
      </c>
      <c r="F16" s="10">
        <v>2.8539077669902858E-2</v>
      </c>
      <c r="G16" s="7">
        <v>206</v>
      </c>
      <c r="H16" s="9">
        <v>1</v>
      </c>
    </row>
    <row r="17" spans="2:8" x14ac:dyDescent="0.25">
      <c r="B17" s="11" t="s">
        <v>6</v>
      </c>
      <c r="C17" s="8">
        <v>50795000</v>
      </c>
      <c r="D17" s="12">
        <v>283770.94972067041</v>
      </c>
      <c r="E17" s="7">
        <v>50795000</v>
      </c>
      <c r="F17" s="10">
        <v>2.9187150837988778E-2</v>
      </c>
      <c r="G17" s="7">
        <v>179</v>
      </c>
      <c r="H17" s="9">
        <v>1</v>
      </c>
    </row>
    <row r="18" spans="2:8" x14ac:dyDescent="0.25">
      <c r="B18" s="11" t="s">
        <v>35</v>
      </c>
      <c r="C18" s="8">
        <v>31300000</v>
      </c>
      <c r="D18" s="12">
        <v>265254.23728813557</v>
      </c>
      <c r="E18" s="7">
        <v>31300000</v>
      </c>
      <c r="F18" s="10">
        <v>2.8929661016949163E-2</v>
      </c>
      <c r="G18" s="7">
        <v>118</v>
      </c>
      <c r="H18" s="9">
        <v>-1</v>
      </c>
    </row>
    <row r="19" spans="2:8" x14ac:dyDescent="0.25">
      <c r="B19" s="11" t="s">
        <v>36</v>
      </c>
      <c r="C19" s="8">
        <v>30470000</v>
      </c>
      <c r="D19" s="12">
        <v>277000</v>
      </c>
      <c r="E19" s="7">
        <v>30470000</v>
      </c>
      <c r="F19" s="10">
        <v>2.8748636363636382E-2</v>
      </c>
      <c r="G19" s="7">
        <v>110</v>
      </c>
      <c r="H19" s="9">
        <v>-1</v>
      </c>
    </row>
    <row r="20" spans="2:8" x14ac:dyDescent="0.25">
      <c r="B20" s="11" t="s">
        <v>37</v>
      </c>
      <c r="C20" s="8">
        <v>73365000</v>
      </c>
      <c r="D20" s="12">
        <v>294638.55421686749</v>
      </c>
      <c r="E20" s="7">
        <v>73365000</v>
      </c>
      <c r="F20" s="10">
        <v>2.8588152610441675E-2</v>
      </c>
      <c r="G20" s="7">
        <v>249</v>
      </c>
      <c r="H20" s="9">
        <v>1</v>
      </c>
    </row>
    <row r="21" spans="2:8" x14ac:dyDescent="0.25">
      <c r="B21" s="11" t="s">
        <v>38</v>
      </c>
      <c r="C21" s="8">
        <v>35880000</v>
      </c>
      <c r="D21" s="12">
        <v>267761.19402985077</v>
      </c>
      <c r="E21" s="7">
        <v>35880000</v>
      </c>
      <c r="F21" s="10">
        <v>2.8693656716417937E-2</v>
      </c>
      <c r="G21" s="7">
        <v>134</v>
      </c>
      <c r="H21" s="9">
        <v>0</v>
      </c>
    </row>
    <row r="22" spans="2:8" x14ac:dyDescent="0.25">
      <c r="B22" s="11" t="s">
        <v>39</v>
      </c>
      <c r="C22" s="8">
        <v>54285000</v>
      </c>
      <c r="D22" s="12">
        <v>272788.9447236181</v>
      </c>
      <c r="E22" s="7">
        <v>54285000</v>
      </c>
      <c r="F22" s="10">
        <v>2.9212814070351697E-2</v>
      </c>
      <c r="G22" s="7">
        <v>199</v>
      </c>
      <c r="H22" s="9">
        <v>1</v>
      </c>
    </row>
    <row r="23" spans="2:8" x14ac:dyDescent="0.25">
      <c r="B23" s="11" t="s">
        <v>40</v>
      </c>
      <c r="C23" s="8">
        <v>67325000</v>
      </c>
      <c r="D23" s="12">
        <v>270381.52610441769</v>
      </c>
      <c r="E23" s="7">
        <v>67325000</v>
      </c>
      <c r="F23" s="10">
        <v>2.9318875502007971E-2</v>
      </c>
      <c r="G23" s="7">
        <v>249</v>
      </c>
      <c r="H23" s="9">
        <v>1</v>
      </c>
    </row>
    <row r="24" spans="2:8" x14ac:dyDescent="0.25">
      <c r="B24" s="11" t="s">
        <v>41</v>
      </c>
      <c r="C24" s="8">
        <v>32635000</v>
      </c>
      <c r="D24" s="12">
        <v>288805.30973451328</v>
      </c>
      <c r="E24" s="7">
        <v>32635000</v>
      </c>
      <c r="F24" s="10">
        <v>2.9565044247787619E-2</v>
      </c>
      <c r="G24" s="7">
        <v>113</v>
      </c>
      <c r="H24" s="9">
        <v>-1</v>
      </c>
    </row>
    <row r="25" spans="2:8" x14ac:dyDescent="0.25">
      <c r="B25" s="4" t="s">
        <v>3</v>
      </c>
      <c r="C25" s="8">
        <v>755605000</v>
      </c>
      <c r="D25" s="12">
        <v>279336.41404805914</v>
      </c>
      <c r="E25" s="7">
        <v>755605000</v>
      </c>
      <c r="F25" s="10">
        <v>2.8883234750462117E-2</v>
      </c>
      <c r="G25" s="7">
        <v>2705</v>
      </c>
      <c r="H25" s="9">
        <v>1</v>
      </c>
    </row>
  </sheetData>
  <conditionalFormatting pivot="1" sqref="H4:H25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7" sqref="B7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 T a b l e s \ s a l e s _ t e a m \ H i e r a r c h i e s \ o r g _ c h a r t \ L e v e l s \ d e p a r t m e n t < / K e y > < / D i a g r a m O b j e c t K e y > < D i a g r a m O b j e c t K e y > < K e y > T a b l e s \ s a l e s _ t e a m \ H i e r a r c h i e s \ o r g _ c h a r t \ L e v e l s \ o f f i c e < / K e y > < / D i a g r a m O b j e c t K e y > < D i a g r a m O b j e c t K e y > < K e y > T a b l e s \ s a l e s _ t e a m \ H i e r a r c h i e s \ o r g _ c h a r t \ L e v e l s \ m a n a g e r _ n a m e < / K e y > < / D i a g r a m O b j e c t K e y > < D i a g r a m O b j e c t K e y > < K e y > T a b l e s \ s a l e s _ t e a m \ H i e r a r c h i e s \ o r g _ c h a r t \ L e v e l s \ f u l l _ n a m e 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 T a b l e s \ l o a n _ d a t a \ C o l u m n s \ e q u i t y _ a m o u n t < / K e y > < / D i a g r a m O b j e c t K e y > < D i a g r a m O b j e c t K e y > < K e y > T a b l e s \ l o a n _ d a t a \ T a b l e s \ l o a n _ d a t a \ C o l u m n s \ e q u i t y _ a m o u n t \ A d d i t i o n a l   I n f o \ E r r o r < / K e y > < / D i a g r a m O b j e c t K e y > < D i a g r a m O b j e c t K e y > < K e y > T a b l e s \ l o a n _ d a t a \ C o l u m n s \ e q u i t y _ p e r c e n t a g e < / K e y > < / D i a g r a m O b j e c t K e y > < D i a g r a m O b j e c t K e y > < K e y > T a b l e s \ l o a n _ d a t a \ C o l u m n s \ b a n k e r _ n a m e < / K e y > < / D i a g r a m O b j e c t K e y > < D i a g r a m O b j e c t K e y > < K e y > T a b l e s \ l o a n _ d a t a \ C o l u m n s \ c l o s i n g _ m o n t h < / K e y > < / D i a g r a m O b j e c t K e y > < D i a g r a m O b j e c t K e y > < K e y > T a b l e s \ l o a n _ d a t a \ M e a s u r e s \ l o a n _ c o u n t < / K e y > < / D i a g r a m O b j e c t K e y > < D i a g r a m O b j e c t K e y > < K e y > T a b l e s \ l o a n _ d a t a \ M e a s u r e s \ l o a n _ v o l u m e < / K e y > < / D i a g r a m O b j e c t K e y > < D i a g r a m O b j e c t K e y > < K e y > T a b l e s \ l o a n _ d a t a \ M e a s u r e s \ a v e r a g e _ r a t e 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 T a b l e s \ l o a n _ d a t a \ T a b l e s \ l o a n _ d a t a \ C o l u m n s \ e q u i t y _ a m o u n t \ A d d i t i o n a l 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 T a b l e s \ l o a n _ d a t a \ C o l u m n s \ e q u i t y _ p e r c e n t a g e 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 T a b l e s \ l o a n _ d a t a \ M e a s u r e s \ a v e r a g e _ r a t e 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 5 6 9 . 9 0 3 8 1 0 5 6 7 6 6 5 8 < / L e f t > < T a b I n d e x > 3 < / T a b I n d e x > < T o p > 2 3 9 . 5 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 ( 6 6 9 . 9 0 3 8 1 1 , 4 0 5 . 5 ) 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 6 6 7 . 9 0 3 8 1 1 < / b : _ x > < b : _ y > 4 8 1 . 5 < / b : _ y > < / b : P o i n t > < b : P o i n t > < b : _ x > 6 6 9 . 9 0 3 8 1 1 < / b : _ x > < b : _ y > 4 7 9 . 5 < / b : _ y > < / b : P o i n t > < b : P o i n t > < b : _ x > 6 6 9 . 9 0 3 8 1 1 < / b : _ x > < b : _ y > 4 0 5 . 5 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 3 8 9 . 5 < / b : _ y > < / L a b e l L o c a t i o n > < L o c a t i o n   x m l n s : b = " h t t p : / / s c h e m a s . d a t a c o n t r a c t . o r g / 2 0 0 4 / 0 7 / S y s t e m . W i n d o w s " > < b : _ x > 6 6 9 . 9 0 3 8 1 1 < / b : _ x > < b : _ y > 3 8 9 . 5 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 6 6 7 . 9 0 3 8 1 1 < / b : _ x > < b : _ y > 4 8 1 . 5 < / b : _ y > < / b : P o i n t > < b : P o i n t > < b : _ x > 6 6 9 . 9 0 3 8 1 1 < / b : _ x > < b : _ y > 4 7 9 . 5 < / b : _ y > < / b : P o i n t > < b : P o i n t > < b : _ x > 6 6 9 . 9 0 3 8 1 1 < / b : _ x > < b : _ y > 4 0 5 . 5 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 ( 6 6 9 . 9 0 3 8 1 1 , 2 2 3 . 5 ) .   E n d   p o i n t   2 :   ( 6 6 9 . 9 0 3 8 1 1 , 1 6 6 ) 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 6 6 9 . 9 0 3 8 1 1 0 0 0 0 0 0 1 3 < / b : _ x > < b : _ y > 2 2 3 . 5 0 0 0 0 0 0 0 0 0 0 0 0 3 < / b : _ y > < / b : P o i n t > < b : P o i n t > < b : _ x > 6 6 9 . 9 0 3 8 1 1 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 6 6 1 . 9 0 3 8 1 1 0 0 0 0 0 0 1 3 < / b : _ x > < b : _ y > 2 2 3 . 5 0 0 0 0 0 0 0 0 0 0 0 0 3 < / b : _ y > < / L a b e l L o c a t i o n > < L o c a t i o n   x m l n s : b = " h t t p : / / s c h e m a s . d a t a c o n t r a c t . o r g / 2 0 0 4 / 0 7 / S y s t e m . W i n d o w s " > < b : _ x > 6 6 9 . 9 0 3 8 1 1 0 0 0 0 0 0 1 3 < / b : _ x > < b : _ y > 2 3 9 . 5 0 0 0 0 0 0 0 0 0 0 0 0 3 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 1 5 0 < / b : _ y > < / L a b e l L o c a t i o n > < L o c a t i o n   x m l n s : b = " h t t p : / / s c h e m a s . d a t a c o n t r a c t . o r g / 2 0 0 4 / 0 7 / S y s t e m . W i n d o w s " > < b : _ x > 6 6 9 . 9 0 3 8 1 1 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 6 6 9 . 9 0 3 8 1 1 0 0 0 0 0 0 1 3 < / b : _ x > < b : _ y > 2 2 3 . 5 0 0 0 0 0 0 0 0 0 0 0 0 3 < / b : _ y > < / b : P o i n t > < b : P o i n t > < b : _ x > 6 6 9 . 9 0 3 8 1 1 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 M e a s u r e s \ A v e r a g e   o f   l o a n _ a m o u n t < / K e y > < / D i a g r a m O b j e c t K e y > < D i a g r a m O b j e c t K e y > < K e y > M e a s u r e s \ A v e r a g e   o f   l o a n _ a m o u n t \ T a g I n f o \ F o r m u l a < / K e y > < / D i a g r a m O b j e c t K e y > < D i a g r a m O b j e c t K e y > < K e y > M e a s u r e s \ A v e r a g e 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 L i n k s \ & l t ; C o l u m n s \ A v e r a g e   o f   l o a n _ a m o u n t & g t ; - & l t ; M e a s u r e s \ l o a n _ a m o u n t & g t ; < / K e y > < / D i a g r a m O b j e c t K e y > < D i a g r a m O b j e c t K e y > < K e y > L i n k s \ & l t ; C o l u m n s \ A v e r a g e   o f   l o a n _ a m o u n t & g t ; - & l t ; M e a s u r e s \ l o a n _ a m o u n t & g t ; \ C O L U M N < / K e y > < / D i a g r a m O b j e c t K e y > < D i a g r a m O b j e c t K e y > < K e y > L i n k s \ & l t ; C o l u m n s \ A v e r a g e 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 l o a n _ a m o u n t 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 2 0 2 4 - 1 0 - 0 9 T 1 2 : 0 8 : 3 9 . 8 1 8 7 9 3 8 + 0 1 : 0 0 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8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 e q u i t y _ a m o u n t 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 1 9 5 < / i n t > < / v a l u e > < / i t e m > < i t e m > < k e y > < s t r i n g > b a n k e r _ e m p l o y e e _ i d < / s t r i n g > < / k e y > < v a l u e > < i n t > 1 8 3 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 1 3 7 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 e q u i t y _ a m o u n t < / s t r i n g > < / k e y > < v a l u e > < i n t > 1 6 2 < / i n t > < / v a l u e > < / i t e m > < i t e m > < k e y > < s t r i n g > e q u i t y _ p e r c e n t a g e < / s t r i n g > < / k e y > < v a l u e > < i n t > 1 6 2 < / i n t > < / v a l u e > < / i t e m > < i t e m > < k e y > < s t r i n g > b a n k e r _ n a m e < / s t r i n g > < / k e y > < v a l u e > < i n t > 1 6 2 < / i n t > < / v a l u e > < / i t e m > < i t e m > < k e y > < s t r i n g > c l o s i n g _ m o n t h < / s t r i n g > < / k e y > < v a l u e > < i n t > 1 6 2 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 l o a n _ t y p e < / s t r i n g > < / k e y > < v a l u e > < i n t > 5 < / i n t > < / v a l u e > < / i t e m > < i t e m > < k e y > < s t r i n g > l o a n _ p u r p o s e < / s t r i n g > < / k e y > < v a l u e > < i n t > 6 < / i n t > < / v a l u e > < / i t e m > < i t e m > < k e y > < s t r i n g > l i e n _ p o s i t i o n < / s t r i n g > < / k e y > < v a l u e > < i n t > 7 < / i n t > < / v a l u e > < / i t e m > < i t e m > < k e y > < s t r i n g > l o a n _ a m o u n t < / s t r i n g > < / k e y > < v a l u e > < i n t > 8 < / i n t > < / v a l u e > < / i t e m > < i t e m > < k e y > < s t r i n g > c l o s i n g _ d a t e < / s t r i n g > < / k e y > < v a l u e > < i n t > 9 < / i n t > < / v a l u e > < / i t e m > < i t e m > < k e y > < s t r i n g > f i r s t _ p a y m e n t _ d a t e < / s t r i n g > < / k e y > < v a l u e > < i n t > 1 1 < / i n t > < / v a l u e > < / i t e m > < i t e m > < k e y > < s t r i n g > m a t u r i t y _ d a t e < / s t r i n g > < / k e y > < v a l u e > < i n t > 1 2 < / i n t > < / v a l u e > < / i t e m > < i t e m > < k e y > < s t r i n g > l o a n _ t e r m < / s t r i n g > < / k e y > < v a l u e > < i n t > 1 3 < / i n t > < / v a l u e > < / i t e m > < i t e m > < k e y > < s t r i n g > p r i n c i p a l _ i n t e r e s t _ p m t < / s t r i n g > < / k e y > < v a l u e > < i n t > 1 4 < / i n t > < / v a l u e > < / i t e m > < i t e m > < k e y > < s t r i n g > i n t e r e s t _ r a t e < / s t r i n g > < / k e y > < v a l u e > < i n t > 1 5 < / i n t > < / v a l u e > < / i t e m > < i t e m > < k e y > < s t r i n g > l o a n _ t o _ v a l u e _ r a t i o < / s t r i n g > < / k e y > < v a l u e > < i n t > 1 6 < / i n t > < / v a l u e > < / i t e m > < i t e m > < k e y > < s t r i n g > t o t a l _ l o a n _ c o s t s < / s t r i n g > < / k e y > < v a l u e > < i n t > 1 7 < / i n t > < / v a l u e > < / i t e m > < i t e m > < k e y > < s t r i n g > o r i g i n a t i o n _ c h a r g e s < / s t r i n g > < / k e y > < v a l u e > < i n t > 1 8 < / i n t > < / v a l u e > < / i t e m > < i t e m > < k e y > < s t r i n g > d i s c o u n t _ p o i n t s < / s t r i n g > < / k e y > < v a l u e > < i n t > 1 9 < / i n t > < / v a l u e > < / i t e m > < i t e m > < k e y > < s t r i n g > l e n d e r _ c r e d i t s < / s t r i n g > < / k e y > < v a l u e > < i n t > 2 0 < / i n t > < / v a l u e > < / i t e m > < i t e m > < k e y > < s t r i n g > i n t r o _ r a t e _ p e r i o d < / s t r i n g > < / k e y > < v a l u e > < i n t > 2 1 < / i n t > < / v a l u e > < / i t e m > < i t e m > < k e y > < s t r i n g > p r o p e r t y _ v a l u e < / s t r i n g > < / k e y > < v a l u e > < i n t > 2 4 < / i n t > < / v a l u e > < / i t e m > < i t e m > < k e y > < s t r i n g > o c c u p a n c y _ t y p e < / s t r i n g > < / k e y > < v a l u e > < i n t > 2 5 < / i n t > < / v a l u e > < / i t e m > < i t e m > < k e y > < s t r i n g > m a n u f a c t u r e d _ h o m e < / s t r i n g > < / k e y > < v a l u e > < i n t > 2 6 < / i n t > < / v a l u e > < / i t e m > < i t e m > < k e y > < s t r i n g > t o t a l _ u n i t s < / s t r i n g > < / k e y > < v a l u e > < i n t > 2 7 < / i n t > < / v a l u e > < / i t e m > < i t e m > < k e y > < s t r i n g > i n c o m e _ t h o u s a n d s < / s t r i n g > < / k e y > < v a l u e > < i n t > 2 8 < / i n t > < / v a l u e > < / i t e m > < i t e m > < k e y > < s t r i n g > d e b t _ t o _ i n c o m e _ r a t i o < / s t r i n g > < / k e y > < v a l u e > < i n t > 2 9 < / i n t > < / v a l u e > < / i t e m > < i t e m > < k e y > < s t r i n g > m e d i a n _ f i c o _ s c o r e < / s t r i n g > < / k e y > < v a l u e > < i n t > 3 0 < / i n t > < / v a l u e > < / i t e m > < i t e m > < k e y > < s t r i n g > c r e d i t _ s c o r e _ t y p e < / s t r i n g > < / k e y > < v a l u e > < i n t > 3 1 < / i n t > < / v a l u e > < / i t e m > < i t e m > < k e y > < s t r i n g > a u s _ t y p e < / s t r i n g > < / k e y > < v a l u e > < i n t > 3 2 < / i n t > < / v a l u e > < / i t e m > < i t e m > < k e y > < s t r i n g > e q u i t y _ a m o u n t < / s t r i n g > < / k e y > < v a l u e > < i n t > 2 3 < / i n t > < / v a l u e > < / i t e m > < i t e m > < k e y > < s t r i n g > e q u i t y _ p e r c e n t a g e < / s t r i n g > < / k e y > < v a l u e > < i n t > 2 2 < / i n t > < / v a l u e > < / i t e m > < i t e m > < k e y > < s t r i n g > b a n k e r _ n a m e < / s t r i n g > < / k e y > < v a l u e > < i n t > 2 < / i n t > < / v a l u e > < / i t e m > < i t e m > < k e y > < s t r i n g > c l o s i n g _ m o n t h < / s t r i n g > < / k e y > < v a l u e > < i n t > 1 0 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 c l o s i n g _ m o n t h 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 c l o s i n g _ m o n t h < / s t r i n g > < / k e y > < v a l u e > < S e l e c t i o n F i l t e r > < S e l e c t i o n T y p e > S e l e c t < / S e l e c t i o n T y p e > < I t e m s > < a n y T y p e   x s i : t y p e = " x s d : s t r i n g " > A p r - 2 0 2 1 < / a n y T y p e > < / I t e m s > < / S e l e c t i o n F i l t e r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 c l o s i n g _ m o n t h 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27FFD8A-3A8E-4BB5-A779-DDE5037BC3B8}">
  <ds:schemaRefs/>
</ds:datastoreItem>
</file>

<file path=customXml/itemProps10.xml><?xml version="1.0" encoding="utf-8"?>
<ds:datastoreItem xmlns:ds="http://schemas.openxmlformats.org/officeDocument/2006/customXml" ds:itemID="{DC6F5629-17DA-46F4-8678-B01D6262EDB7}">
  <ds:schemaRefs/>
</ds:datastoreItem>
</file>

<file path=customXml/itemProps11.xml><?xml version="1.0" encoding="utf-8"?>
<ds:datastoreItem xmlns:ds="http://schemas.openxmlformats.org/officeDocument/2006/customXml" ds:itemID="{083A7E34-C526-494D-96A4-8923582207D6}">
  <ds:schemaRefs/>
</ds:datastoreItem>
</file>

<file path=customXml/itemProps12.xml><?xml version="1.0" encoding="utf-8"?>
<ds:datastoreItem xmlns:ds="http://schemas.openxmlformats.org/officeDocument/2006/customXml" ds:itemID="{F63C34E8-F7B7-4B58-906E-CF0C6BF3E06D}">
  <ds:schemaRefs/>
</ds:datastoreItem>
</file>

<file path=customXml/itemProps13.xml><?xml version="1.0" encoding="utf-8"?>
<ds:datastoreItem xmlns:ds="http://schemas.openxmlformats.org/officeDocument/2006/customXml" ds:itemID="{E03BE9AE-3AB4-404B-9D0F-A4FFCD9E4E7C}">
  <ds:schemaRefs/>
</ds:datastoreItem>
</file>

<file path=customXml/itemProps14.xml><?xml version="1.0" encoding="utf-8"?>
<ds:datastoreItem xmlns:ds="http://schemas.openxmlformats.org/officeDocument/2006/customXml" ds:itemID="{80E4C26F-8CD3-406B-A4BD-F596372B9091}">
  <ds:schemaRefs/>
</ds:datastoreItem>
</file>

<file path=customXml/itemProps15.xml><?xml version="1.0" encoding="utf-8"?>
<ds:datastoreItem xmlns:ds="http://schemas.openxmlformats.org/officeDocument/2006/customXml" ds:itemID="{F3A9EE71-E7E9-45A6-AA32-0B7D059DEBDB}">
  <ds:schemaRefs/>
</ds:datastoreItem>
</file>

<file path=customXml/itemProps16.xml><?xml version="1.0" encoding="utf-8"?>
<ds:datastoreItem xmlns:ds="http://schemas.openxmlformats.org/officeDocument/2006/customXml" ds:itemID="{8DFAD0E7-8F7E-47C8-B9F1-74D38E01E3BE}">
  <ds:schemaRefs/>
</ds:datastoreItem>
</file>

<file path=customXml/itemProps17.xml><?xml version="1.0" encoding="utf-8"?>
<ds:datastoreItem xmlns:ds="http://schemas.openxmlformats.org/officeDocument/2006/customXml" ds:itemID="{F3085CEB-8A14-4721-8A2C-84CD185B7FFF}">
  <ds:schemaRefs/>
</ds:datastoreItem>
</file>

<file path=customXml/itemProps18.xml><?xml version="1.0" encoding="utf-8"?>
<ds:datastoreItem xmlns:ds="http://schemas.openxmlformats.org/officeDocument/2006/customXml" ds:itemID="{BC8AB93B-CFF2-45A7-86C6-D8D6FF495E91}">
  <ds:schemaRefs/>
</ds:datastoreItem>
</file>

<file path=customXml/itemProps19.xml><?xml version="1.0" encoding="utf-8"?>
<ds:datastoreItem xmlns:ds="http://schemas.openxmlformats.org/officeDocument/2006/customXml" ds:itemID="{D2435012-FF8A-4CFC-BAE8-EC0485BF6AD5}">
  <ds:schemaRefs/>
</ds:datastoreItem>
</file>

<file path=customXml/itemProps2.xml><?xml version="1.0" encoding="utf-8"?>
<ds:datastoreItem xmlns:ds="http://schemas.openxmlformats.org/officeDocument/2006/customXml" ds:itemID="{DED58121-3322-4598-86E7-FFEE2DF7EFA6}">
  <ds:schemaRefs/>
</ds:datastoreItem>
</file>

<file path=customXml/itemProps20.xml><?xml version="1.0" encoding="utf-8"?>
<ds:datastoreItem xmlns:ds="http://schemas.openxmlformats.org/officeDocument/2006/customXml" ds:itemID="{E5B330D8-1A3E-4848-92D0-2592D600BCBF}">
  <ds:schemaRefs/>
</ds:datastoreItem>
</file>

<file path=customXml/itemProps21.xml><?xml version="1.0" encoding="utf-8"?>
<ds:datastoreItem xmlns:ds="http://schemas.openxmlformats.org/officeDocument/2006/customXml" ds:itemID="{370E521D-0C5C-46FC-A5AF-FBC0AEF0ABFF}">
  <ds:schemaRefs/>
</ds:datastoreItem>
</file>

<file path=customXml/itemProps3.xml><?xml version="1.0" encoding="utf-8"?>
<ds:datastoreItem xmlns:ds="http://schemas.openxmlformats.org/officeDocument/2006/customXml" ds:itemID="{46661A95-41D7-4F7F-8F11-1EE42C60860B}">
  <ds:schemaRefs/>
</ds:datastoreItem>
</file>

<file path=customXml/itemProps4.xml><?xml version="1.0" encoding="utf-8"?>
<ds:datastoreItem xmlns:ds="http://schemas.openxmlformats.org/officeDocument/2006/customXml" ds:itemID="{734B8E5D-4F42-40AC-8A74-98ABDD621C93}">
  <ds:schemaRefs/>
</ds:datastoreItem>
</file>

<file path=customXml/itemProps5.xml><?xml version="1.0" encoding="utf-8"?>
<ds:datastoreItem xmlns:ds="http://schemas.openxmlformats.org/officeDocument/2006/customXml" ds:itemID="{DAD1DAA8-6B34-4A21-BC86-033725F684D1}">
  <ds:schemaRefs/>
</ds:datastoreItem>
</file>

<file path=customXml/itemProps6.xml><?xml version="1.0" encoding="utf-8"?>
<ds:datastoreItem xmlns:ds="http://schemas.openxmlformats.org/officeDocument/2006/customXml" ds:itemID="{18B6F6EA-1A00-48FD-9702-747A31B9B9E9}">
  <ds:schemaRefs/>
</ds:datastoreItem>
</file>

<file path=customXml/itemProps7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75B5627-FD47-4695-9808-8124D26DFE6D}">
  <ds:schemaRefs/>
</ds:datastoreItem>
</file>

<file path=customXml/itemProps9.xml><?xml version="1.0" encoding="utf-8"?>
<ds:datastoreItem xmlns:ds="http://schemas.openxmlformats.org/officeDocument/2006/customXml" ds:itemID="{0CE5AA81-E90D-432F-8F81-F733F6AA05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Chris Nzoka-okoye</cp:lastModifiedBy>
  <dcterms:created xsi:type="dcterms:W3CDTF">2024-04-21T22:37:31Z</dcterms:created>
  <dcterms:modified xsi:type="dcterms:W3CDTF">2024-10-09T11:08:43Z</dcterms:modified>
</cp:coreProperties>
</file>