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8174a875d9c89/Documents/DataCamp_Excel_PowerQuery/Exercises/"/>
    </mc:Choice>
  </mc:AlternateContent>
  <xr:revisionPtr revIDLastSave="0" documentId="8_{19E22A9D-11F6-44FA-A7E7-8F56A4E517AA}" xr6:coauthVersionLast="47" xr6:coauthVersionMax="47" xr10:uidLastSave="{00000000-0000-0000-0000-000000000000}"/>
  <bookViews>
    <workbookView xWindow="-108" yWindow="-108" windowWidth="23256" windowHeight="12456" activeTab="1" xr2:uid="{804D48A6-EC72-4F7D-86CB-E4D3504152BD}"/>
  </bookViews>
  <sheets>
    <sheet name="Page001" sheetId="4" r:id="rId1"/>
    <sheet name="prescription_dates_by_doctor" sheetId="3" r:id="rId2"/>
    <sheet name="dailycensus" sheetId="2" r:id="rId3"/>
    <sheet name="Sheet1" sheetId="1" r:id="rId4"/>
  </sheets>
  <definedNames>
    <definedName name="ExternalData_1" localSheetId="2" hidden="1">dailycensus!$A$1:$F$1827</definedName>
    <definedName name="ExternalData_2" localSheetId="1" hidden="1">prescription_dates_by_doctor!$A$1:$B$1072</definedName>
    <definedName name="ExternalData_3" localSheetId="0" hidden="1">Page001!$A$1:$L$22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3E119284-D6B6-40E5-ACFE-CB2D6BB39FAE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3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<sst xmlns="http://schemas.openxmlformats.org/spreadsheetml/2006/main" count="1217" uniqueCount="81">
  <si>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</si>
  <si>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</si>
  <si>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</si>
  <si>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</si>
  <si>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</si>
  <si>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</si>
  <si>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</si>
  <si>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</si>
  <si>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</si>
  <si>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</si>
  <si>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</si>
  <si>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</si>
  <si>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</si>
  <si>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</si>
  <si>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</si>
  <si>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</si>
  <si>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</si>
  <si>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</si>
  <si>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</si>
  <si>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</si>
  <si>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</si>
  <si>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</si>
  <si>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</si>
  <si>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</si>
  <si>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</si>
  <si>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</si>
  <si>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</si>
  <si>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</si>
  <si>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</si>
  <si>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</si>
  <si>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</si>
  <si>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</si>
  <si>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</si>
  <si>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</si>
  <si>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</si>
  <si>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</si>
  <si>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</si>
  <si>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We value your hospital experience. Please take a moment to</t>
  </si>
  <si>
    <t>Column11</t>
  </si>
  <si>
    <t>Column12</t>
  </si>
  <si>
    <t>Patient Experience Survey</t>
  </si>
  <si>
    <t/>
  </si>
  <si>
    <t>complete this brief survey, consisting of 10 questions about your</t>
  </si>
  <si>
    <t>stay, and feel free to share any additional comments to help us</t>
  </si>
  <si>
    <t>improve our care. Thank you for your feedback!</t>
  </si>
  <si>
    <t>Scale</t>
  </si>
  <si>
    <t>1: Extremely Dissatisfied</t>
  </si>
  <si>
    <t>5: Neutral</t>
  </si>
  <si>
    <t>10: Extremely Satisfied</t>
  </si>
  <si>
    <t>question_number</t>
  </si>
  <si>
    <t>Questions</t>
  </si>
  <si>
    <t>1</t>
  </si>
  <si>
    <t>3</t>
  </si>
  <si>
    <t>9</t>
  </si>
  <si>
    <t>10</t>
  </si>
  <si>
    <t>How likely are you to recommend our medical facility to your friends and family members?</t>
  </si>
  <si>
    <t>? ? ? ? ? ? ? ? ?</t>
  </si>
  <si>
    <t>?</t>
  </si>
  <si>
    <t>question_1</t>
  </si>
  <si>
    <t>How satisfied were you with the process of booking an appointment with your doctor?</t>
  </si>
  <si>
    <t>question_2</t>
  </si>
  <si>
    <t>How would you rate the professionalism of our staff?</t>
  </si>
  <si>
    <t>question_3</t>
  </si>
  <si>
    <t>How would you rate the cleanliness and hygiene at our medical facility?</t>
  </si>
  <si>
    <t>question_4</t>
  </si>
  <si>
    <t>How would you rate the amount of time a doctor spent with you?</t>
  </si>
  <si>
    <t>question_5</t>
  </si>
  <si>
    <t>How would you rate your coordination between different departments?</t>
  </si>
  <si>
    <t>question_6</t>
  </si>
  <si>
    <t>How would you rate the overall care provided by our medical personnel?</t>
  </si>
  <si>
    <t>question_7</t>
  </si>
  <si>
    <t>How would you rate the overall care provided at our facility?</t>
  </si>
  <si>
    <t>question_8</t>
  </si>
  <si>
    <t>How well were evaluation and treatment explained?</t>
  </si>
  <si>
    <t>question_9</t>
  </si>
  <si>
    <t>How would you rate us based on our concern for your privacy and transparency?</t>
  </si>
  <si>
    <t>question_10</t>
  </si>
  <si>
    <t>[]</t>
  </si>
  <si>
    <t>Please provide any other comments about your experience that you would like to share:</t>
  </si>
  <si>
    <t>question_11</t>
  </si>
  <si>
    <t>Thank you for taking the time to complete this survey!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</si>
</sst>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numFmt numFmtId="164" formatCode="m/d/yyyy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FA8FC3D-26AA-46B2-A283-465BAE2F64DD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We value your hospital experience. Please take a moment to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F1A7F7-47A4-4C84-86DD-C2E41516350E}" name="Page001" displayName="Page001" ref="A1:L22" tableType="queryTable" totalsRowShown="0">
  <autoFilter ref="A1:L22" xr:uid="{7EF1A7F7-47A4-4C84-86DD-C2E41516350E}"/>
  <tableColumns count="12">
    <tableColumn id="1" xr3:uid="{17AEABCA-FF13-4947-8B17-7392BAE69A33}" uniqueName="1" name="Column1" queryTableFieldId="1" dataDxfId="8"/>
    <tableColumn id="2" xr3:uid="{6F15DAAE-ACBF-4EE7-A22B-C5604FEF8040}" uniqueName="2" name="Column2" queryTableFieldId="2" dataDxfId="7"/>
    <tableColumn id="3" xr3:uid="{A3DD787F-3503-472E-9351-ABE07FD1A6B3}" uniqueName="3" name="Column3" queryTableFieldId="3"/>
    <tableColumn id="4" xr3:uid="{3DF8E93B-23D1-43A5-A4B4-4A00C3152202}" uniqueName="4" name="Column4" queryTableFieldId="4" dataDxfId="6"/>
    <tableColumn id="5" xr3:uid="{12A2049F-AB59-4CF5-A01C-663F5AFEA664}" uniqueName="5" name="Column5" queryTableFieldId="5"/>
    <tableColumn id="6" xr3:uid="{91024D1E-B015-4313-A515-A6FFF694A100}" uniqueName="6" name="Column6" queryTableFieldId="6"/>
    <tableColumn id="7" xr3:uid="{3B4EA2D1-873C-4171-A1C8-8AD11BC7707A}" uniqueName="7" name="Column7" queryTableFieldId="7"/>
    <tableColumn id="8" xr3:uid="{BF9EA985-DC7A-4436-BDA6-C7CC5846C490}" uniqueName="8" name="Column8" queryTableFieldId="8"/>
    <tableColumn id="9" xr3:uid="{1F9E5582-F117-4D12-AC27-F3FEEC79143F}" uniqueName="9" name="Column9" queryTableFieldId="9"/>
    <tableColumn id="10" xr3:uid="{30343631-E385-44C7-A233-82CE95127FA8}" uniqueName="10" name="We value your hospital experience. Please take a moment to" queryTableFieldId="10" dataDxfId="5"/>
    <tableColumn id="11" xr3:uid="{75AE5EC3-F86A-4EA2-8CD1-AC39D4BB34BB}" uniqueName="11" name="Column11" queryTableFieldId="11" dataDxfId="4"/>
    <tableColumn id="12" xr3:uid="{514728DE-5F00-4E0E-BCEA-AA3EFB113ED9}" uniqueName="12" name="Column12" queryTableFieldId="1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0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8EC-5846-45D2-92EA-88E185A73677}">
  <dimension ref="A1:L22"/>
  <sheetViews>
    <sheetView workbookViewId="0"/>
  </sheetViews>
  <sheetFormatPr defaultRowHeight="14.4" x14ac:dyDescent="0.3"/>
  <cols>
    <col min="1" max="1" width="76.109375" bestFit="1" customWidth="1"/>
    <col min="2" max="2" width="21" bestFit="1" customWidth="1"/>
    <col min="3" max="9" width="10.77734375" bestFit="1" customWidth="1"/>
    <col min="10" max="10" width="54.88671875" bestFit="1" customWidth="1"/>
    <col min="11" max="11" width="11.77734375" bestFit="1" customWidth="1"/>
    <col min="12" max="12" width="15.33203125" bestFit="1" customWidth="1"/>
  </cols>
  <sheetData>
    <row r="1" spans="1:12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3">
      <c r="A2" t="s">
        <v>40</v>
      </c>
      <c r="B2" t="s">
        <v>41</v>
      </c>
      <c r="D2" t="s">
        <v>41</v>
      </c>
      <c r="J2" t="s">
        <v>42</v>
      </c>
      <c r="K2" t="s">
        <v>41</v>
      </c>
      <c r="L2" t="s">
        <v>41</v>
      </c>
    </row>
    <row r="3" spans="1:12" x14ac:dyDescent="0.3">
      <c r="A3" t="s">
        <v>41</v>
      </c>
      <c r="B3" t="s">
        <v>41</v>
      </c>
      <c r="D3" t="s">
        <v>41</v>
      </c>
      <c r="J3" t="s">
        <v>43</v>
      </c>
      <c r="K3" t="s">
        <v>41</v>
      </c>
      <c r="L3" t="s">
        <v>41</v>
      </c>
    </row>
    <row r="4" spans="1:12" x14ac:dyDescent="0.3">
      <c r="A4" t="s">
        <v>41</v>
      </c>
      <c r="B4" t="s">
        <v>41</v>
      </c>
      <c r="D4" t="s">
        <v>41</v>
      </c>
      <c r="J4" t="s">
        <v>44</v>
      </c>
      <c r="K4" t="s">
        <v>41</v>
      </c>
      <c r="L4" t="s">
        <v>41</v>
      </c>
    </row>
    <row r="5" spans="1:12" x14ac:dyDescent="0.3">
      <c r="A5" t="s">
        <v>41</v>
      </c>
      <c r="B5" t="s">
        <v>41</v>
      </c>
      <c r="D5" t="s">
        <v>41</v>
      </c>
      <c r="J5" t="s">
        <v>45</v>
      </c>
      <c r="K5" t="s">
        <v>41</v>
      </c>
      <c r="L5" t="s">
        <v>41</v>
      </c>
    </row>
    <row r="6" spans="1:12" x14ac:dyDescent="0.3">
      <c r="A6" t="s">
        <v>41</v>
      </c>
      <c r="B6" t="s">
        <v>46</v>
      </c>
      <c r="D6" t="s">
        <v>47</v>
      </c>
      <c r="J6" t="s">
        <v>48</v>
      </c>
      <c r="K6" t="s">
        <v>41</v>
      </c>
      <c r="L6" t="s">
        <v>41</v>
      </c>
    </row>
    <row r="7" spans="1:12" x14ac:dyDescent="0.3">
      <c r="A7" t="s">
        <v>41</v>
      </c>
      <c r="B7" t="s">
        <v>41</v>
      </c>
      <c r="D7" t="s">
        <v>41</v>
      </c>
      <c r="J7" t="s">
        <v>41</v>
      </c>
      <c r="K7" t="s">
        <v>41</v>
      </c>
      <c r="L7" t="s">
        <v>49</v>
      </c>
    </row>
    <row r="8" spans="1:12" x14ac:dyDescent="0.3">
      <c r="A8" t="s">
        <v>50</v>
      </c>
      <c r="B8" t="s">
        <v>51</v>
      </c>
      <c r="C8">
        <v>2</v>
      </c>
      <c r="D8" t="s">
        <v>52</v>
      </c>
      <c r="E8">
        <v>4</v>
      </c>
      <c r="F8">
        <v>5</v>
      </c>
      <c r="G8">
        <v>6</v>
      </c>
      <c r="H8">
        <v>7</v>
      </c>
      <c r="I8">
        <v>8</v>
      </c>
      <c r="J8" t="s">
        <v>53</v>
      </c>
      <c r="K8" t="s">
        <v>54</v>
      </c>
      <c r="L8" t="s">
        <v>41</v>
      </c>
    </row>
    <row r="9" spans="1:12" x14ac:dyDescent="0.3">
      <c r="A9" t="s">
        <v>55</v>
      </c>
      <c r="B9" t="s">
        <v>41</v>
      </c>
      <c r="D9" t="s">
        <v>41</v>
      </c>
      <c r="J9" t="s">
        <v>56</v>
      </c>
      <c r="K9" t="s">
        <v>57</v>
      </c>
      <c r="L9" t="s">
        <v>58</v>
      </c>
    </row>
    <row r="10" spans="1:12" x14ac:dyDescent="0.3">
      <c r="A10" t="s">
        <v>59</v>
      </c>
      <c r="B10" t="s">
        <v>41</v>
      </c>
      <c r="D10" t="s">
        <v>41</v>
      </c>
      <c r="J10" t="s">
        <v>56</v>
      </c>
      <c r="K10" t="s">
        <v>57</v>
      </c>
      <c r="L10" t="s">
        <v>60</v>
      </c>
    </row>
    <row r="11" spans="1:12" x14ac:dyDescent="0.3">
      <c r="A11" t="s">
        <v>61</v>
      </c>
      <c r="B11" t="s">
        <v>41</v>
      </c>
      <c r="D11" t="s">
        <v>41</v>
      </c>
      <c r="J11" t="s">
        <v>56</v>
      </c>
      <c r="K11" t="s">
        <v>57</v>
      </c>
      <c r="L11" t="s">
        <v>62</v>
      </c>
    </row>
    <row r="12" spans="1:12" x14ac:dyDescent="0.3">
      <c r="A12" t="s">
        <v>63</v>
      </c>
      <c r="B12" t="s">
        <v>41</v>
      </c>
      <c r="D12" t="s">
        <v>41</v>
      </c>
      <c r="J12" t="s">
        <v>56</v>
      </c>
      <c r="K12" t="s">
        <v>57</v>
      </c>
      <c r="L12" t="s">
        <v>64</v>
      </c>
    </row>
    <row r="13" spans="1:12" x14ac:dyDescent="0.3">
      <c r="A13" t="s">
        <v>65</v>
      </c>
      <c r="B13" t="s">
        <v>41</v>
      </c>
      <c r="D13" t="s">
        <v>41</v>
      </c>
      <c r="J13" t="s">
        <v>56</v>
      </c>
      <c r="K13" t="s">
        <v>57</v>
      </c>
      <c r="L13" t="s">
        <v>66</v>
      </c>
    </row>
    <row r="14" spans="1:12" x14ac:dyDescent="0.3">
      <c r="A14" t="s">
        <v>67</v>
      </c>
      <c r="B14" t="s">
        <v>41</v>
      </c>
      <c r="D14" t="s">
        <v>41</v>
      </c>
      <c r="J14" t="s">
        <v>56</v>
      </c>
      <c r="K14" t="s">
        <v>57</v>
      </c>
      <c r="L14" t="s">
        <v>68</v>
      </c>
    </row>
    <row r="15" spans="1:12" x14ac:dyDescent="0.3">
      <c r="A15" t="s">
        <v>69</v>
      </c>
      <c r="B15" t="s">
        <v>41</v>
      </c>
      <c r="D15" t="s">
        <v>41</v>
      </c>
      <c r="J15" t="s">
        <v>56</v>
      </c>
      <c r="K15" t="s">
        <v>57</v>
      </c>
      <c r="L15" t="s">
        <v>70</v>
      </c>
    </row>
    <row r="16" spans="1:12" x14ac:dyDescent="0.3">
      <c r="A16" t="s">
        <v>71</v>
      </c>
      <c r="B16" t="s">
        <v>41</v>
      </c>
      <c r="D16" t="s">
        <v>41</v>
      </c>
      <c r="J16" t="s">
        <v>56</v>
      </c>
      <c r="K16" t="s">
        <v>57</v>
      </c>
      <c r="L16" t="s">
        <v>72</v>
      </c>
    </row>
    <row r="17" spans="1:12" x14ac:dyDescent="0.3">
      <c r="A17" t="s">
        <v>73</v>
      </c>
      <c r="B17" t="s">
        <v>41</v>
      </c>
      <c r="D17" t="s">
        <v>41</v>
      </c>
      <c r="J17" t="s">
        <v>56</v>
      </c>
      <c r="K17" t="s">
        <v>57</v>
      </c>
      <c r="L17" t="s">
        <v>74</v>
      </c>
    </row>
    <row r="18" spans="1:12" x14ac:dyDescent="0.3">
      <c r="A18" t="s">
        <v>75</v>
      </c>
      <c r="B18" t="s">
        <v>41</v>
      </c>
      <c r="D18" t="s">
        <v>41</v>
      </c>
      <c r="J18" t="s">
        <v>56</v>
      </c>
      <c r="K18" t="s">
        <v>57</v>
      </c>
      <c r="L18" t="s">
        <v>76</v>
      </c>
    </row>
    <row r="19" spans="1:12" x14ac:dyDescent="0.3">
      <c r="A19" t="s">
        <v>77</v>
      </c>
      <c r="B19" t="s">
        <v>41</v>
      </c>
      <c r="D19" t="s">
        <v>41</v>
      </c>
      <c r="J19" t="s">
        <v>41</v>
      </c>
      <c r="K19" t="s">
        <v>41</v>
      </c>
      <c r="L19" t="s">
        <v>41</v>
      </c>
    </row>
    <row r="20" spans="1:12" x14ac:dyDescent="0.3">
      <c r="A20" t="s">
        <v>78</v>
      </c>
      <c r="B20" t="s">
        <v>41</v>
      </c>
      <c r="D20" t="s">
        <v>41</v>
      </c>
      <c r="J20" t="s">
        <v>41</v>
      </c>
      <c r="K20" t="s">
        <v>41</v>
      </c>
      <c r="L20" t="s">
        <v>79</v>
      </c>
    </row>
    <row r="21" spans="1:12" x14ac:dyDescent="0.3">
      <c r="A21" t="s">
        <v>80</v>
      </c>
      <c r="B21" t="s">
        <v>41</v>
      </c>
      <c r="D21" t="s">
        <v>41</v>
      </c>
      <c r="J21" t="s">
        <v>41</v>
      </c>
      <c r="K21" t="s">
        <v>41</v>
      </c>
      <c r="L21" t="s">
        <v>41</v>
      </c>
    </row>
    <row r="22" spans="1:12" x14ac:dyDescent="0.3">
      <c r="A22" t="s">
        <v>41</v>
      </c>
      <c r="B22" t="s">
        <v>41</v>
      </c>
      <c r="D22" t="s">
        <v>41</v>
      </c>
      <c r="J22" t="s">
        <v>56</v>
      </c>
      <c r="K22" t="s">
        <v>57</v>
      </c>
      <c r="L22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tabSelected="1" workbookViewId="0">
      <selection activeCell="F10" sqref="F10"/>
    </sheetView>
  </sheetViews>
  <sheetFormatPr defaultRowHeight="14.4" x14ac:dyDescent="0.3"/>
  <cols>
    <col min="1" max="1" width="19.109375" bestFit="1" customWidth="1"/>
    <col min="2" max="2" width="22.88671875" bestFit="1" customWidth="1"/>
  </cols>
  <sheetData>
    <row r="1" spans="1:4" x14ac:dyDescent="0.3">
      <c r="A1" t="s">
        <v>6</v>
      </c>
      <c r="B1" t="s">
        <v>7</v>
      </c>
    </row>
    <row r="2" spans="1:4" x14ac:dyDescent="0.3">
      <c r="A2" s="1">
        <v>43878</v>
      </c>
      <c r="B2" t="s">
        <v>8</v>
      </c>
    </row>
    <row r="3" spans="1:4" x14ac:dyDescent="0.3">
      <c r="A3" s="1">
        <v>44708</v>
      </c>
      <c r="B3" t="s">
        <v>9</v>
      </c>
      <c r="D3">
        <f>COUNTIF(B:B,"D0987")</f>
        <v>106</v>
      </c>
    </row>
    <row r="4" spans="1:4" x14ac:dyDescent="0.3">
      <c r="A4" s="1">
        <v>44887</v>
      </c>
      <c r="B4" t="s">
        <v>8</v>
      </c>
      <c r="D4">
        <f>COUNT(A:A)</f>
        <v>1071</v>
      </c>
    </row>
    <row r="5" spans="1:4" x14ac:dyDescent="0.3">
      <c r="A5" s="1">
        <v>44902</v>
      </c>
      <c r="B5" t="s">
        <v>8</v>
      </c>
      <c r="D5" s="2">
        <f>D3/D4</f>
        <v>9.8972922502334262E-2</v>
      </c>
    </row>
    <row r="6" spans="1:4" x14ac:dyDescent="0.3">
      <c r="A6" s="1">
        <v>44311</v>
      </c>
      <c r="B6" t="s">
        <v>10</v>
      </c>
    </row>
    <row r="7" spans="1:4" x14ac:dyDescent="0.3">
      <c r="A7" s="1">
        <v>44816</v>
      </c>
      <c r="B7" t="s">
        <v>11</v>
      </c>
    </row>
    <row r="8" spans="1:4" x14ac:dyDescent="0.3">
      <c r="A8" s="1">
        <v>44719</v>
      </c>
      <c r="B8" t="s">
        <v>9</v>
      </c>
    </row>
    <row r="9" spans="1:4" x14ac:dyDescent="0.3">
      <c r="A9" s="1">
        <v>44719</v>
      </c>
      <c r="B9" t="s">
        <v>9</v>
      </c>
    </row>
    <row r="10" spans="1:4" x14ac:dyDescent="0.3">
      <c r="A10" s="1">
        <v>44797</v>
      </c>
      <c r="B10" t="s">
        <v>12</v>
      </c>
    </row>
    <row r="11" spans="1:4" x14ac:dyDescent="0.3">
      <c r="A11" s="1">
        <v>44499</v>
      </c>
      <c r="B11" t="s">
        <v>10</v>
      </c>
    </row>
    <row r="12" spans="1:4" x14ac:dyDescent="0.3">
      <c r="A12" s="1">
        <v>44909</v>
      </c>
      <c r="B12" t="s">
        <v>13</v>
      </c>
    </row>
    <row r="13" spans="1:4" x14ac:dyDescent="0.3">
      <c r="A13" s="1">
        <v>43842</v>
      </c>
      <c r="B13" t="s">
        <v>14</v>
      </c>
    </row>
    <row r="14" spans="1:4" x14ac:dyDescent="0.3">
      <c r="A14" s="1">
        <v>43842</v>
      </c>
      <c r="B14" t="s">
        <v>14</v>
      </c>
    </row>
    <row r="15" spans="1:4" x14ac:dyDescent="0.3">
      <c r="A15" s="1">
        <v>44294</v>
      </c>
      <c r="B15" t="s">
        <v>8</v>
      </c>
    </row>
    <row r="16" spans="1:4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4.4" x14ac:dyDescent="0.3"/>
  <cols>
    <col min="1" max="1" width="16.44140625" bestFit="1" customWidth="1"/>
    <col min="2" max="2" width="13.109375" bestFit="1" customWidth="1"/>
    <col min="3" max="3" width="12.5546875" bestFit="1" customWidth="1"/>
    <col min="4" max="4" width="14.109375" bestFit="1" customWidth="1"/>
    <col min="5" max="5" width="17.33203125" bestFit="1" customWidth="1"/>
    <col min="6" max="6" width="1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1 e 9 a 0 9 - 2 a e 0 - 4 2 6 d - 9 3 0 6 - 8 c 3 1 a 4 d 3 c a 2 7 "   x m l n s = " h t t p : / / s c h e m a s . m i c r o s o f t . c o m / D a t a M a s h u p " > A A A A A L E G A A B Q S w M E F A A C A A g A Z Y 9 y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Z Y 9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P c l c c 3 x r r q w M A A O Q L A A A T A B w A R m 9 y b X V s Y X M v U 2 V j d G l v b j E u b S C i G A A o o B Q A A A A A A A A A A A A A A A A A A A A A A A A A A A D d V l 1 r 4 z g U f d 5 C / 4 P w s J C A c W I 7 d p I d 8 r C 0 h R 0 W d r q T Q h 9 K M b J 0 n Z j Y k p H k T E L p f 9 9 r O 2 m d x J 7 Z g W U e N i 9 R 7 5 f u P T r 3 p B q Y S a U g y + b b / X h 9 d X 2 l 1 1 Q B J 5 y m 2 Z 6 B 0 K U m C 5 K B u b 4 i + F n K U j F A y 9 2 O Q e Y 8 S r W J p d w M H i F 2 b q Q w I I w e W G t j C v 3 b a E S 1 B q M d T g 1 l N C 8 c J v N R o S Q v 6 / t G C g q p U y N V C n o U T q b T U R V Z p Y z G o R f Q e D J 2 p z N / T r n r 8 w n 4 4 D M / o B B T m M U w 5 Q A e j F p 9 R t M w D J x d p n f W 0 C a i z D K b G F X C 0 G 5 6 b 4 c u 1 w A G x 2 j m e X n 6 Z C B f W K 0 I y / 4 z F X x h 1 Y H W 8 + v T L b b 2 f K j 0 w b p X M p c G c f o D K A e l L a z 1 Q O M M n I P n Y B 9 c X G q T p 0 P I 7 1 m 2 Z D S j S i + q N p + H b 9 V v 1 l S s s P j D v o D 3 y g + K C p 1 I l d / I r M x F 5 d S D j l b s l x e L y S x y L Z w f g w g V + 1 e b N E a v y + h 3 G S d d x q D L G L a N r + 9 j f I F c b q s x Z E G + y K 8 t k J a b t B i c z W m 7 w 1 5 4 3 V 5 8 O 2 7 5 U Y T d H 4 b Y r T G G J K k W Z w s R 0 h a O G F T n G h n K 8 1 R r 5 H n V 0 S d h w o l T 1 a t 9 P N U M 9 2 w F H b 6 C m h T X C A v t O 7 x x y V e A r U Q x 8 A 7 3 W u o i N T S L c K / g 1 N 1 6 m K V U 1 T R n b 4 L G w T k y n X N + V g i C c w s a e c 1 T s c L S 1 1 e p 6 K r e l p R C Y Y Z K i 2 r 3 6 1 I 6 i v c R l w w V o F N j b v T W u Z W s z B G O / 1 x h P O Y F g T e f z d w 4 j L k f 8 y Q c j + P Z n I d h 6 P p J H P I 5 e A m M R 1 y V q 6 h 6 T J F q o 2 h V V z t m Z 1 B k n m 4 h S 3 N E W i 2 s D w N D 4 y G i 0 1 B H L 9 y J T e 4 E k x V C C 9 c L P J v 8 X S K L l m a f w e L 9 6 P w l R Z u a / 1 p a G p x + j p 6 Y K p b W o E Y p 7 y V t 4 6 v 3 w M D O 1 C 5 R K g 2 d S T n w l N W A R o L m c J F 5 I A w y H V m i 3 / y i z G N Q z R 6 h O S p F a v p y i / 6 O z 9 l 4 s c D H 6 / H 9 D i z t G u 8 4 + V d I V 2 s T b V b f n P O U R 5 F J W 2 P j + T v h n W 3 2 h w t 8 R n 3 R c I 3 Z M R J w M c 9 w 7 R D w z 2 Y N 6 k j s l m J A h s J w M F / I e T f E P a i e K k j 3 v W 0 t u a c r G I / d n y 8 b 8 z D g s T t m P p u F Q T C d J y g Y k x l j Y Z I k M Z 8 C s D g M x k k 8 u m 9 4 8 a s 3 v t s V g J U E A / x j W a o t 7 P H w A H m R I S Y d U v J L W 0 W 8 / 5 G K N C H u B S U b u 9 d j 9 y 8 3 q n F M e h K C v o S w z z H t c 8 z 6 H P N L x y O Q L c 1 K I H u E l B x / i Q m 8 P b 9 D 7 j N A G h F D N / j P E s l l R V F i Z M 8 c b h 9 S 7 i l U p 8 t z 8 k w f / w F Q S w E C L Q A U A A I A C A B l j 3 J X a 9 F D s K Q A A A D 2 A A A A E g A A A A A A A A A A A A A A A A A A A A A A Q 2 9 u Z m l n L 1 B h Y 2 t h Z 2 U u e G 1 s U E s B A i 0 A F A A C A A g A Z Y 9 y V w / K 6 a u k A A A A 6 Q A A A B M A A A A A A A A A A A A A A A A A 8 A A A A F t D b 2 5 0 Z W 5 0 X 1 R 5 c G V z X S 5 4 b W x Q S w E C L Q A U A A I A C A B l j 3 J X H N 8 a 6 6 s D A A D k C w A A E w A A A A A A A A A A A A A A A A D h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J g A A A A A A A L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T o 1 N D o z O C 4 0 O T c x M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E z N D k z N j Z k L T g 1 N z M t N D U 4 N y 0 4 M j l k L T Q 2 Y j k 1 Z j A 5 Z j Y 5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1 O j U 0 O j M 5 L j Y 2 O T A w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Z D c 0 Z G M 5 M 2 M t Z W Z m Y i 0 0 Y 2 Y 1 L W I w M 2 U t N j l i Y j c z Y m M 3 O G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W d l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4 V D I y O j U 5 O j E w L j A 5 N T Y z O D R a I i A v P j x F b n R y e S B U e X B l P S J G a W x s Q 2 9 s d W 1 u V H l w Z X M i I F Z h b H V l P S J z Q m d Z R E J n T U R B d 0 1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X Z S B 2 Y W x 1 Z S B 5 b 3 V y I G h v c 3 B p d G F s I G V 4 c G V y a W V u Y 2 U u I F B s Z W F z Z S B 0 Y W t l I G E g b W 9 t Z W 5 0 I H R v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s s J n F 1 b 3 Q 7 U 2 V j d G l v b j E v U G F n Z T A w M S 9 B d X R v U m V t b 3 Z l Z E N v b H V t b n M x L n t D b 2 x 1 b W 4 5 L D h 9 J n F 1 b 3 Q 7 L C Z x d W 9 0 O 1 N l Y 3 R p b 2 4 x L 1 B h Z 2 U w M D E v Q X V 0 b 1 J l b W 9 2 Z W R D b 2 x 1 b W 5 z M S 5 7 V 2 U g d m F s d W U g e W 9 1 c i B o b 3 N w a X R h b C B l e H B l c m l l b m N l L i B Q b G V h c 2 U g d G F r Z S B h I G 1 v b W V u d C B 0 b y w 5 f S Z x d W 9 0 O y w m c X V v d D t T Z W N 0 a W 9 u M S 9 Q Y W d l M D A x L 0 F 1 d G 9 S Z W 1 v d m V k Q 2 9 s d W 1 u c z E u e 0 N v b H V t b j E x L D E w f S Z x d W 9 0 O y w m c X V v d D t T Z W N 0 a W 9 u M S 9 Q Y W d l M D A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Q 2 9 s d W 1 u O C w 3 f S Z x d W 9 0 O y w m c X V v d D t T Z W N 0 a W 9 u M S 9 Q Y W d l M D A x L 0 F 1 d G 9 S Z W 1 v d m V k Q 2 9 s d W 1 u c z E u e 0 N v b H V t b j k s O H 0 m c X V v d D s s J n F 1 b 3 Q 7 U 2 V j d G l v b j E v U G F n Z T A w M S 9 B d X R v U m V t b 3 Z l Z E N v b H V t b n M x L n t X Z S B 2 Y W x 1 Z S B 5 b 3 V y I G h v c 3 B p d G F s I G V 4 c G V y a W V u Y 2 U u I F B s Z W F z Z S B 0 Y W t l I G E g b W 9 t Z W 5 0 I H R v L D l 9 J n F 1 b 3 Q 7 L C Z x d W 9 0 O 1 N l Y 3 R p b 2 4 x L 1 B h Z 2 U w M D E v Q X V 0 b 1 J l b W 9 2 Z W R D b 2 x 1 b W 5 z M S 5 7 Q 2 9 s d W 1 u M T E s M T B 9 J n F 1 b 3 Q 7 L C Z x d W 9 0 O 1 N l Y 3 R p b 2 4 x L 1 B h Z 2 U w M D E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1 Q / x T L 3 f Q q D L E K C O Q m N F A A A A A A I A A A A A A B B m A A A A A Q A A I A A A A J N O k b 4 4 I L 9 9 Y s u S M w t u h c C c 7 F W 2 8 v Y d W 1 x h W Q 5 N F p o O A A A A A A 6 A A A A A A g A A I A A A A G U G 4 U A b Q C 0 j 8 1 3 H 7 W T / P M 1 E J 4 C s r L D 8 X t K A g 8 T J J f G H U A A A A J b R O 8 z h O N U s h V p p j 2 X p X A t + q D S n Q 5 U w A v F Q D k e p g 4 c J 5 c W f Y 9 s q S u H 9 + x 7 P m Q W o 0 1 F l k D y t V 8 9 V 4 w 7 S p t U 0 b i 1 m Z l p T A U 3 + M G t x / 5 7 4 4 s t K Q A A A A I P A K V S Z f V s K v 7 S M y C p + W C 3 z I x y q G X G c e y h s K 1 + K I x H C 4 d 7 E 6 C y y A / x p 3 m + O k l C Z l 2 e j M b 3 F C 7 v + Z q i q h H 3 v 0 q 4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Page001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Lyndsay Girard</cp:lastModifiedBy>
  <dcterms:created xsi:type="dcterms:W3CDTF">2023-10-29T12:47:03Z</dcterms:created>
  <dcterms:modified xsi:type="dcterms:W3CDTF">2023-11-18T23:00:03Z</dcterms:modified>
</cp:coreProperties>
</file>