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M:\My Documents\GitHub\mkealerts\DataSources\"/>
    </mc:Choice>
  </mc:AlternateContent>
  <bookViews>
    <workbookView xWindow="0" yWindow="0" windowWidth="19515" windowHeight="1141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1" i="1"/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1" i="1"/>
  <c r="D2" i="1" l="1"/>
  <c r="D3" i="1"/>
  <c r="D4" i="1"/>
  <c r="D5" i="1"/>
  <c r="D6" i="1"/>
  <c r="D7" i="1"/>
  <c r="D8" i="1"/>
  <c r="D9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6" i="1"/>
  <c r="D67" i="1"/>
  <c r="D68" i="1"/>
  <c r="D69" i="1"/>
  <c r="D70" i="1"/>
  <c r="D71" i="1"/>
  <c r="D73" i="1"/>
  <c r="D76" i="1"/>
  <c r="D77" i="1"/>
  <c r="D78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1" i="1"/>
</calcChain>
</file>

<file path=xl/sharedStrings.xml><?xml version="1.0" encoding="utf-8"?>
<sst xmlns="http://schemas.openxmlformats.org/spreadsheetml/2006/main" count="163" uniqueCount="159">
  <si>
    <t xml:space="preserve">    [0]: 6909987200</t>
  </si>
  <si>
    <t xml:space="preserve">    [1]: 1522</t>
  </si>
  <si>
    <t xml:space="preserve">    [2]: 8810</t>
  </si>
  <si>
    <t xml:space="preserve">    [3]: 0</t>
  </si>
  <si>
    <t xml:space="preserve">    [4]: 0</t>
  </si>
  <si>
    <t xml:space="preserve">    [5]: "RS4"</t>
  </si>
  <si>
    <t xml:space="preserve">    [6]: ""</t>
  </si>
  <si>
    <t xml:space="preserve">    [7]: 0</t>
  </si>
  <si>
    <t xml:space="preserve">    [8]: 0</t>
  </si>
  <si>
    <t xml:space="preserve">    [9]: null</t>
  </si>
  <si>
    <t xml:space="preserve">    [10]: ""</t>
  </si>
  <si>
    <t xml:space="preserve">    [11]: ""</t>
  </si>
  <si>
    <t xml:space="preserve">    [12]: ""</t>
  </si>
  <si>
    <t xml:space="preserve">    [13]: ""</t>
  </si>
  <si>
    <t xml:space="preserve">    [14]: {4/8/2019 12:00:00 AM}</t>
  </si>
  <si>
    <t xml:space="preserve">    [15]: {4/8/2019 12:00:00 AM}</t>
  </si>
  <si>
    <t xml:space="preserve">    [16]: 0</t>
  </si>
  <si>
    <t xml:space="preserve">    [17]: "13"</t>
  </si>
  <si>
    <t xml:space="preserve">    [18]: "4860"</t>
  </si>
  <si>
    <t xml:space="preserve">    [19]: "69007"</t>
  </si>
  <si>
    <t xml:space="preserve">    [20]: 2314</t>
  </si>
  <si>
    <t xml:space="preserve">    [21]: 0</t>
  </si>
  <si>
    <t xml:space="preserve">    [22]: ""</t>
  </si>
  <si>
    <t xml:space="preserve">    [23]: "W"</t>
  </si>
  <si>
    <t xml:space="preserve">    [24]: "KIMBERLY"</t>
  </si>
  <si>
    <t xml:space="preserve">    [25]: "AV"</t>
  </si>
  <si>
    <t xml:space="preserve">    [26]: "1"</t>
  </si>
  <si>
    <t xml:space="preserve">    [27]: ""</t>
  </si>
  <si>
    <t xml:space="preserve">    [28]: "40"</t>
  </si>
  <si>
    <t xml:space="preserve">    [29]: ""</t>
  </si>
  <si>
    <t xml:space="preserve">    [30]: ""</t>
  </si>
  <si>
    <t xml:space="preserve">    [31]: ""</t>
  </si>
  <si>
    <t xml:space="preserve">    [32]: "55200"</t>
  </si>
  <si>
    <t xml:space="preserve">    [33]: "103300"</t>
  </si>
  <si>
    <t xml:space="preserve">    [34]: "158500"</t>
  </si>
  <si>
    <t xml:space="preserve">    [35]: "0"</t>
  </si>
  <si>
    <t xml:space="preserve">    [36]: "0"</t>
  </si>
  <si>
    <t xml:space="preserve">    [37]: "0"</t>
  </si>
  <si>
    <t xml:space="preserve">    [38]: "1"</t>
  </si>
  <si>
    <t xml:space="preserve">    [39]: ""</t>
  </si>
  <si>
    <t xml:space="preserve">    [40]: 56400</t>
  </si>
  <si>
    <t xml:space="preserve">    [41]: 97400</t>
  </si>
  <si>
    <t xml:space="preserve">    [42]: 153800</t>
  </si>
  <si>
    <t xml:space="preserve">    [43]: 0</t>
  </si>
  <si>
    <t xml:space="preserve">    [44]: 0</t>
  </si>
  <si>
    <t xml:space="preserve">    [45]: 0</t>
  </si>
  <si>
    <t xml:space="preserve">    [46]: "04/17/2019"</t>
  </si>
  <si>
    <t xml:space="preserve">    [47]: "Assessment Notice"</t>
  </si>
  <si>
    <t xml:space="preserve">    [48]: {4/21/2004 12:00:00 AM}</t>
  </si>
  <si>
    <t xml:space="preserve">    [49]: "QC"</t>
  </si>
  <si>
    <t xml:space="preserve">    [50]: 0</t>
  </si>
  <si>
    <t xml:space="preserve">    [51]: "HAROLD R LASSANSKE"</t>
  </si>
  <si>
    <t xml:space="preserve">    [52]: ""</t>
  </si>
  <si>
    <t xml:space="preserve">    [53]: ""</t>
  </si>
  <si>
    <t xml:space="preserve">    [54]: "2314  W KIMBERLY AV"</t>
  </si>
  <si>
    <t xml:space="preserve">    [55]: "MILWAUKEE, WI"</t>
  </si>
  <si>
    <t xml:space="preserve">    [56]: "53221"</t>
  </si>
  <si>
    <t xml:space="preserve">    [57]: {9/8/2004 12:00:00 AM}</t>
  </si>
  <si>
    <t xml:space="preserve">    [58]: "01"</t>
  </si>
  <si>
    <t xml:space="preserve">    [59]: 0</t>
  </si>
  <si>
    <t xml:space="preserve">    [60]: 1</t>
  </si>
  <si>
    <t xml:space="preserve">    [61]: "1.0"</t>
  </si>
  <si>
    <t xml:space="preserve">    [62]: 1967</t>
  </si>
  <si>
    <t xml:space="preserve">    [63]: 0</t>
  </si>
  <si>
    <t xml:space="preserve">    [64]: 100</t>
  </si>
  <si>
    <t xml:space="preserve">    [65]: 1</t>
  </si>
  <si>
    <t xml:space="preserve">    [66]: 1</t>
  </si>
  <si>
    <t xml:space="preserve">    [67]: 6</t>
  </si>
  <si>
    <t xml:space="preserve">    [68]: 3</t>
  </si>
  <si>
    <t xml:space="preserve">    [69]: "N"</t>
  </si>
  <si>
    <t xml:space="preserve">    [70]: "Y"</t>
  </si>
  <si>
    <t xml:space="preserve">    [71]: 3854</t>
  </si>
  <si>
    <t xml:space="preserve">    [72]: "D"</t>
  </si>
  <si>
    <t xml:space="preserve">    [73]: 0.20638</t>
  </si>
  <si>
    <t xml:space="preserve">    [74]: 8990</t>
  </si>
  <si>
    <t xml:space="preserve">    [75]: "6909987200"</t>
  </si>
  <si>
    <t xml:space="preserve">    [76]: 0</t>
  </si>
  <si>
    <t xml:space="preserve">    [77]: {4/8/2019 12:00:00 AM}</t>
  </si>
  <si>
    <t xml:space="preserve">    [0]: "ID"</t>
  </si>
  <si>
    <t xml:space="preserve">    [1]: "FK_Parcel"</t>
  </si>
  <si>
    <t xml:space="preserve">    [2]: "FK_LandUse"</t>
  </si>
  <si>
    <t xml:space="preserve">    [3]: "FK_Naics"</t>
  </si>
  <si>
    <t xml:space="preserve">    [4]: "FK_Histori"</t>
  </si>
  <si>
    <t xml:space="preserve">    [5]: "FK_Zoning"</t>
  </si>
  <si>
    <t xml:space="preserve">    [6]: "ZoningCFN"</t>
  </si>
  <si>
    <t xml:space="preserve">    [7]: "ComDiv"</t>
  </si>
  <si>
    <t xml:space="preserve">    [8]: "Source"</t>
  </si>
  <si>
    <t xml:space="preserve">    [9]: "RecordDate"</t>
  </si>
  <si>
    <t xml:space="preserve">    [10]: "Comments"</t>
  </si>
  <si>
    <t xml:space="preserve">    [11]: "CondoName"</t>
  </si>
  <si>
    <t xml:space="preserve">    [12]: "CondoType"</t>
  </si>
  <si>
    <t xml:space="preserve">    [13]: "CondoUnitT"</t>
  </si>
  <si>
    <t xml:space="preserve">    [14]: "UpdatedDat"</t>
  </si>
  <si>
    <t xml:space="preserve">    [15]: "ActivatedD"</t>
  </si>
  <si>
    <t xml:space="preserve">    [16]: "InactiveFl"</t>
  </si>
  <si>
    <t xml:space="preserve">    [17]: "DistrictNa"</t>
  </si>
  <si>
    <t xml:space="preserve">    [18]: "Neighborho"</t>
  </si>
  <si>
    <t xml:space="preserve">    [19]: "PlatPage"</t>
  </si>
  <si>
    <t xml:space="preserve">    [20]: "StreetNumb"</t>
  </si>
  <si>
    <t xml:space="preserve">    [21]: "AlternateS"</t>
  </si>
  <si>
    <t xml:space="preserve">    [22]: "StreetNu_1"</t>
  </si>
  <si>
    <t xml:space="preserve">    [23]: "StreetDire"</t>
  </si>
  <si>
    <t xml:space="preserve">    [24]: "StreetName"</t>
  </si>
  <si>
    <t xml:space="preserve">    [25]: "STTYPE"</t>
  </si>
  <si>
    <t xml:space="preserve">    [26]: "LandUse"</t>
  </si>
  <si>
    <t xml:space="preserve">    [27]: "PropertySt"</t>
  </si>
  <si>
    <t xml:space="preserve">    [28]: "PrimaryJur"</t>
  </si>
  <si>
    <t xml:space="preserve">    [29]: "PreviousYe"</t>
  </si>
  <si>
    <t xml:space="preserve">    [30]: "Previous_1"</t>
  </si>
  <si>
    <t xml:space="preserve">    [31]: "CurrentYea"</t>
  </si>
  <si>
    <t xml:space="preserve">    [32]: "TotalLandV"</t>
  </si>
  <si>
    <t xml:space="preserve">    [33]: "TotalYardI"</t>
  </si>
  <si>
    <t xml:space="preserve">    [34]: "TotalAsses"</t>
  </si>
  <si>
    <t xml:space="preserve">    [35]: "TotalLandE"</t>
  </si>
  <si>
    <t xml:space="preserve">    [36]: "TotalYar_1"</t>
  </si>
  <si>
    <t xml:space="preserve">    [37]: "TotalAss_1"</t>
  </si>
  <si>
    <t xml:space="preserve">    [38]: "PrevNonExe"</t>
  </si>
  <si>
    <t xml:space="preserve">    [39]: "PreviousEx"</t>
  </si>
  <si>
    <t xml:space="preserve">    [40]: "TotalPrevN"</t>
  </si>
  <si>
    <t xml:space="preserve">    [41]: "TotalPre_1"</t>
  </si>
  <si>
    <t xml:space="preserve">    [42]: "TotaPrevNo"</t>
  </si>
  <si>
    <t xml:space="preserve">    [43]: "TotalPrevL"</t>
  </si>
  <si>
    <t xml:space="preserve">    [44]: "TotalPrevY"</t>
  </si>
  <si>
    <t xml:space="preserve">    [45]: "TotalPrevE"</t>
  </si>
  <si>
    <t xml:space="preserve">    [46]: "AsmtChange"</t>
  </si>
  <si>
    <t xml:space="preserve">    [47]: "AsmtChan_1"</t>
  </si>
  <si>
    <t xml:space="preserve">    [48]: "SaleDate"</t>
  </si>
  <si>
    <t xml:space="preserve">    [49]: "Deed"</t>
  </si>
  <si>
    <t xml:space="preserve">    [50]: "CONVEY_FEE"</t>
  </si>
  <si>
    <t xml:space="preserve">    [51]: "Owner1"</t>
  </si>
  <si>
    <t xml:space="preserve">    [52]: "Owner2"</t>
  </si>
  <si>
    <t xml:space="preserve">    [53]: "Owner3"</t>
  </si>
  <si>
    <t xml:space="preserve">    [54]: "OwnerBilli"</t>
  </si>
  <si>
    <t xml:space="preserve">    [55]: "OwnerCityS"</t>
  </si>
  <si>
    <t xml:space="preserve">    [56]: "OwnerZipCo"</t>
  </si>
  <si>
    <t xml:space="preserve">    [57]: "OwnerNameC"</t>
  </si>
  <si>
    <t xml:space="preserve">    [58]: "BuildingTy"</t>
  </si>
  <si>
    <t xml:space="preserve">    [59]: "Commercial"</t>
  </si>
  <si>
    <t xml:space="preserve">    [60]: "Residentia"</t>
  </si>
  <si>
    <t xml:space="preserve">    [61]: "NR_STORIES"</t>
  </si>
  <si>
    <t xml:space="preserve">    [62]: "YearBuilt"</t>
  </si>
  <si>
    <t xml:space="preserve">    [63]: "NumberOfFi"</t>
  </si>
  <si>
    <t xml:space="preserve">    [64]: "PercentAir"</t>
  </si>
  <si>
    <t xml:space="preserve">    [65]: "NumberOfFu"</t>
  </si>
  <si>
    <t xml:space="preserve">    [66]: "NumberOfHa"</t>
  </si>
  <si>
    <t xml:space="preserve">    [67]: "NumberOfRo"</t>
  </si>
  <si>
    <t xml:space="preserve">    [68]: "NumberOfBe"</t>
  </si>
  <si>
    <t xml:space="preserve">    [69]: "ATTIC"</t>
  </si>
  <si>
    <t xml:space="preserve">    [70]: "BASEMENT"</t>
  </si>
  <si>
    <t xml:space="preserve">    [71]: "BLDG_AREA"</t>
  </si>
  <si>
    <t xml:space="preserve">    [72]: "ParkingTyp"</t>
  </si>
  <si>
    <t xml:space="preserve">    [73]: "Calculated"</t>
  </si>
  <si>
    <t xml:space="preserve">    [74]: "Calculat_1"</t>
  </si>
  <si>
    <t xml:space="preserve">    [75]: "Taxkey"</t>
  </si>
  <si>
    <t xml:space="preserve">    [76]: "ParcelType"</t>
  </si>
  <si>
    <t xml:space="preserve">    [77]: "ParcelActi"</t>
  </si>
  <si>
    <t>string</t>
  </si>
  <si>
    <t>DateTime</t>
  </si>
  <si>
    <t>float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</si>
</sst>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8"/>
  <sheetViews>
    <sheetView tabSelected="1" topLeftCell="A52" workbookViewId="0">
      <selection activeCell="A65" sqref="A65:XFD65"/>
    </sheetView>
  </sheetViews>
  <sheetFormatPr defaultRowHeight="15" x14ac:dyDescent="0.25"/>
  <cols>
    <col min="1" max="1" width="21.7109375" bestFit="1" customWidth="1"/>
    <col min="2" max="2" width="28.85546875" bestFit="1" customWidth="1"/>
    <col min="5" max="5" width="39.140625" bestFit="1" customWidth="1"/>
  </cols>
  <sheetData>
    <row r="1" spans="1:6" s="1" customFormat="1" x14ac:dyDescent="0.25">
      <c r="A1" s="1" t="s">
        <v>78</v>
      </c>
      <c r="B1" s="1" t="s">
        <v>0</v>
      </c>
      <c r="C1" s="1" t="str">
        <f>MID(A1, FIND("""", A1) + 1, LEN(A1) - FIND("""", A1) - 1)</f>
        <v>ID</v>
      </c>
      <c r="D1" s="1" t="s">
        <v>156</v>
      </c>
      <c r="E1" s="1" t="str">
        <f>"public " &amp; D1 &amp; " " &amp; C1 &amp; " { get; set; }"</f>
        <v>public string ID { get; set; }</v>
      </c>
      <c r="F1" s="1" t="str">
        <f>"if (coll.Current.Attributes[""" &amp; C1 &amp; """] != null) parcel." &amp; C1 &amp; " = " &amp; IF(D1 = "STRING", "coll.Current.Attributes[""" &amp; C1 &amp; """].ToString();", D1 &amp; ".Parse(coll.Current.Attributes[""" &amp; C1 &amp; """].ToString());")</f>
        <v>if (coll.Current.Attributes["ID"] != null) parcel.ID = coll.Current.Attributes["ID"].ToString();</v>
      </c>
    </row>
    <row r="2" spans="1:6" x14ac:dyDescent="0.25">
      <c r="A2" t="s">
        <v>79</v>
      </c>
      <c r="B2" t="s">
        <v>1</v>
      </c>
      <c r="C2" t="str">
        <f t="shared" ref="C2:C65" si="0">MID(A2, FIND("""", A2) + 1, LEN(A2) - FIND("""", A2) - 1)</f>
        <v>FK_Parcel</v>
      </c>
      <c r="D2" t="str">
        <f t="shared" ref="D2:D65" si="1">IF(ISNUMBER(FIND("""",B2)),"string",
IF(ISNUMBER(FIND("AM",B2)),"DateTime","int"))</f>
        <v>int</v>
      </c>
      <c r="E2" t="str">
        <f t="shared" ref="E2:E65" si="2">"public " &amp; D2 &amp; " " &amp; C2 &amp; " { get; set; }"</f>
        <v>public int FK_Parcel { get; set; }</v>
      </c>
      <c r="F2" t="str">
        <f t="shared" ref="F2:F65" si="3">"if (coll.Current.Attributes[""" &amp; C2 &amp; """] != null) parcel." &amp; C2 &amp; " = " &amp; IF(D2 = "STRING", "coll.Current.Attributes[""" &amp; C2 &amp; """].ToString();", D2 &amp; ".Parse(coll.Current.Attributes[""" &amp; C2 &amp; """].ToString());")</f>
        <v>if (coll.Current.Attributes["FK_Parcel"] != null) parcel.FK_Parcel = int.Parse(coll.Current.Attributes["FK_Parcel"].ToString());</v>
      </c>
    </row>
    <row r="3" spans="1:6" x14ac:dyDescent="0.25">
      <c r="A3" t="s">
        <v>80</v>
      </c>
      <c r="B3" t="s">
        <v>2</v>
      </c>
      <c r="C3" t="str">
        <f t="shared" si="0"/>
        <v>FK_LandUse</v>
      </c>
      <c r="D3" t="str">
        <f t="shared" si="1"/>
        <v>int</v>
      </c>
      <c r="E3" t="str">
        <f t="shared" si="2"/>
        <v>public int FK_LandUse { get; set; }</v>
      </c>
      <c r="F3" t="str">
        <f t="shared" si="3"/>
        <v>if (coll.Current.Attributes["FK_LandUse"] != null) parcel.FK_LandUse = int.Parse(coll.Current.Attributes["FK_LandUse"].ToString());</v>
      </c>
    </row>
    <row r="4" spans="1:6" x14ac:dyDescent="0.25">
      <c r="A4" t="s">
        <v>81</v>
      </c>
      <c r="B4" t="s">
        <v>3</v>
      </c>
      <c r="C4" t="str">
        <f t="shared" si="0"/>
        <v>FK_Naics</v>
      </c>
      <c r="D4" t="str">
        <f t="shared" si="1"/>
        <v>int</v>
      </c>
      <c r="E4" t="str">
        <f t="shared" si="2"/>
        <v>public int FK_Naics { get; set; }</v>
      </c>
      <c r="F4" t="str">
        <f t="shared" si="3"/>
        <v>if (coll.Current.Attributes["FK_Naics"] != null) parcel.FK_Naics = int.Parse(coll.Current.Attributes["FK_Naics"].ToString());</v>
      </c>
    </row>
    <row r="5" spans="1:6" x14ac:dyDescent="0.25">
      <c r="A5" t="s">
        <v>82</v>
      </c>
      <c r="B5" t="s">
        <v>4</v>
      </c>
      <c r="C5" t="str">
        <f t="shared" si="0"/>
        <v>FK_Histori</v>
      </c>
      <c r="D5" t="str">
        <f t="shared" si="1"/>
        <v>int</v>
      </c>
      <c r="E5" t="str">
        <f t="shared" si="2"/>
        <v>public int FK_Histori { get; set; }</v>
      </c>
      <c r="F5" t="str">
        <f t="shared" si="3"/>
        <v>if (coll.Current.Attributes["FK_Histori"] != null) parcel.FK_Histori = int.Parse(coll.Current.Attributes["FK_Histori"].ToString());</v>
      </c>
    </row>
    <row r="6" spans="1:6" x14ac:dyDescent="0.25">
      <c r="A6" t="s">
        <v>83</v>
      </c>
      <c r="B6" t="s">
        <v>5</v>
      </c>
      <c r="C6" t="str">
        <f t="shared" si="0"/>
        <v>FK_Zoning</v>
      </c>
      <c r="D6" t="str">
        <f t="shared" si="1"/>
        <v>string</v>
      </c>
      <c r="E6" t="str">
        <f t="shared" si="2"/>
        <v>public string FK_Zoning { get; set; }</v>
      </c>
      <c r="F6" t="str">
        <f t="shared" si="3"/>
        <v>if (coll.Current.Attributes["FK_Zoning"] != null) parcel.FK_Zoning = coll.Current.Attributes["FK_Zoning"].ToString();</v>
      </c>
    </row>
    <row r="7" spans="1:6" x14ac:dyDescent="0.25">
      <c r="A7" t="s">
        <v>84</v>
      </c>
      <c r="B7" t="s">
        <v>6</v>
      </c>
      <c r="C7" t="str">
        <f t="shared" si="0"/>
        <v>ZoningCFN</v>
      </c>
      <c r="D7" t="str">
        <f t="shared" si="1"/>
        <v>string</v>
      </c>
      <c r="E7" t="str">
        <f t="shared" si="2"/>
        <v>public string ZoningCFN { get; set; }</v>
      </c>
      <c r="F7" t="str">
        <f t="shared" si="3"/>
        <v>if (coll.Current.Attributes["ZoningCFN"] != null) parcel.ZoningCFN = coll.Current.Attributes["ZoningCFN"].ToString();</v>
      </c>
    </row>
    <row r="8" spans="1:6" x14ac:dyDescent="0.25">
      <c r="A8" t="s">
        <v>85</v>
      </c>
      <c r="B8" t="s">
        <v>7</v>
      </c>
      <c r="C8" t="str">
        <f t="shared" si="0"/>
        <v>ComDiv</v>
      </c>
      <c r="D8" t="str">
        <f t="shared" si="1"/>
        <v>int</v>
      </c>
      <c r="E8" t="str">
        <f t="shared" si="2"/>
        <v>public int ComDiv { get; set; }</v>
      </c>
      <c r="F8" t="str">
        <f t="shared" si="3"/>
        <v>if (coll.Current.Attributes["ComDiv"] != null) parcel.ComDiv = int.Parse(coll.Current.Attributes["ComDiv"].ToString());</v>
      </c>
    </row>
    <row r="9" spans="1:6" x14ac:dyDescent="0.25">
      <c r="A9" t="s">
        <v>86</v>
      </c>
      <c r="B9" t="s">
        <v>8</v>
      </c>
      <c r="C9" t="str">
        <f t="shared" si="0"/>
        <v>Source</v>
      </c>
      <c r="D9" t="str">
        <f t="shared" si="1"/>
        <v>int</v>
      </c>
      <c r="E9" t="str">
        <f t="shared" si="2"/>
        <v>public int Source { get; set; }</v>
      </c>
      <c r="F9" t="str">
        <f t="shared" si="3"/>
        <v>if (coll.Current.Attributes["Source"] != null) parcel.Source = int.Parse(coll.Current.Attributes["Source"].ToString());</v>
      </c>
    </row>
    <row r="10" spans="1:6" x14ac:dyDescent="0.25">
      <c r="A10" t="s">
        <v>87</v>
      </c>
      <c r="B10" t="s">
        <v>9</v>
      </c>
      <c r="C10" t="str">
        <f t="shared" si="0"/>
        <v>RecordDate</v>
      </c>
      <c r="D10" t="s">
        <v>157</v>
      </c>
      <c r="E10" t="str">
        <f t="shared" si="2"/>
        <v>public DateTime RecordDate { get; set; }</v>
      </c>
      <c r="F10" t="str">
        <f t="shared" si="3"/>
        <v>if (coll.Current.Attributes["RecordDate"] != null) parcel.RecordDate = DateTime.Parse(coll.Current.Attributes["RecordDate"].ToString());</v>
      </c>
    </row>
    <row r="11" spans="1:6" x14ac:dyDescent="0.25">
      <c r="A11" t="s">
        <v>88</v>
      </c>
      <c r="B11" t="s">
        <v>10</v>
      </c>
      <c r="C11" t="str">
        <f t="shared" si="0"/>
        <v>Comments</v>
      </c>
      <c r="D11" t="str">
        <f t="shared" si="1"/>
        <v>string</v>
      </c>
      <c r="E11" t="str">
        <f t="shared" si="2"/>
        <v>public string Comments { get; set; }</v>
      </c>
      <c r="F11" t="str">
        <f t="shared" si="3"/>
        <v>if (coll.Current.Attributes["Comments"] != null) parcel.Comments = coll.Current.Attributes["Comments"].ToString();</v>
      </c>
    </row>
    <row r="12" spans="1:6" x14ac:dyDescent="0.25">
      <c r="A12" t="s">
        <v>89</v>
      </c>
      <c r="B12" t="s">
        <v>11</v>
      </c>
      <c r="C12" t="str">
        <f t="shared" si="0"/>
        <v>CondoName</v>
      </c>
      <c r="D12" t="str">
        <f t="shared" si="1"/>
        <v>string</v>
      </c>
      <c r="E12" t="str">
        <f t="shared" si="2"/>
        <v>public string CondoName { get; set; }</v>
      </c>
      <c r="F12" t="str">
        <f t="shared" si="3"/>
        <v>if (coll.Current.Attributes["CondoName"] != null) parcel.CondoName = coll.Current.Attributes["CondoName"].ToString();</v>
      </c>
    </row>
    <row r="13" spans="1:6" x14ac:dyDescent="0.25">
      <c r="A13" t="s">
        <v>90</v>
      </c>
      <c r="B13" t="s">
        <v>12</v>
      </c>
      <c r="C13" t="str">
        <f t="shared" si="0"/>
        <v>CondoType</v>
      </c>
      <c r="D13" t="str">
        <f t="shared" si="1"/>
        <v>string</v>
      </c>
      <c r="E13" t="str">
        <f t="shared" si="2"/>
        <v>public string CondoType { get; set; }</v>
      </c>
      <c r="F13" t="str">
        <f t="shared" si="3"/>
        <v>if (coll.Current.Attributes["CondoType"] != null) parcel.CondoType = coll.Current.Attributes["CondoType"].ToString();</v>
      </c>
    </row>
    <row r="14" spans="1:6" x14ac:dyDescent="0.25">
      <c r="A14" t="s">
        <v>91</v>
      </c>
      <c r="B14" t="s">
        <v>13</v>
      </c>
      <c r="C14" t="str">
        <f t="shared" si="0"/>
        <v>CondoUnitT</v>
      </c>
      <c r="D14" t="str">
        <f t="shared" si="1"/>
        <v>string</v>
      </c>
      <c r="E14" t="str">
        <f t="shared" si="2"/>
        <v>public string CondoUnitT { get; set; }</v>
      </c>
      <c r="F14" t="str">
        <f t="shared" si="3"/>
        <v>if (coll.Current.Attributes["CondoUnitT"] != null) parcel.CondoUnitT = coll.Current.Attributes["CondoUnitT"].ToString();</v>
      </c>
    </row>
    <row r="15" spans="1:6" x14ac:dyDescent="0.25">
      <c r="A15" t="s">
        <v>92</v>
      </c>
      <c r="B15" t="s">
        <v>14</v>
      </c>
      <c r="C15" t="str">
        <f t="shared" si="0"/>
        <v>UpdatedDat</v>
      </c>
      <c r="D15" t="str">
        <f t="shared" si="1"/>
        <v>DateTime</v>
      </c>
      <c r="E15" t="str">
        <f t="shared" si="2"/>
        <v>public DateTime UpdatedDat { get; set; }</v>
      </c>
      <c r="F15" t="str">
        <f t="shared" si="3"/>
        <v>if (coll.Current.Attributes["UpdatedDat"] != null) parcel.UpdatedDat = DateTime.Parse(coll.Current.Attributes["UpdatedDat"].ToString());</v>
      </c>
    </row>
    <row r="16" spans="1:6" x14ac:dyDescent="0.25">
      <c r="A16" t="s">
        <v>93</v>
      </c>
      <c r="B16" t="s">
        <v>15</v>
      </c>
      <c r="C16" t="str">
        <f t="shared" si="0"/>
        <v>ActivatedD</v>
      </c>
      <c r="D16" t="str">
        <f t="shared" si="1"/>
        <v>DateTime</v>
      </c>
      <c r="E16" t="str">
        <f t="shared" si="2"/>
        <v>public DateTime ActivatedD { get; set; }</v>
      </c>
      <c r="F16" t="str">
        <f t="shared" si="3"/>
        <v>if (coll.Current.Attributes["ActivatedD"] != null) parcel.ActivatedD = DateTime.Parse(coll.Current.Attributes["ActivatedD"].ToString());</v>
      </c>
    </row>
    <row r="17" spans="1:6" x14ac:dyDescent="0.25">
      <c r="A17" t="s">
        <v>94</v>
      </c>
      <c r="B17" t="s">
        <v>16</v>
      </c>
      <c r="C17" t="str">
        <f t="shared" si="0"/>
        <v>InactiveFl</v>
      </c>
      <c r="D17" t="str">
        <f t="shared" si="1"/>
        <v>int</v>
      </c>
      <c r="E17" t="str">
        <f t="shared" si="2"/>
        <v>public int InactiveFl { get; set; }</v>
      </c>
      <c r="F17" t="str">
        <f t="shared" si="3"/>
        <v>if (coll.Current.Attributes["InactiveFl"] != null) parcel.InactiveFl = int.Parse(coll.Current.Attributes["InactiveFl"].ToString());</v>
      </c>
    </row>
    <row r="18" spans="1:6" x14ac:dyDescent="0.25">
      <c r="A18" t="s">
        <v>95</v>
      </c>
      <c r="B18" t="s">
        <v>17</v>
      </c>
      <c r="C18" t="str">
        <f t="shared" si="0"/>
        <v>DistrictNa</v>
      </c>
      <c r="D18" t="str">
        <f t="shared" si="1"/>
        <v>string</v>
      </c>
      <c r="E18" t="str">
        <f t="shared" si="2"/>
        <v>public string DistrictNa { get; set; }</v>
      </c>
      <c r="F18" t="str">
        <f t="shared" si="3"/>
        <v>if (coll.Current.Attributes["DistrictNa"] != null) parcel.DistrictNa = coll.Current.Attributes["DistrictNa"].ToString();</v>
      </c>
    </row>
    <row r="19" spans="1:6" x14ac:dyDescent="0.25">
      <c r="A19" t="s">
        <v>96</v>
      </c>
      <c r="B19" t="s">
        <v>18</v>
      </c>
      <c r="C19" t="str">
        <f t="shared" si="0"/>
        <v>Neighborho</v>
      </c>
      <c r="D19" t="str">
        <f t="shared" si="1"/>
        <v>string</v>
      </c>
      <c r="E19" t="str">
        <f t="shared" si="2"/>
        <v>public string Neighborho { get; set; }</v>
      </c>
      <c r="F19" t="str">
        <f t="shared" si="3"/>
        <v>if (coll.Current.Attributes["Neighborho"] != null) parcel.Neighborho = coll.Current.Attributes["Neighborho"].ToString();</v>
      </c>
    </row>
    <row r="20" spans="1:6" x14ac:dyDescent="0.25">
      <c r="A20" t="s">
        <v>97</v>
      </c>
      <c r="B20" t="s">
        <v>19</v>
      </c>
      <c r="C20" t="str">
        <f t="shared" si="0"/>
        <v>PlatPage</v>
      </c>
      <c r="D20" t="str">
        <f t="shared" si="1"/>
        <v>string</v>
      </c>
      <c r="E20" t="str">
        <f t="shared" si="2"/>
        <v>public string PlatPage { get; set; }</v>
      </c>
      <c r="F20" t="str">
        <f t="shared" si="3"/>
        <v>if (coll.Current.Attributes["PlatPage"] != null) parcel.PlatPage = coll.Current.Attributes["PlatPage"].ToString();</v>
      </c>
    </row>
    <row r="21" spans="1:6" x14ac:dyDescent="0.25">
      <c r="A21" t="s">
        <v>98</v>
      </c>
      <c r="B21" t="s">
        <v>20</v>
      </c>
      <c r="C21" t="str">
        <f t="shared" si="0"/>
        <v>StreetNumb</v>
      </c>
      <c r="D21" t="str">
        <f t="shared" si="1"/>
        <v>int</v>
      </c>
      <c r="E21" t="str">
        <f t="shared" si="2"/>
        <v>public int StreetNumb { get; set; }</v>
      </c>
      <c r="F21" t="str">
        <f t="shared" si="3"/>
        <v>if (coll.Current.Attributes["StreetNumb"] != null) parcel.StreetNumb = int.Parse(coll.Current.Attributes["StreetNumb"].ToString());</v>
      </c>
    </row>
    <row r="22" spans="1:6" x14ac:dyDescent="0.25">
      <c r="A22" t="s">
        <v>99</v>
      </c>
      <c r="B22" t="s">
        <v>21</v>
      </c>
      <c r="C22" t="str">
        <f t="shared" si="0"/>
        <v>AlternateS</v>
      </c>
      <c r="D22" t="str">
        <f t="shared" si="1"/>
        <v>int</v>
      </c>
      <c r="E22" t="str">
        <f t="shared" si="2"/>
        <v>public int AlternateS { get; set; }</v>
      </c>
      <c r="F22" t="str">
        <f t="shared" si="3"/>
        <v>if (coll.Current.Attributes["AlternateS"] != null) parcel.AlternateS = int.Parse(coll.Current.Attributes["AlternateS"].ToString());</v>
      </c>
    </row>
    <row r="23" spans="1:6" x14ac:dyDescent="0.25">
      <c r="A23" t="s">
        <v>100</v>
      </c>
      <c r="B23" t="s">
        <v>22</v>
      </c>
      <c r="C23" t="str">
        <f t="shared" si="0"/>
        <v>StreetNu_1</v>
      </c>
      <c r="D23" t="str">
        <f t="shared" si="1"/>
        <v>string</v>
      </c>
      <c r="E23" t="str">
        <f t="shared" si="2"/>
        <v>public string StreetNu_1 { get; set; }</v>
      </c>
      <c r="F23" t="str">
        <f t="shared" si="3"/>
        <v>if (coll.Current.Attributes["StreetNu_1"] != null) parcel.StreetNu_1 = coll.Current.Attributes["StreetNu_1"].ToString();</v>
      </c>
    </row>
    <row r="24" spans="1:6" x14ac:dyDescent="0.25">
      <c r="A24" t="s">
        <v>101</v>
      </c>
      <c r="B24" t="s">
        <v>23</v>
      </c>
      <c r="C24" t="str">
        <f t="shared" si="0"/>
        <v>StreetDire</v>
      </c>
      <c r="D24" t="str">
        <f t="shared" si="1"/>
        <v>string</v>
      </c>
      <c r="E24" t="str">
        <f t="shared" si="2"/>
        <v>public string StreetDire { get; set; }</v>
      </c>
      <c r="F24" t="str">
        <f t="shared" si="3"/>
        <v>if (coll.Current.Attributes["StreetDire"] != null) parcel.StreetDire = coll.Current.Attributes["StreetDire"].ToString();</v>
      </c>
    </row>
    <row r="25" spans="1:6" x14ac:dyDescent="0.25">
      <c r="A25" t="s">
        <v>102</v>
      </c>
      <c r="B25" t="s">
        <v>24</v>
      </c>
      <c r="C25" t="str">
        <f t="shared" si="0"/>
        <v>StreetName</v>
      </c>
      <c r="D25" t="str">
        <f t="shared" si="1"/>
        <v>string</v>
      </c>
      <c r="E25" t="str">
        <f t="shared" si="2"/>
        <v>public string StreetName { get; set; }</v>
      </c>
      <c r="F25" t="str">
        <f t="shared" si="3"/>
        <v>if (coll.Current.Attributes["StreetName"] != null) parcel.StreetName = coll.Current.Attributes["StreetName"].ToString();</v>
      </c>
    </row>
    <row r="26" spans="1:6" x14ac:dyDescent="0.25">
      <c r="A26" t="s">
        <v>103</v>
      </c>
      <c r="B26" t="s">
        <v>25</v>
      </c>
      <c r="C26" t="str">
        <f t="shared" si="0"/>
        <v>STTYPE</v>
      </c>
      <c r="D26" t="str">
        <f t="shared" si="1"/>
        <v>string</v>
      </c>
      <c r="E26" t="str">
        <f t="shared" si="2"/>
        <v>public string STTYPE { get; set; }</v>
      </c>
      <c r="F26" t="str">
        <f t="shared" si="3"/>
        <v>if (coll.Current.Attributes["STTYPE"] != null) parcel.STTYPE = coll.Current.Attributes["STTYPE"].ToString();</v>
      </c>
    </row>
    <row r="27" spans="1:6" x14ac:dyDescent="0.25">
      <c r="A27" t="s">
        <v>104</v>
      </c>
      <c r="B27" t="s">
        <v>26</v>
      </c>
      <c r="C27" t="str">
        <f t="shared" si="0"/>
        <v>LandUse</v>
      </c>
      <c r="D27" t="str">
        <f t="shared" si="1"/>
        <v>string</v>
      </c>
      <c r="E27" t="str">
        <f t="shared" si="2"/>
        <v>public string LandUse { get; set; }</v>
      </c>
      <c r="F27" t="str">
        <f t="shared" si="3"/>
        <v>if (coll.Current.Attributes["LandUse"] != null) parcel.LandUse = coll.Current.Attributes["LandUse"].ToString();</v>
      </c>
    </row>
    <row r="28" spans="1:6" x14ac:dyDescent="0.25">
      <c r="A28" t="s">
        <v>105</v>
      </c>
      <c r="B28" t="s">
        <v>27</v>
      </c>
      <c r="C28" t="str">
        <f t="shared" si="0"/>
        <v>PropertySt</v>
      </c>
      <c r="D28" t="str">
        <f t="shared" si="1"/>
        <v>string</v>
      </c>
      <c r="E28" t="str">
        <f t="shared" si="2"/>
        <v>public string PropertySt { get; set; }</v>
      </c>
      <c r="F28" t="str">
        <f t="shared" si="3"/>
        <v>if (coll.Current.Attributes["PropertySt"] != null) parcel.PropertySt = coll.Current.Attributes["PropertySt"].ToString();</v>
      </c>
    </row>
    <row r="29" spans="1:6" x14ac:dyDescent="0.25">
      <c r="A29" t="s">
        <v>106</v>
      </c>
      <c r="B29" t="s">
        <v>28</v>
      </c>
      <c r="C29" t="str">
        <f t="shared" si="0"/>
        <v>PrimaryJur</v>
      </c>
      <c r="D29" t="str">
        <f t="shared" si="1"/>
        <v>string</v>
      </c>
      <c r="E29" t="str">
        <f t="shared" si="2"/>
        <v>public string PrimaryJur { get; set; }</v>
      </c>
      <c r="F29" t="str">
        <f t="shared" si="3"/>
        <v>if (coll.Current.Attributes["PrimaryJur"] != null) parcel.PrimaryJur = coll.Current.Attributes["PrimaryJur"].ToString();</v>
      </c>
    </row>
    <row r="30" spans="1:6" x14ac:dyDescent="0.25">
      <c r="A30" t="s">
        <v>107</v>
      </c>
      <c r="B30" t="s">
        <v>29</v>
      </c>
      <c r="C30" t="str">
        <f t="shared" si="0"/>
        <v>PreviousYe</v>
      </c>
      <c r="D30" t="str">
        <f t="shared" si="1"/>
        <v>string</v>
      </c>
      <c r="E30" t="str">
        <f t="shared" si="2"/>
        <v>public string PreviousYe { get; set; }</v>
      </c>
      <c r="F30" t="str">
        <f t="shared" si="3"/>
        <v>if (coll.Current.Attributes["PreviousYe"] != null) parcel.PreviousYe = coll.Current.Attributes["PreviousYe"].ToString();</v>
      </c>
    </row>
    <row r="31" spans="1:6" x14ac:dyDescent="0.25">
      <c r="A31" t="s">
        <v>108</v>
      </c>
      <c r="B31" t="s">
        <v>30</v>
      </c>
      <c r="C31" t="str">
        <f t="shared" si="0"/>
        <v>Previous_1</v>
      </c>
      <c r="D31" t="str">
        <f t="shared" si="1"/>
        <v>string</v>
      </c>
      <c r="E31" t="str">
        <f t="shared" si="2"/>
        <v>public string Previous_1 { get; set; }</v>
      </c>
      <c r="F31" t="str">
        <f t="shared" si="3"/>
        <v>if (coll.Current.Attributes["Previous_1"] != null) parcel.Previous_1 = coll.Current.Attributes["Previous_1"].ToString();</v>
      </c>
    </row>
    <row r="32" spans="1:6" x14ac:dyDescent="0.25">
      <c r="A32" t="s">
        <v>109</v>
      </c>
      <c r="B32" t="s">
        <v>31</v>
      </c>
      <c r="C32" t="str">
        <f t="shared" si="0"/>
        <v>CurrentYea</v>
      </c>
      <c r="D32" t="str">
        <f t="shared" si="1"/>
        <v>string</v>
      </c>
      <c r="E32" t="str">
        <f t="shared" si="2"/>
        <v>public string CurrentYea { get; set; }</v>
      </c>
      <c r="F32" t="str">
        <f t="shared" si="3"/>
        <v>if (coll.Current.Attributes["CurrentYea"] != null) parcel.CurrentYea = coll.Current.Attributes["CurrentYea"].ToString();</v>
      </c>
    </row>
    <row r="33" spans="1:6" x14ac:dyDescent="0.25">
      <c r="A33" t="s">
        <v>110</v>
      </c>
      <c r="B33" t="s">
        <v>32</v>
      </c>
      <c r="C33" t="str">
        <f t="shared" si="0"/>
        <v>TotalLandV</v>
      </c>
      <c r="D33" t="str">
        <f t="shared" si="1"/>
        <v>string</v>
      </c>
      <c r="E33" t="str">
        <f t="shared" si="2"/>
        <v>public string TotalLandV { get; set; }</v>
      </c>
      <c r="F33" t="str">
        <f t="shared" si="3"/>
        <v>if (coll.Current.Attributes["TotalLandV"] != null) parcel.TotalLandV = coll.Current.Attributes["TotalLandV"].ToString();</v>
      </c>
    </row>
    <row r="34" spans="1:6" x14ac:dyDescent="0.25">
      <c r="A34" t="s">
        <v>111</v>
      </c>
      <c r="B34" t="s">
        <v>33</v>
      </c>
      <c r="C34" t="str">
        <f t="shared" si="0"/>
        <v>TotalYardI</v>
      </c>
      <c r="D34" t="str">
        <f t="shared" si="1"/>
        <v>string</v>
      </c>
      <c r="E34" t="str">
        <f t="shared" si="2"/>
        <v>public string TotalYardI { get; set; }</v>
      </c>
      <c r="F34" t="str">
        <f t="shared" si="3"/>
        <v>if (coll.Current.Attributes["TotalYardI"] != null) parcel.TotalYardI = coll.Current.Attributes["TotalYardI"].ToString();</v>
      </c>
    </row>
    <row r="35" spans="1:6" x14ac:dyDescent="0.25">
      <c r="A35" t="s">
        <v>112</v>
      </c>
      <c r="B35" t="s">
        <v>34</v>
      </c>
      <c r="C35" t="str">
        <f t="shared" si="0"/>
        <v>TotalAsses</v>
      </c>
      <c r="D35" t="str">
        <f t="shared" si="1"/>
        <v>string</v>
      </c>
      <c r="E35" t="str">
        <f t="shared" si="2"/>
        <v>public string TotalAsses { get; set; }</v>
      </c>
      <c r="F35" t="str">
        <f t="shared" si="3"/>
        <v>if (coll.Current.Attributes["TotalAsses"] != null) parcel.TotalAsses = coll.Current.Attributes["TotalAsses"].ToString();</v>
      </c>
    </row>
    <row r="36" spans="1:6" x14ac:dyDescent="0.25">
      <c r="A36" t="s">
        <v>113</v>
      </c>
      <c r="B36" t="s">
        <v>35</v>
      </c>
      <c r="C36" t="str">
        <f t="shared" si="0"/>
        <v>TotalLandE</v>
      </c>
      <c r="D36" t="str">
        <f t="shared" si="1"/>
        <v>string</v>
      </c>
      <c r="E36" t="str">
        <f t="shared" si="2"/>
        <v>public string TotalLandE { get; set; }</v>
      </c>
      <c r="F36" t="str">
        <f t="shared" si="3"/>
        <v>if (coll.Current.Attributes["TotalLandE"] != null) parcel.TotalLandE = coll.Current.Attributes["TotalLandE"].ToString();</v>
      </c>
    </row>
    <row r="37" spans="1:6" x14ac:dyDescent="0.25">
      <c r="A37" t="s">
        <v>114</v>
      </c>
      <c r="B37" t="s">
        <v>36</v>
      </c>
      <c r="C37" t="str">
        <f t="shared" si="0"/>
        <v>TotalYar_1</v>
      </c>
      <c r="D37" t="str">
        <f t="shared" si="1"/>
        <v>string</v>
      </c>
      <c r="E37" t="str">
        <f t="shared" si="2"/>
        <v>public string TotalYar_1 { get; set; }</v>
      </c>
      <c r="F37" t="str">
        <f t="shared" si="3"/>
        <v>if (coll.Current.Attributes["TotalYar_1"] != null) parcel.TotalYar_1 = coll.Current.Attributes["TotalYar_1"].ToString();</v>
      </c>
    </row>
    <row r="38" spans="1:6" x14ac:dyDescent="0.25">
      <c r="A38" t="s">
        <v>115</v>
      </c>
      <c r="B38" t="s">
        <v>37</v>
      </c>
      <c r="C38" t="str">
        <f t="shared" si="0"/>
        <v>TotalAss_1</v>
      </c>
      <c r="D38" t="str">
        <f t="shared" si="1"/>
        <v>string</v>
      </c>
      <c r="E38" t="str">
        <f t="shared" si="2"/>
        <v>public string TotalAss_1 { get; set; }</v>
      </c>
      <c r="F38" t="str">
        <f t="shared" si="3"/>
        <v>if (coll.Current.Attributes["TotalAss_1"] != null) parcel.TotalAss_1 = coll.Current.Attributes["TotalAss_1"].ToString();</v>
      </c>
    </row>
    <row r="39" spans="1:6" x14ac:dyDescent="0.25">
      <c r="A39" t="s">
        <v>116</v>
      </c>
      <c r="B39" t="s">
        <v>38</v>
      </c>
      <c r="C39" t="str">
        <f t="shared" si="0"/>
        <v>PrevNonExe</v>
      </c>
      <c r="D39" t="str">
        <f t="shared" si="1"/>
        <v>string</v>
      </c>
      <c r="E39" t="str">
        <f t="shared" si="2"/>
        <v>public string PrevNonExe { get; set; }</v>
      </c>
      <c r="F39" t="str">
        <f t="shared" si="3"/>
        <v>if (coll.Current.Attributes["PrevNonExe"] != null) parcel.PrevNonExe = coll.Current.Attributes["PrevNonExe"].ToString();</v>
      </c>
    </row>
    <row r="40" spans="1:6" x14ac:dyDescent="0.25">
      <c r="A40" t="s">
        <v>117</v>
      </c>
      <c r="B40" t="s">
        <v>39</v>
      </c>
      <c r="C40" t="str">
        <f t="shared" si="0"/>
        <v>PreviousEx</v>
      </c>
      <c r="D40" t="str">
        <f t="shared" si="1"/>
        <v>string</v>
      </c>
      <c r="E40" t="str">
        <f t="shared" si="2"/>
        <v>public string PreviousEx { get; set; }</v>
      </c>
      <c r="F40" t="str">
        <f t="shared" si="3"/>
        <v>if (coll.Current.Attributes["PreviousEx"] != null) parcel.PreviousEx = coll.Current.Attributes["PreviousEx"].ToString();</v>
      </c>
    </row>
    <row r="41" spans="1:6" x14ac:dyDescent="0.25">
      <c r="A41" t="s">
        <v>118</v>
      </c>
      <c r="B41" t="s">
        <v>40</v>
      </c>
      <c r="C41" t="str">
        <f t="shared" si="0"/>
        <v>TotalPrevN</v>
      </c>
      <c r="D41" t="str">
        <f t="shared" si="1"/>
        <v>int</v>
      </c>
      <c r="E41" t="str">
        <f t="shared" si="2"/>
        <v>public int TotalPrevN { get; set; }</v>
      </c>
      <c r="F41" t="str">
        <f t="shared" si="3"/>
        <v>if (coll.Current.Attributes["TotalPrevN"] != null) parcel.TotalPrevN = int.Parse(coll.Current.Attributes["TotalPrevN"].ToString());</v>
      </c>
    </row>
    <row r="42" spans="1:6" x14ac:dyDescent="0.25">
      <c r="A42" t="s">
        <v>119</v>
      </c>
      <c r="B42" t="s">
        <v>41</v>
      </c>
      <c r="C42" t="str">
        <f t="shared" si="0"/>
        <v>TotalPre_1</v>
      </c>
      <c r="D42" t="str">
        <f t="shared" si="1"/>
        <v>int</v>
      </c>
      <c r="E42" t="str">
        <f t="shared" si="2"/>
        <v>public int TotalPre_1 { get; set; }</v>
      </c>
      <c r="F42" t="str">
        <f t="shared" si="3"/>
        <v>if (coll.Current.Attributes["TotalPre_1"] != null) parcel.TotalPre_1 = int.Parse(coll.Current.Attributes["TotalPre_1"].ToString());</v>
      </c>
    </row>
    <row r="43" spans="1:6" x14ac:dyDescent="0.25">
      <c r="A43" t="s">
        <v>120</v>
      </c>
      <c r="B43" t="s">
        <v>42</v>
      </c>
      <c r="C43" t="str">
        <f t="shared" si="0"/>
        <v>TotaPrevNo</v>
      </c>
      <c r="D43" t="str">
        <f t="shared" si="1"/>
        <v>int</v>
      </c>
      <c r="E43" t="str">
        <f t="shared" si="2"/>
        <v>public int TotaPrevNo { get; set; }</v>
      </c>
      <c r="F43" t="str">
        <f t="shared" si="3"/>
        <v>if (coll.Current.Attributes["TotaPrevNo"] != null) parcel.TotaPrevNo = int.Parse(coll.Current.Attributes["TotaPrevNo"].ToString());</v>
      </c>
    </row>
    <row r="44" spans="1:6" x14ac:dyDescent="0.25">
      <c r="A44" t="s">
        <v>121</v>
      </c>
      <c r="B44" t="s">
        <v>43</v>
      </c>
      <c r="C44" t="str">
        <f t="shared" si="0"/>
        <v>TotalPrevL</v>
      </c>
      <c r="D44" t="str">
        <f t="shared" si="1"/>
        <v>int</v>
      </c>
      <c r="E44" t="str">
        <f t="shared" si="2"/>
        <v>public int TotalPrevL { get; set; }</v>
      </c>
      <c r="F44" t="str">
        <f t="shared" si="3"/>
        <v>if (coll.Current.Attributes["TotalPrevL"] != null) parcel.TotalPrevL = int.Parse(coll.Current.Attributes["TotalPrevL"].ToString());</v>
      </c>
    </row>
    <row r="45" spans="1:6" x14ac:dyDescent="0.25">
      <c r="A45" t="s">
        <v>122</v>
      </c>
      <c r="B45" t="s">
        <v>44</v>
      </c>
      <c r="C45" t="str">
        <f t="shared" si="0"/>
        <v>TotalPrevY</v>
      </c>
      <c r="D45" t="str">
        <f t="shared" si="1"/>
        <v>int</v>
      </c>
      <c r="E45" t="str">
        <f t="shared" si="2"/>
        <v>public int TotalPrevY { get; set; }</v>
      </c>
      <c r="F45" t="str">
        <f t="shared" si="3"/>
        <v>if (coll.Current.Attributes["TotalPrevY"] != null) parcel.TotalPrevY = int.Parse(coll.Current.Attributes["TotalPrevY"].ToString());</v>
      </c>
    </row>
    <row r="46" spans="1:6" x14ac:dyDescent="0.25">
      <c r="A46" t="s">
        <v>123</v>
      </c>
      <c r="B46" t="s">
        <v>45</v>
      </c>
      <c r="C46" t="str">
        <f t="shared" si="0"/>
        <v>TotalPrevE</v>
      </c>
      <c r="D46" t="str">
        <f t="shared" si="1"/>
        <v>int</v>
      </c>
      <c r="E46" t="str">
        <f t="shared" si="2"/>
        <v>public int TotalPrevE { get; set; }</v>
      </c>
      <c r="F46" t="str">
        <f t="shared" si="3"/>
        <v>if (coll.Current.Attributes["TotalPrevE"] != null) parcel.TotalPrevE = int.Parse(coll.Current.Attributes["TotalPrevE"].ToString());</v>
      </c>
    </row>
    <row r="47" spans="1:6" x14ac:dyDescent="0.25">
      <c r="A47" t="s">
        <v>124</v>
      </c>
      <c r="B47" t="s">
        <v>46</v>
      </c>
      <c r="C47" t="str">
        <f t="shared" si="0"/>
        <v>AsmtChange</v>
      </c>
      <c r="D47" t="str">
        <f t="shared" si="1"/>
        <v>string</v>
      </c>
      <c r="E47" t="str">
        <f t="shared" si="2"/>
        <v>public string AsmtChange { get; set; }</v>
      </c>
      <c r="F47" t="str">
        <f t="shared" si="3"/>
        <v>if (coll.Current.Attributes["AsmtChange"] != null) parcel.AsmtChange = coll.Current.Attributes["AsmtChange"].ToString();</v>
      </c>
    </row>
    <row r="48" spans="1:6" x14ac:dyDescent="0.25">
      <c r="A48" t="s">
        <v>125</v>
      </c>
      <c r="B48" t="s">
        <v>47</v>
      </c>
      <c r="C48" t="str">
        <f t="shared" si="0"/>
        <v>AsmtChan_1</v>
      </c>
      <c r="D48" t="str">
        <f t="shared" si="1"/>
        <v>string</v>
      </c>
      <c r="E48" t="str">
        <f t="shared" si="2"/>
        <v>public string AsmtChan_1 { get; set; }</v>
      </c>
      <c r="F48" t="str">
        <f t="shared" si="3"/>
        <v>if (coll.Current.Attributes["AsmtChan_1"] != null) parcel.AsmtChan_1 = coll.Current.Attributes["AsmtChan_1"].ToString();</v>
      </c>
    </row>
    <row r="49" spans="1:6" x14ac:dyDescent="0.25">
      <c r="A49" t="s">
        <v>126</v>
      </c>
      <c r="B49" t="s">
        <v>48</v>
      </c>
      <c r="C49" t="str">
        <f t="shared" si="0"/>
        <v>SaleDate</v>
      </c>
      <c r="D49" t="str">
        <f t="shared" si="1"/>
        <v>DateTime</v>
      </c>
      <c r="E49" t="str">
        <f t="shared" si="2"/>
        <v>public DateTime SaleDate { get; set; }</v>
      </c>
      <c r="F49" t="str">
        <f t="shared" si="3"/>
        <v>if (coll.Current.Attributes["SaleDate"] != null) parcel.SaleDate = DateTime.Parse(coll.Current.Attributes["SaleDate"].ToString());</v>
      </c>
    </row>
    <row r="50" spans="1:6" x14ac:dyDescent="0.25">
      <c r="A50" t="s">
        <v>127</v>
      </c>
      <c r="B50" t="s">
        <v>49</v>
      </c>
      <c r="C50" t="str">
        <f t="shared" si="0"/>
        <v>Deed</v>
      </c>
      <c r="D50" t="str">
        <f t="shared" si="1"/>
        <v>string</v>
      </c>
      <c r="E50" t="str">
        <f t="shared" si="2"/>
        <v>public string Deed { get; set; }</v>
      </c>
      <c r="F50" t="str">
        <f t="shared" si="3"/>
        <v>if (coll.Current.Attributes["Deed"] != null) parcel.Deed = coll.Current.Attributes["Deed"].ToString();</v>
      </c>
    </row>
    <row r="51" spans="1:6" s="1" customFormat="1" x14ac:dyDescent="0.25">
      <c r="A51" s="1" t="s">
        <v>128</v>
      </c>
      <c r="B51" s="1" t="s">
        <v>50</v>
      </c>
      <c r="C51" s="1" t="str">
        <f t="shared" si="0"/>
        <v>CONVEY_FEE</v>
      </c>
      <c r="D51" s="1" t="s">
        <v>158</v>
      </c>
      <c r="E51" s="1" t="str">
        <f t="shared" si="2"/>
        <v>public float CONVEY_FEE { get; set; }</v>
      </c>
      <c r="F51" s="1" t="str">
        <f t="shared" si="3"/>
        <v>if (coll.Current.Attributes["CONVEY_FEE"] != null) parcel.CONVEY_FEE = float.Parse(coll.Current.Attributes["CONVEY_FEE"].ToString());</v>
      </c>
    </row>
    <row r="52" spans="1:6" x14ac:dyDescent="0.25">
      <c r="A52" t="s">
        <v>129</v>
      </c>
      <c r="B52" t="s">
        <v>51</v>
      </c>
      <c r="C52" t="str">
        <f t="shared" si="0"/>
        <v>Owner1</v>
      </c>
      <c r="D52" t="str">
        <f t="shared" si="1"/>
        <v>string</v>
      </c>
      <c r="E52" t="str">
        <f t="shared" si="2"/>
        <v>public string Owner1 { get; set; }</v>
      </c>
      <c r="F52" t="str">
        <f t="shared" si="3"/>
        <v>if (coll.Current.Attributes["Owner1"] != null) parcel.Owner1 = coll.Current.Attributes["Owner1"].ToString();</v>
      </c>
    </row>
    <row r="53" spans="1:6" x14ac:dyDescent="0.25">
      <c r="A53" t="s">
        <v>130</v>
      </c>
      <c r="B53" t="s">
        <v>52</v>
      </c>
      <c r="C53" t="str">
        <f t="shared" si="0"/>
        <v>Owner2</v>
      </c>
      <c r="D53" t="str">
        <f t="shared" si="1"/>
        <v>string</v>
      </c>
      <c r="E53" t="str">
        <f t="shared" si="2"/>
        <v>public string Owner2 { get; set; }</v>
      </c>
      <c r="F53" t="str">
        <f t="shared" si="3"/>
        <v>if (coll.Current.Attributes["Owner2"] != null) parcel.Owner2 = coll.Current.Attributes["Owner2"].ToString();</v>
      </c>
    </row>
    <row r="54" spans="1:6" x14ac:dyDescent="0.25">
      <c r="A54" t="s">
        <v>131</v>
      </c>
      <c r="B54" t="s">
        <v>53</v>
      </c>
      <c r="C54" t="str">
        <f t="shared" si="0"/>
        <v>Owner3</v>
      </c>
      <c r="D54" t="str">
        <f t="shared" si="1"/>
        <v>string</v>
      </c>
      <c r="E54" t="str">
        <f t="shared" si="2"/>
        <v>public string Owner3 { get; set; }</v>
      </c>
      <c r="F54" t="str">
        <f t="shared" si="3"/>
        <v>if (coll.Current.Attributes["Owner3"] != null) parcel.Owner3 = coll.Current.Attributes["Owner3"].ToString();</v>
      </c>
    </row>
    <row r="55" spans="1:6" x14ac:dyDescent="0.25">
      <c r="A55" t="s">
        <v>132</v>
      </c>
      <c r="B55" t="s">
        <v>54</v>
      </c>
      <c r="C55" t="str">
        <f t="shared" si="0"/>
        <v>OwnerBilli</v>
      </c>
      <c r="D55" t="str">
        <f t="shared" si="1"/>
        <v>string</v>
      </c>
      <c r="E55" t="str">
        <f t="shared" si="2"/>
        <v>public string OwnerBilli { get; set; }</v>
      </c>
      <c r="F55" t="str">
        <f t="shared" si="3"/>
        <v>if (coll.Current.Attributes["OwnerBilli"] != null) parcel.OwnerBilli = coll.Current.Attributes["OwnerBilli"].ToString();</v>
      </c>
    </row>
    <row r="56" spans="1:6" x14ac:dyDescent="0.25">
      <c r="A56" t="s">
        <v>133</v>
      </c>
      <c r="B56" t="s">
        <v>55</v>
      </c>
      <c r="C56" t="str">
        <f t="shared" si="0"/>
        <v>OwnerCityS</v>
      </c>
      <c r="D56" t="str">
        <f t="shared" si="1"/>
        <v>string</v>
      </c>
      <c r="E56" t="str">
        <f t="shared" si="2"/>
        <v>public string OwnerCityS { get; set; }</v>
      </c>
      <c r="F56" t="str">
        <f t="shared" si="3"/>
        <v>if (coll.Current.Attributes["OwnerCityS"] != null) parcel.OwnerCityS = coll.Current.Attributes["OwnerCityS"].ToString();</v>
      </c>
    </row>
    <row r="57" spans="1:6" x14ac:dyDescent="0.25">
      <c r="A57" t="s">
        <v>134</v>
      </c>
      <c r="B57" t="s">
        <v>56</v>
      </c>
      <c r="C57" t="str">
        <f t="shared" si="0"/>
        <v>OwnerZipCo</v>
      </c>
      <c r="D57" t="str">
        <f t="shared" si="1"/>
        <v>string</v>
      </c>
      <c r="E57" t="str">
        <f t="shared" si="2"/>
        <v>public string OwnerZipCo { get; set; }</v>
      </c>
      <c r="F57" t="str">
        <f t="shared" si="3"/>
        <v>if (coll.Current.Attributes["OwnerZipCo"] != null) parcel.OwnerZipCo = coll.Current.Attributes["OwnerZipCo"].ToString();</v>
      </c>
    </row>
    <row r="58" spans="1:6" x14ac:dyDescent="0.25">
      <c r="A58" t="s">
        <v>135</v>
      </c>
      <c r="B58" t="s">
        <v>57</v>
      </c>
      <c r="C58" t="str">
        <f t="shared" si="0"/>
        <v>OwnerNameC</v>
      </c>
      <c r="D58" t="str">
        <f t="shared" si="1"/>
        <v>DateTime</v>
      </c>
      <c r="E58" t="str">
        <f t="shared" si="2"/>
        <v>public DateTime OwnerNameC { get; set; }</v>
      </c>
      <c r="F58" t="str">
        <f t="shared" si="3"/>
        <v>if (coll.Current.Attributes["OwnerNameC"] != null) parcel.OwnerNameC = DateTime.Parse(coll.Current.Attributes["OwnerNameC"].ToString());</v>
      </c>
    </row>
    <row r="59" spans="1:6" x14ac:dyDescent="0.25">
      <c r="A59" t="s">
        <v>136</v>
      </c>
      <c r="B59" t="s">
        <v>58</v>
      </c>
      <c r="C59" t="str">
        <f t="shared" si="0"/>
        <v>BuildingTy</v>
      </c>
      <c r="D59" t="str">
        <f t="shared" si="1"/>
        <v>string</v>
      </c>
      <c r="E59" t="str">
        <f t="shared" si="2"/>
        <v>public string BuildingTy { get; set; }</v>
      </c>
      <c r="F59" t="str">
        <f t="shared" si="3"/>
        <v>if (coll.Current.Attributes["BuildingTy"] != null) parcel.BuildingTy = coll.Current.Attributes["BuildingTy"].ToString();</v>
      </c>
    </row>
    <row r="60" spans="1:6" x14ac:dyDescent="0.25">
      <c r="A60" t="s">
        <v>137</v>
      </c>
      <c r="B60" t="s">
        <v>59</v>
      </c>
      <c r="C60" t="str">
        <f t="shared" si="0"/>
        <v>Commercial</v>
      </c>
      <c r="D60" t="str">
        <f t="shared" si="1"/>
        <v>int</v>
      </c>
      <c r="E60" t="str">
        <f t="shared" si="2"/>
        <v>public int Commercial { get; set; }</v>
      </c>
      <c r="F60" t="str">
        <f t="shared" si="3"/>
        <v>if (coll.Current.Attributes["Commercial"] != null) parcel.Commercial = int.Parse(coll.Current.Attributes["Commercial"].ToString());</v>
      </c>
    </row>
    <row r="61" spans="1:6" x14ac:dyDescent="0.25">
      <c r="A61" t="s">
        <v>138</v>
      </c>
      <c r="B61" t="s">
        <v>60</v>
      </c>
      <c r="C61" t="str">
        <f t="shared" si="0"/>
        <v>Residentia</v>
      </c>
      <c r="D61" t="str">
        <f t="shared" si="1"/>
        <v>int</v>
      </c>
      <c r="E61" t="str">
        <f t="shared" si="2"/>
        <v>public int Residentia { get; set; }</v>
      </c>
      <c r="F61" t="str">
        <f t="shared" si="3"/>
        <v>if (coll.Current.Attributes["Residentia"] != null) parcel.Residentia = int.Parse(coll.Current.Attributes["Residentia"].ToString());</v>
      </c>
    </row>
    <row r="62" spans="1:6" x14ac:dyDescent="0.25">
      <c r="A62" t="s">
        <v>139</v>
      </c>
      <c r="B62" t="s">
        <v>61</v>
      </c>
      <c r="C62" t="str">
        <f t="shared" si="0"/>
        <v>NR_STORIES</v>
      </c>
      <c r="D62" t="str">
        <f t="shared" si="1"/>
        <v>string</v>
      </c>
      <c r="E62" t="str">
        <f t="shared" si="2"/>
        <v>public string NR_STORIES { get; set; }</v>
      </c>
      <c r="F62" t="str">
        <f t="shared" si="3"/>
        <v>if (coll.Current.Attributes["NR_STORIES"] != null) parcel.NR_STORIES = coll.Current.Attributes["NR_STORIES"].ToString();</v>
      </c>
    </row>
    <row r="63" spans="1:6" x14ac:dyDescent="0.25">
      <c r="A63" t="s">
        <v>140</v>
      </c>
      <c r="B63" t="s">
        <v>62</v>
      </c>
      <c r="C63" t="str">
        <f t="shared" si="0"/>
        <v>YearBuilt</v>
      </c>
      <c r="D63" t="str">
        <f t="shared" si="1"/>
        <v>int</v>
      </c>
      <c r="E63" t="str">
        <f t="shared" si="2"/>
        <v>public int YearBuilt { get; set; }</v>
      </c>
      <c r="F63" t="str">
        <f t="shared" si="3"/>
        <v>if (coll.Current.Attributes["YearBuilt"] != null) parcel.YearBuilt = int.Parse(coll.Current.Attributes["YearBuilt"].ToString());</v>
      </c>
    </row>
    <row r="64" spans="1:6" x14ac:dyDescent="0.25">
      <c r="A64" t="s">
        <v>141</v>
      </c>
      <c r="B64" t="s">
        <v>63</v>
      </c>
      <c r="C64" t="str">
        <f t="shared" si="0"/>
        <v>NumberOfFi</v>
      </c>
      <c r="D64" t="str">
        <f t="shared" si="1"/>
        <v>int</v>
      </c>
      <c r="E64" t="str">
        <f t="shared" si="2"/>
        <v>public int NumberOfFi { get; set; }</v>
      </c>
      <c r="F64" t="str">
        <f t="shared" si="3"/>
        <v>if (coll.Current.Attributes["NumberOfFi"] != null) parcel.NumberOfFi = int.Parse(coll.Current.Attributes["NumberOfFi"].ToString());</v>
      </c>
    </row>
    <row r="65" spans="1:6" s="1" customFormat="1" x14ac:dyDescent="0.25">
      <c r="A65" s="1" t="s">
        <v>142</v>
      </c>
      <c r="B65" s="1" t="s">
        <v>64</v>
      </c>
      <c r="C65" s="1" t="str">
        <f t="shared" si="0"/>
        <v>PercentAir</v>
      </c>
      <c r="D65" s="1" t="s">
        <v>158</v>
      </c>
      <c r="E65" s="1" t="str">
        <f t="shared" si="2"/>
        <v>public float PercentAir { get; set; }</v>
      </c>
      <c r="F65" s="1" t="str">
        <f t="shared" si="3"/>
        <v>if (coll.Current.Attributes["PercentAir"] != null) parcel.PercentAir = float.Parse(coll.Current.Attributes["PercentAir"].ToString());</v>
      </c>
    </row>
    <row r="66" spans="1:6" x14ac:dyDescent="0.25">
      <c r="A66" t="s">
        <v>143</v>
      </c>
      <c r="B66" t="s">
        <v>65</v>
      </c>
      <c r="C66" t="str">
        <f t="shared" ref="C66:C78" si="4">MID(A66, FIND("""", A66) + 1, LEN(A66) - FIND("""", A66) - 1)</f>
        <v>NumberOfFu</v>
      </c>
      <c r="D66" t="str">
        <f t="shared" ref="D66:D78" si="5">IF(ISNUMBER(FIND("""",B66)),"string",
IF(ISNUMBER(FIND("AM",B66)),"DateTime","int"))</f>
        <v>int</v>
      </c>
      <c r="E66" t="str">
        <f t="shared" ref="E66:E78" si="6">"public " &amp; D66 &amp; " " &amp; C66 &amp; " { get; set; }"</f>
        <v>public int NumberOfFu { get; set; }</v>
      </c>
      <c r="F66" t="str">
        <f t="shared" ref="F66:F78" si="7">"if (coll.Current.Attributes[""" &amp; C66 &amp; """] != null) parcel." &amp; C66 &amp; " = " &amp; IF(D66 = "STRING", "coll.Current.Attributes[""" &amp; C66 &amp; """].ToString();", D66 &amp; ".Parse(coll.Current.Attributes[""" &amp; C66 &amp; """].ToString());")</f>
        <v>if (coll.Current.Attributes["NumberOfFu"] != null) parcel.NumberOfFu = int.Parse(coll.Current.Attributes["NumberOfFu"].ToString());</v>
      </c>
    </row>
    <row r="67" spans="1:6" x14ac:dyDescent="0.25">
      <c r="A67" t="s">
        <v>144</v>
      </c>
      <c r="B67" t="s">
        <v>66</v>
      </c>
      <c r="C67" t="str">
        <f t="shared" si="4"/>
        <v>NumberOfHa</v>
      </c>
      <c r="D67" t="str">
        <f t="shared" si="5"/>
        <v>int</v>
      </c>
      <c r="E67" t="str">
        <f t="shared" si="6"/>
        <v>public int NumberOfHa { get; set; }</v>
      </c>
      <c r="F67" t="str">
        <f t="shared" si="7"/>
        <v>if (coll.Current.Attributes["NumberOfHa"] != null) parcel.NumberOfHa = int.Parse(coll.Current.Attributes["NumberOfHa"].ToString());</v>
      </c>
    </row>
    <row r="68" spans="1:6" x14ac:dyDescent="0.25">
      <c r="A68" t="s">
        <v>145</v>
      </c>
      <c r="B68" t="s">
        <v>67</v>
      </c>
      <c r="C68" t="str">
        <f t="shared" si="4"/>
        <v>NumberOfRo</v>
      </c>
      <c r="D68" t="str">
        <f t="shared" si="5"/>
        <v>int</v>
      </c>
      <c r="E68" t="str">
        <f t="shared" si="6"/>
        <v>public int NumberOfRo { get; set; }</v>
      </c>
      <c r="F68" t="str">
        <f t="shared" si="7"/>
        <v>if (coll.Current.Attributes["NumberOfRo"] != null) parcel.NumberOfRo = int.Parse(coll.Current.Attributes["NumberOfRo"].ToString());</v>
      </c>
    </row>
    <row r="69" spans="1:6" x14ac:dyDescent="0.25">
      <c r="A69" t="s">
        <v>146</v>
      </c>
      <c r="B69" t="s">
        <v>68</v>
      </c>
      <c r="C69" t="str">
        <f t="shared" si="4"/>
        <v>NumberOfBe</v>
      </c>
      <c r="D69" t="str">
        <f t="shared" si="5"/>
        <v>int</v>
      </c>
      <c r="E69" t="str">
        <f t="shared" si="6"/>
        <v>public int NumberOfBe { get; set; }</v>
      </c>
      <c r="F69" t="str">
        <f t="shared" si="7"/>
        <v>if (coll.Current.Attributes["NumberOfBe"] != null) parcel.NumberOfBe = int.Parse(coll.Current.Attributes["NumberOfBe"].ToString());</v>
      </c>
    </row>
    <row r="70" spans="1:6" x14ac:dyDescent="0.25">
      <c r="A70" t="s">
        <v>147</v>
      </c>
      <c r="B70" t="s">
        <v>69</v>
      </c>
      <c r="C70" t="str">
        <f t="shared" si="4"/>
        <v>ATTIC</v>
      </c>
      <c r="D70" t="str">
        <f t="shared" si="5"/>
        <v>string</v>
      </c>
      <c r="E70" t="str">
        <f t="shared" si="6"/>
        <v>public string ATTIC { get; set; }</v>
      </c>
      <c r="F70" t="str">
        <f t="shared" si="7"/>
        <v>if (coll.Current.Attributes["ATTIC"] != null) parcel.ATTIC = coll.Current.Attributes["ATTIC"].ToString();</v>
      </c>
    </row>
    <row r="71" spans="1:6" x14ac:dyDescent="0.25">
      <c r="A71" t="s">
        <v>148</v>
      </c>
      <c r="B71" t="s">
        <v>70</v>
      </c>
      <c r="C71" t="str">
        <f t="shared" si="4"/>
        <v>BASEMENT</v>
      </c>
      <c r="D71" t="str">
        <f t="shared" si="5"/>
        <v>string</v>
      </c>
      <c r="E71" t="str">
        <f t="shared" si="6"/>
        <v>public string BASEMENT { get; set; }</v>
      </c>
      <c r="F71" t="str">
        <f t="shared" si="7"/>
        <v>if (coll.Current.Attributes["BASEMENT"] != null) parcel.BASEMENT = coll.Current.Attributes["BASEMENT"].ToString();</v>
      </c>
    </row>
    <row r="72" spans="1:6" s="1" customFormat="1" x14ac:dyDescent="0.25">
      <c r="A72" s="1" t="s">
        <v>149</v>
      </c>
      <c r="B72" s="1" t="s">
        <v>71</v>
      </c>
      <c r="C72" s="1" t="str">
        <f t="shared" si="4"/>
        <v>BLDG_AREA</v>
      </c>
      <c r="D72" s="1" t="s">
        <v>158</v>
      </c>
      <c r="E72" s="1" t="str">
        <f t="shared" si="6"/>
        <v>public float BLDG_AREA { get; set; }</v>
      </c>
      <c r="F72" s="1" t="str">
        <f t="shared" si="7"/>
        <v>if (coll.Current.Attributes["BLDG_AREA"] != null) parcel.BLDG_AREA = float.Parse(coll.Current.Attributes["BLDG_AREA"].ToString());</v>
      </c>
    </row>
    <row r="73" spans="1:6" x14ac:dyDescent="0.25">
      <c r="A73" t="s">
        <v>150</v>
      </c>
      <c r="B73" t="s">
        <v>72</v>
      </c>
      <c r="C73" t="str">
        <f t="shared" si="4"/>
        <v>ParkingTyp</v>
      </c>
      <c r="D73" t="str">
        <f t="shared" si="5"/>
        <v>string</v>
      </c>
      <c r="E73" t="str">
        <f t="shared" si="6"/>
        <v>public string ParkingTyp { get; set; }</v>
      </c>
      <c r="F73" t="str">
        <f t="shared" si="7"/>
        <v>if (coll.Current.Attributes["ParkingTyp"] != null) parcel.ParkingTyp = coll.Current.Attributes["ParkingTyp"].ToString();</v>
      </c>
    </row>
    <row r="74" spans="1:6" s="1" customFormat="1" x14ac:dyDescent="0.25">
      <c r="A74" s="1" t="s">
        <v>151</v>
      </c>
      <c r="B74" s="1" t="s">
        <v>73</v>
      </c>
      <c r="C74" s="1" t="str">
        <f t="shared" si="4"/>
        <v>Calculated</v>
      </c>
      <c r="D74" s="1" t="s">
        <v>158</v>
      </c>
      <c r="E74" s="1" t="str">
        <f t="shared" si="6"/>
        <v>public float Calculated { get; set; }</v>
      </c>
      <c r="F74" s="1" t="str">
        <f t="shared" si="7"/>
        <v>if (coll.Current.Attributes["Calculated"] != null) parcel.Calculated = float.Parse(coll.Current.Attributes["Calculated"].ToString());</v>
      </c>
    </row>
    <row r="75" spans="1:6" s="1" customFormat="1" x14ac:dyDescent="0.25">
      <c r="A75" s="1" t="s">
        <v>152</v>
      </c>
      <c r="B75" s="1" t="s">
        <v>74</v>
      </c>
      <c r="C75" s="1" t="str">
        <f t="shared" si="4"/>
        <v>Calculat_1</v>
      </c>
      <c r="D75" s="1" t="s">
        <v>158</v>
      </c>
      <c r="E75" s="1" t="str">
        <f t="shared" si="6"/>
        <v>public float Calculat_1 { get; set; }</v>
      </c>
      <c r="F75" s="1" t="str">
        <f t="shared" si="7"/>
        <v>if (coll.Current.Attributes["Calculat_1"] != null) parcel.Calculat_1 = float.Parse(coll.Current.Attributes["Calculat_1"].ToString());</v>
      </c>
    </row>
    <row r="76" spans="1:6" x14ac:dyDescent="0.25">
      <c r="A76" t="s">
        <v>153</v>
      </c>
      <c r="B76" t="s">
        <v>75</v>
      </c>
      <c r="C76" t="str">
        <f t="shared" si="4"/>
        <v>Taxkey</v>
      </c>
      <c r="D76" t="str">
        <f t="shared" si="5"/>
        <v>string</v>
      </c>
      <c r="E76" t="str">
        <f t="shared" si="6"/>
        <v>public string Taxkey { get; set; }</v>
      </c>
      <c r="F76" t="str">
        <f t="shared" si="7"/>
        <v>if (coll.Current.Attributes["Taxkey"] != null) parcel.Taxkey = coll.Current.Attributes["Taxkey"].ToString();</v>
      </c>
    </row>
    <row r="77" spans="1:6" x14ac:dyDescent="0.25">
      <c r="A77" t="s">
        <v>154</v>
      </c>
      <c r="B77" t="s">
        <v>76</v>
      </c>
      <c r="C77" t="str">
        <f t="shared" si="4"/>
        <v>ParcelType</v>
      </c>
      <c r="D77" t="str">
        <f t="shared" si="5"/>
        <v>int</v>
      </c>
      <c r="E77" t="str">
        <f t="shared" si="6"/>
        <v>public int ParcelType { get; set; }</v>
      </c>
      <c r="F77" t="str">
        <f t="shared" si="7"/>
        <v>if (coll.Current.Attributes["ParcelType"] != null) parcel.ParcelType = int.Parse(coll.Current.Attributes["ParcelType"].ToString());</v>
      </c>
    </row>
    <row r="78" spans="1:6" x14ac:dyDescent="0.25">
      <c r="A78" t="s">
        <v>155</v>
      </c>
      <c r="B78" t="s">
        <v>77</v>
      </c>
      <c r="C78" t="str">
        <f t="shared" si="4"/>
        <v>ParcelActi</v>
      </c>
      <c r="D78" t="str">
        <f t="shared" si="5"/>
        <v>DateTime</v>
      </c>
      <c r="E78" t="str">
        <f t="shared" si="6"/>
        <v>public DateTime ParcelActi { get; set; }</v>
      </c>
      <c r="F78" t="str">
        <f t="shared" si="7"/>
        <v>if (coll.Current.Attributes["ParcelActi"] != null) parcel.ParcelActi = DateTime.Parse(coll.Current.Attributes["ParcelActi"].ToString());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Wilson</dc:creator>
  <cp:lastModifiedBy>Chris Wilson</cp:lastModifiedBy>
  <dcterms:created xsi:type="dcterms:W3CDTF">2019-10-25T17:26:17Z</dcterms:created>
  <dcterms:modified xsi:type="dcterms:W3CDTF">2019-10-26T14:37:54Z</dcterms:modified>
</cp:coreProperties>
</file>