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parendo/Documents/Lab_Notes_Files/Major_Projects/Allende/ManuscriptDraftandDocs_2024x11x16/Submit2025x10_inPrep/CAI_Model_2025_copyfrom2025x04/data/"/>
    </mc:Choice>
  </mc:AlternateContent>
  <xr:revisionPtr revIDLastSave="0" documentId="13_ncr:1_{1E186114-C64E-9043-A6DB-CDE12F125D87}" xr6:coauthVersionLast="47" xr6:coauthVersionMax="47" xr10:uidLastSave="{00000000-0000-0000-0000-000000000000}"/>
  <bookViews>
    <workbookView xWindow="29400" yWindow="-13820" windowWidth="51200" windowHeight="28300" xr2:uid="{4E057A50-1C50-504F-892B-A5E512DBF718}"/>
  </bookViews>
  <sheets>
    <sheet name="Active2025" sheetId="5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50" l="1"/>
  <c r="Q41" i="50"/>
  <c r="P41" i="50"/>
  <c r="O41" i="50"/>
  <c r="R40" i="50"/>
  <c r="Q40" i="50"/>
  <c r="P40" i="50"/>
  <c r="O40" i="50"/>
  <c r="R39" i="50"/>
  <c r="Q39" i="50"/>
  <c r="P39" i="50"/>
  <c r="O39" i="50"/>
  <c r="R38" i="50"/>
  <c r="Q38" i="50"/>
  <c r="P38" i="50"/>
  <c r="O38" i="50"/>
  <c r="R37" i="50"/>
  <c r="Q37" i="50"/>
  <c r="P37" i="50"/>
  <c r="O37" i="50"/>
  <c r="R36" i="50"/>
  <c r="Q36" i="50"/>
  <c r="P36" i="50"/>
  <c r="O36" i="50"/>
  <c r="AT41" i="50"/>
  <c r="AS41" i="50"/>
  <c r="AR41" i="50"/>
  <c r="AQ41" i="50"/>
  <c r="AP41" i="50"/>
  <c r="AO41" i="50"/>
  <c r="AN41" i="50"/>
  <c r="AM41" i="50"/>
  <c r="AL41" i="50"/>
  <c r="AK41" i="50"/>
  <c r="AJ41" i="50"/>
  <c r="AI41" i="50"/>
  <c r="AH41" i="50"/>
  <c r="AG41" i="50"/>
  <c r="AF41" i="50"/>
  <c r="AE41" i="50"/>
  <c r="AD41" i="50"/>
  <c r="AC41" i="50"/>
  <c r="AB41" i="50"/>
  <c r="AA41" i="50"/>
  <c r="Z41" i="50"/>
  <c r="Y41" i="50"/>
  <c r="X41" i="50"/>
  <c r="W41" i="50"/>
  <c r="V41" i="50"/>
  <c r="U41" i="50"/>
  <c r="T41" i="50"/>
  <c r="S41" i="50"/>
  <c r="I41" i="50"/>
  <c r="H41" i="50"/>
  <c r="G41" i="50"/>
  <c r="F41" i="50"/>
  <c r="D41" i="50"/>
  <c r="C41" i="50"/>
  <c r="AT40" i="50"/>
  <c r="AS40" i="50"/>
  <c r="AR40" i="50"/>
  <c r="AQ40" i="50"/>
  <c r="AP40" i="50"/>
  <c r="AO40" i="50"/>
  <c r="AN40" i="50"/>
  <c r="AM40" i="50"/>
  <c r="AL40" i="50"/>
  <c r="AK40" i="50"/>
  <c r="AJ40" i="50"/>
  <c r="AI40" i="50"/>
  <c r="AH40" i="50"/>
  <c r="AG40" i="50"/>
  <c r="AF40" i="50"/>
  <c r="AE40" i="50"/>
  <c r="AD40" i="50"/>
  <c r="AC40" i="50"/>
  <c r="AB40" i="50"/>
  <c r="AA40" i="50"/>
  <c r="Z40" i="50"/>
  <c r="Y40" i="50"/>
  <c r="X40" i="50"/>
  <c r="W40" i="50"/>
  <c r="V40" i="50"/>
  <c r="U40" i="50"/>
  <c r="T40" i="50"/>
  <c r="S40" i="50"/>
  <c r="I40" i="50"/>
  <c r="H40" i="50"/>
  <c r="G40" i="50"/>
  <c r="F40" i="50"/>
  <c r="D40" i="50"/>
  <c r="C40" i="50"/>
  <c r="AT39" i="50"/>
  <c r="AS39" i="50"/>
  <c r="AR39" i="50"/>
  <c r="AQ39" i="50"/>
  <c r="AP39" i="50"/>
  <c r="AO39" i="50"/>
  <c r="AN39" i="50"/>
  <c r="AM39" i="50"/>
  <c r="AL39" i="50"/>
  <c r="AK39" i="50"/>
  <c r="AJ39" i="50"/>
  <c r="AI39" i="50"/>
  <c r="AH39" i="50"/>
  <c r="AG39" i="50"/>
  <c r="AF39" i="50"/>
  <c r="AE39" i="50"/>
  <c r="AD39" i="50"/>
  <c r="AC39" i="50"/>
  <c r="AB39" i="50"/>
  <c r="AA39" i="50"/>
  <c r="Z39" i="50"/>
  <c r="Y39" i="50"/>
  <c r="X39" i="50"/>
  <c r="W39" i="50"/>
  <c r="V39" i="50"/>
  <c r="U39" i="50"/>
  <c r="T39" i="50"/>
  <c r="S39" i="50"/>
  <c r="I39" i="50"/>
  <c r="H39" i="50"/>
  <c r="G39" i="50"/>
  <c r="F39" i="50"/>
  <c r="D39" i="50"/>
  <c r="C39" i="50"/>
  <c r="AT38" i="50"/>
  <c r="AS38" i="50"/>
  <c r="AR38" i="50"/>
  <c r="AQ38" i="50"/>
  <c r="AP38" i="50"/>
  <c r="AO38" i="50"/>
  <c r="AN38" i="50"/>
  <c r="AM38" i="50"/>
  <c r="AL38" i="50"/>
  <c r="AK38" i="50"/>
  <c r="AJ38" i="50"/>
  <c r="AI38" i="50"/>
  <c r="AH38" i="50"/>
  <c r="AG38" i="50"/>
  <c r="AF38" i="50"/>
  <c r="AE38" i="50"/>
  <c r="AD38" i="50"/>
  <c r="AC38" i="50"/>
  <c r="AB38" i="50"/>
  <c r="AA38" i="50"/>
  <c r="Z38" i="50"/>
  <c r="Y38" i="50"/>
  <c r="X38" i="50"/>
  <c r="W38" i="50"/>
  <c r="V38" i="50"/>
  <c r="U38" i="50"/>
  <c r="T38" i="50"/>
  <c r="S38" i="50"/>
  <c r="I38" i="50"/>
  <c r="H38" i="50"/>
  <c r="G38" i="50"/>
  <c r="F38" i="50"/>
  <c r="D38" i="50"/>
  <c r="C38" i="50"/>
  <c r="AT37" i="50"/>
  <c r="AS37" i="50"/>
  <c r="AR37" i="50"/>
  <c r="AQ37" i="50"/>
  <c r="AP37" i="50"/>
  <c r="AO37" i="50"/>
  <c r="AN37" i="50"/>
  <c r="AM37" i="50"/>
  <c r="AL37" i="50"/>
  <c r="AK37" i="50"/>
  <c r="AJ37" i="50"/>
  <c r="AI37" i="50"/>
  <c r="AH37" i="50"/>
  <c r="AG37" i="50"/>
  <c r="AF37" i="50"/>
  <c r="AE37" i="50"/>
  <c r="AD37" i="50"/>
  <c r="AC37" i="50"/>
  <c r="AB37" i="50"/>
  <c r="AA37" i="50"/>
  <c r="Z37" i="50"/>
  <c r="Y37" i="50"/>
  <c r="X37" i="50"/>
  <c r="W37" i="50"/>
  <c r="V37" i="50"/>
  <c r="U37" i="50"/>
  <c r="T37" i="50"/>
  <c r="S37" i="50"/>
  <c r="I37" i="50"/>
  <c r="H37" i="50"/>
  <c r="G37" i="50"/>
  <c r="F37" i="50"/>
  <c r="D37" i="50"/>
  <c r="C37" i="50"/>
  <c r="AT36" i="50"/>
  <c r="AS36" i="50"/>
  <c r="AR36" i="50"/>
  <c r="AQ36" i="50"/>
  <c r="AP36" i="50"/>
  <c r="AO36" i="50"/>
  <c r="AN36" i="50"/>
  <c r="AM36" i="50"/>
  <c r="AL36" i="50"/>
  <c r="AK36" i="50"/>
  <c r="AJ36" i="50"/>
  <c r="AI36" i="50"/>
  <c r="AH36" i="50"/>
  <c r="AG36" i="50"/>
  <c r="AF36" i="50"/>
  <c r="AE36" i="50"/>
  <c r="AD36" i="50"/>
  <c r="AC36" i="50"/>
  <c r="AB36" i="50"/>
  <c r="AA36" i="50"/>
  <c r="Z36" i="50"/>
  <c r="Y36" i="50"/>
  <c r="X36" i="50"/>
  <c r="W36" i="50"/>
  <c r="V36" i="50"/>
  <c r="U36" i="50"/>
  <c r="T36" i="50"/>
  <c r="S36" i="50"/>
  <c r="I36" i="50"/>
  <c r="H36" i="50"/>
  <c r="G36" i="50"/>
  <c r="F36" i="50"/>
  <c r="D36" i="50"/>
  <c r="C36" i="50"/>
  <c r="C44" i="50" l="1"/>
</calcChain>
</file>

<file path=xl/sharedStrings.xml><?xml version="1.0" encoding="utf-8"?>
<sst xmlns="http://schemas.openxmlformats.org/spreadsheetml/2006/main" count="257" uniqueCount="128">
  <si>
    <t>gas</t>
  </si>
  <si>
    <t>(liquid)</t>
  </si>
  <si>
    <t>(solid)</t>
  </si>
  <si>
    <t>H2</t>
  </si>
  <si>
    <t>H2O</t>
  </si>
  <si>
    <t>SiO</t>
  </si>
  <si>
    <t>Al</t>
  </si>
  <si>
    <t>Ca</t>
  </si>
  <si>
    <t>Mg</t>
  </si>
  <si>
    <t>SiO2</t>
  </si>
  <si>
    <t>Al2O3</t>
  </si>
  <si>
    <t>CaO</t>
  </si>
  <si>
    <t>MgO</t>
  </si>
  <si>
    <t>Al2SiO5</t>
  </si>
  <si>
    <t>CaSiO3</t>
  </si>
  <si>
    <t>Ca2Si3O8</t>
  </si>
  <si>
    <t>Ca2SiO4</t>
  </si>
  <si>
    <t>Ca3SiO5</t>
  </si>
  <si>
    <t>Ca3Al2O6</t>
  </si>
  <si>
    <t>CaAl2O4</t>
  </si>
  <si>
    <t>CaAl4O7</t>
  </si>
  <si>
    <t>CaAl12O19</t>
  </si>
  <si>
    <t>MgSiO3</t>
  </si>
  <si>
    <t>Mg2SiO4</t>
  </si>
  <si>
    <t>MgAl2O4</t>
  </si>
  <si>
    <t>CaAl2Si2O8</t>
  </si>
  <si>
    <t>Ca2Al2SiO7</t>
  </si>
  <si>
    <t>Ca3Al2Si3O12</t>
  </si>
  <si>
    <t>CaMgSiO4</t>
  </si>
  <si>
    <t>Ca3MgSi2O8</t>
  </si>
  <si>
    <t>Ca2MgSi2O7</t>
  </si>
  <si>
    <t>MgCaSi2O6</t>
  </si>
  <si>
    <t>Mg4Al10Si2O23</t>
  </si>
  <si>
    <t>H</t>
  </si>
  <si>
    <t>O</t>
  </si>
  <si>
    <t>Si</t>
  </si>
  <si>
    <t>species</t>
  </si>
  <si>
    <t>H2_g</t>
  </si>
  <si>
    <t>H2O_g</t>
  </si>
  <si>
    <t>SiO_g</t>
  </si>
  <si>
    <t>Al_g</t>
  </si>
  <si>
    <t>Ca_g</t>
  </si>
  <si>
    <t>Mg_g</t>
  </si>
  <si>
    <t>SiO2_l</t>
  </si>
  <si>
    <t>Al2O3_l</t>
  </si>
  <si>
    <t>CaO_l</t>
  </si>
  <si>
    <t>MgO_l</t>
  </si>
  <si>
    <t>phases</t>
  </si>
  <si>
    <t>melt</t>
  </si>
  <si>
    <t>qz</t>
  </si>
  <si>
    <t>crn</t>
  </si>
  <si>
    <t>lm</t>
  </si>
  <si>
    <t>per</t>
  </si>
  <si>
    <t>sil</t>
  </si>
  <si>
    <t>wo</t>
  </si>
  <si>
    <t>rnk</t>
  </si>
  <si>
    <t>lrn</t>
  </si>
  <si>
    <t>c3s1</t>
  </si>
  <si>
    <t>c3a1</t>
  </si>
  <si>
    <t>kro</t>
  </si>
  <si>
    <t>gss</t>
  </si>
  <si>
    <t>hbn</t>
  </si>
  <si>
    <t>pten</t>
  </si>
  <si>
    <t>fo</t>
  </si>
  <si>
    <t>spl</t>
  </si>
  <si>
    <t>an</t>
  </si>
  <si>
    <t>gh</t>
  </si>
  <si>
    <t>grs</t>
  </si>
  <si>
    <t>mtc</t>
  </si>
  <si>
    <t>mw</t>
  </si>
  <si>
    <t>ak</t>
  </si>
  <si>
    <t>di</t>
  </si>
  <si>
    <t>spr</t>
  </si>
  <si>
    <t>substances</t>
  </si>
  <si>
    <t>gammas</t>
  </si>
  <si>
    <t>Formula Matrix:</t>
  </si>
  <si>
    <t>SiO2_s</t>
  </si>
  <si>
    <t>Al2O3_s</t>
  </si>
  <si>
    <t>CaO_s</t>
  </si>
  <si>
    <t>MgO_s</t>
  </si>
  <si>
    <t>Al2SiO5_s</t>
  </si>
  <si>
    <t>CaSiO3_s</t>
  </si>
  <si>
    <t>Ca2Si3O8_s</t>
  </si>
  <si>
    <t>Ca2SiO4_s</t>
  </si>
  <si>
    <t>Ca3SiO5_s</t>
  </si>
  <si>
    <t>Ca3Al2O6_s</t>
  </si>
  <si>
    <t>CaAl2O4_s</t>
  </si>
  <si>
    <t>CaAl4O7_s</t>
  </si>
  <si>
    <t>CaAl12O19_s</t>
  </si>
  <si>
    <t>MgSiO3_s</t>
  </si>
  <si>
    <t>Mg2SiO4_s</t>
  </si>
  <si>
    <t>MgAl2O4_s</t>
  </si>
  <si>
    <t>CaAl2Si2O8_s</t>
  </si>
  <si>
    <t>Ca2Al2SiO7_s</t>
  </si>
  <si>
    <t>Ca3Al2Si3O12_s</t>
  </si>
  <si>
    <t>CaMgSiO4_s</t>
  </si>
  <si>
    <t>Ca3MgSi2O8_s</t>
  </si>
  <si>
    <t>Ca2MgSi2O7_s</t>
  </si>
  <si>
    <t>MgCaSi2O6_s</t>
  </si>
  <si>
    <t>Mg4Al10Si2O23_s</t>
  </si>
  <si>
    <t>isTraceSpecies</t>
  </si>
  <si>
    <t>All True?</t>
  </si>
  <si>
    <t>Checking for Errors:</t>
  </si>
  <si>
    <t>CaTiO3</t>
  </si>
  <si>
    <t>CaTiO3_s</t>
  </si>
  <si>
    <t>prv</t>
  </si>
  <si>
    <t>Ti</t>
  </si>
  <si>
    <t>TiO</t>
  </si>
  <si>
    <t>TiO_g</t>
  </si>
  <si>
    <t>ZrO</t>
  </si>
  <si>
    <t>ZrO2</t>
  </si>
  <si>
    <t>ZrO_g</t>
  </si>
  <si>
    <t>ZrO2_g</t>
  </si>
  <si>
    <t>Zr</t>
  </si>
  <si>
    <t>bdy</t>
  </si>
  <si>
    <t>ZrO2_s</t>
  </si>
  <si>
    <t>Si_g</t>
  </si>
  <si>
    <t>Ti_g</t>
  </si>
  <si>
    <t>Zr_g</t>
  </si>
  <si>
    <t>stickingCoeffs</t>
  </si>
  <si>
    <t>AlOH</t>
  </si>
  <si>
    <t>Al2O</t>
  </si>
  <si>
    <t>AlH</t>
  </si>
  <si>
    <t>AlO</t>
  </si>
  <si>
    <t>AlOH_g</t>
  </si>
  <si>
    <t>Al2O_g</t>
  </si>
  <si>
    <t>AlO_g</t>
  </si>
  <si>
    <t>AlH_g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</si>
</sst>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/>
    <xf numFmtId="0" fontId="1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2" borderId="0" xfId="0" applyFont="1" applyFill="1"/>
    <xf numFmtId="0" fontId="2" fillId="2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11" fontId="2" fillId="0" borderId="0" xfId="0" applyNumberFormat="1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Normal 2" xfId="1" xr:uid="{22E82655-063A-C04E-BC0D-6B3C9A56BF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D79-C8B9-9D44-BCFE-1914B77F30DC}">
  <dimension ref="A1:AV44"/>
  <sheetViews>
    <sheetView tabSelected="1" workbookViewId="0">
      <selection activeCell="P44" sqref="P44"/>
    </sheetView>
  </sheetViews>
  <sheetFormatPr baseColWidth="10" defaultColWidth="14.83203125" defaultRowHeight="21" x14ac:dyDescent="0.25"/>
  <cols>
    <col min="1" max="1" width="15" style="1" customWidth="1"/>
    <col min="2" max="2" width="22.83203125" style="1" customWidth="1"/>
    <col min="3" max="22" width="14.83203125" style="1"/>
    <col min="23" max="48" width="18.33203125" style="1" customWidth="1"/>
    <col min="49" max="16384" width="14.83203125" style="1"/>
  </cols>
  <sheetData>
    <row r="1" spans="2:48" ht="25" customHeight="1" x14ac:dyDescent="0.25">
      <c r="B1" s="19" t="s">
        <v>75</v>
      </c>
    </row>
    <row r="3" spans="2:48" ht="25" customHeight="1" thickBot="1" x14ac:dyDescent="0.3">
      <c r="C3" s="28" t="s">
        <v>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6"/>
      <c r="P3" s="26"/>
      <c r="Q3" s="26"/>
      <c r="R3" s="26"/>
      <c r="S3" s="30" t="s">
        <v>1</v>
      </c>
      <c r="T3" s="31"/>
      <c r="U3" s="31"/>
      <c r="V3" s="31"/>
      <c r="W3" s="32" t="s">
        <v>2</v>
      </c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24"/>
    </row>
    <row r="4" spans="2:48" ht="25" customHeight="1" thickTop="1" x14ac:dyDescent="0.25">
      <c r="B4" s="17"/>
      <c r="C4" s="7" t="s">
        <v>3</v>
      </c>
      <c r="D4" s="2" t="s">
        <v>4</v>
      </c>
      <c r="E4" s="2" t="s">
        <v>35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106</v>
      </c>
      <c r="K4" s="2" t="s">
        <v>107</v>
      </c>
      <c r="L4" s="2" t="s">
        <v>113</v>
      </c>
      <c r="M4" s="2" t="s">
        <v>109</v>
      </c>
      <c r="N4" s="2" t="s">
        <v>110</v>
      </c>
      <c r="O4" s="2" t="s">
        <v>120</v>
      </c>
      <c r="P4" s="2" t="s">
        <v>121</v>
      </c>
      <c r="Q4" s="2" t="s">
        <v>123</v>
      </c>
      <c r="R4" s="2" t="s">
        <v>122</v>
      </c>
      <c r="S4" s="3" t="s">
        <v>9</v>
      </c>
      <c r="T4" s="3" t="s">
        <v>10</v>
      </c>
      <c r="U4" s="3" t="s">
        <v>11</v>
      </c>
      <c r="V4" s="3" t="s">
        <v>12</v>
      </c>
      <c r="W4" s="4" t="s">
        <v>9</v>
      </c>
      <c r="X4" s="4" t="s">
        <v>10</v>
      </c>
      <c r="Y4" s="4" t="s">
        <v>11</v>
      </c>
      <c r="Z4" s="5" t="s">
        <v>12</v>
      </c>
      <c r="AA4" s="5" t="s">
        <v>13</v>
      </c>
      <c r="AB4" s="5" t="s">
        <v>14</v>
      </c>
      <c r="AC4" s="5" t="s">
        <v>15</v>
      </c>
      <c r="AD4" s="5" t="s">
        <v>16</v>
      </c>
      <c r="AE4" s="5" t="s">
        <v>17</v>
      </c>
      <c r="AF4" s="5" t="s">
        <v>18</v>
      </c>
      <c r="AG4" s="5" t="s">
        <v>19</v>
      </c>
      <c r="AH4" s="5" t="s">
        <v>20</v>
      </c>
      <c r="AI4" s="5" t="s">
        <v>21</v>
      </c>
      <c r="AJ4" s="5" t="s">
        <v>22</v>
      </c>
      <c r="AK4" s="5" t="s">
        <v>23</v>
      </c>
      <c r="AL4" s="5" t="s">
        <v>24</v>
      </c>
      <c r="AM4" s="5" t="s">
        <v>25</v>
      </c>
      <c r="AN4" s="5" t="s">
        <v>26</v>
      </c>
      <c r="AO4" s="5" t="s">
        <v>27</v>
      </c>
      <c r="AP4" s="5" t="s">
        <v>28</v>
      </c>
      <c r="AQ4" s="5" t="s">
        <v>29</v>
      </c>
      <c r="AR4" s="5" t="s">
        <v>30</v>
      </c>
      <c r="AS4" s="5" t="s">
        <v>31</v>
      </c>
      <c r="AT4" s="5" t="s">
        <v>32</v>
      </c>
      <c r="AU4" s="5" t="s">
        <v>103</v>
      </c>
      <c r="AV4" s="5" t="s">
        <v>110</v>
      </c>
    </row>
    <row r="5" spans="2:48" ht="25" customHeight="1" x14ac:dyDescent="0.25">
      <c r="B5" s="16" t="s">
        <v>33</v>
      </c>
      <c r="C5" s="1">
        <v>2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2:48" ht="25" customHeight="1" x14ac:dyDescent="0.25">
      <c r="B6" s="6" t="s">
        <v>34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0</v>
      </c>
      <c r="S6" s="1">
        <v>2</v>
      </c>
      <c r="T6" s="1">
        <v>3</v>
      </c>
      <c r="U6" s="1">
        <v>1</v>
      </c>
      <c r="V6" s="1">
        <v>1</v>
      </c>
      <c r="W6" s="1">
        <v>2</v>
      </c>
      <c r="X6" s="1">
        <v>3</v>
      </c>
      <c r="Y6" s="1">
        <v>1</v>
      </c>
      <c r="Z6" s="1">
        <v>1</v>
      </c>
      <c r="AA6" s="1">
        <v>5</v>
      </c>
      <c r="AB6" s="1">
        <v>3</v>
      </c>
      <c r="AC6" s="1">
        <v>8</v>
      </c>
      <c r="AD6" s="1">
        <v>4</v>
      </c>
      <c r="AE6" s="1">
        <v>5</v>
      </c>
      <c r="AF6" s="1">
        <v>6</v>
      </c>
      <c r="AG6" s="1">
        <v>4</v>
      </c>
      <c r="AH6" s="1">
        <v>7</v>
      </c>
      <c r="AI6" s="1">
        <v>19</v>
      </c>
      <c r="AJ6" s="1">
        <v>3</v>
      </c>
      <c r="AK6" s="1">
        <v>4</v>
      </c>
      <c r="AL6" s="1">
        <v>4</v>
      </c>
      <c r="AM6" s="1">
        <v>8</v>
      </c>
      <c r="AN6" s="1">
        <v>7</v>
      </c>
      <c r="AO6" s="1">
        <v>12</v>
      </c>
      <c r="AP6" s="1">
        <v>4</v>
      </c>
      <c r="AQ6" s="1">
        <v>8</v>
      </c>
      <c r="AR6" s="1">
        <v>7</v>
      </c>
      <c r="AS6" s="1">
        <v>6</v>
      </c>
      <c r="AT6" s="1">
        <v>23</v>
      </c>
      <c r="AU6" s="1">
        <v>3</v>
      </c>
      <c r="AV6" s="1">
        <v>2</v>
      </c>
    </row>
    <row r="7" spans="2:48" ht="25" customHeight="1" x14ac:dyDescent="0.25">
      <c r="B7" s="6" t="s">
        <v>35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1</v>
      </c>
      <c r="AC7" s="1">
        <v>3</v>
      </c>
      <c r="AD7" s="1">
        <v>1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  <c r="AL7" s="1">
        <v>0</v>
      </c>
      <c r="AM7" s="1">
        <v>2</v>
      </c>
      <c r="AN7" s="1">
        <v>1</v>
      </c>
      <c r="AO7" s="1">
        <v>3</v>
      </c>
      <c r="AP7" s="1">
        <v>1</v>
      </c>
      <c r="AQ7" s="1">
        <v>2</v>
      </c>
      <c r="AR7" s="1">
        <v>2</v>
      </c>
      <c r="AS7" s="1">
        <v>2</v>
      </c>
      <c r="AT7" s="1">
        <v>2</v>
      </c>
      <c r="AU7" s="1">
        <v>0</v>
      </c>
      <c r="AV7" s="1">
        <v>0</v>
      </c>
    </row>
    <row r="8" spans="2:48" ht="25" customHeight="1" x14ac:dyDescent="0.25">
      <c r="B8" s="6" t="s">
        <v>6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2</v>
      </c>
      <c r="Q8" s="1">
        <v>1</v>
      </c>
      <c r="R8" s="1">
        <v>1</v>
      </c>
      <c r="S8" s="1">
        <v>0</v>
      </c>
      <c r="T8" s="1">
        <v>2</v>
      </c>
      <c r="U8" s="1">
        <v>0</v>
      </c>
      <c r="V8" s="1">
        <v>0</v>
      </c>
      <c r="W8" s="1">
        <v>0</v>
      </c>
      <c r="X8" s="1">
        <v>2</v>
      </c>
      <c r="Y8" s="1">
        <v>0</v>
      </c>
      <c r="Z8" s="1">
        <v>0</v>
      </c>
      <c r="AA8" s="1">
        <v>2</v>
      </c>
      <c r="AB8" s="1">
        <v>0</v>
      </c>
      <c r="AC8" s="1">
        <v>0</v>
      </c>
      <c r="AD8" s="1">
        <v>0</v>
      </c>
      <c r="AE8" s="1">
        <v>0</v>
      </c>
      <c r="AF8" s="1">
        <v>2</v>
      </c>
      <c r="AG8" s="1">
        <v>2</v>
      </c>
      <c r="AH8" s="1">
        <v>4</v>
      </c>
      <c r="AI8" s="1">
        <v>12</v>
      </c>
      <c r="AJ8" s="1">
        <v>0</v>
      </c>
      <c r="AK8" s="1">
        <v>0</v>
      </c>
      <c r="AL8" s="1">
        <v>2</v>
      </c>
      <c r="AM8" s="1">
        <v>2</v>
      </c>
      <c r="AN8" s="1">
        <v>2</v>
      </c>
      <c r="AO8" s="1">
        <v>2</v>
      </c>
      <c r="AP8" s="1">
        <v>0</v>
      </c>
      <c r="AQ8" s="1">
        <v>0</v>
      </c>
      <c r="AR8" s="1">
        <v>0</v>
      </c>
      <c r="AS8" s="1">
        <v>0</v>
      </c>
      <c r="AT8" s="1">
        <v>10</v>
      </c>
      <c r="AU8" s="1">
        <v>0</v>
      </c>
      <c r="AV8" s="1">
        <v>0</v>
      </c>
    </row>
    <row r="9" spans="2:48" ht="25" customHeight="1" x14ac:dyDescent="0.25">
      <c r="B9" s="6" t="s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2</v>
      </c>
      <c r="AD9" s="1">
        <v>2</v>
      </c>
      <c r="AE9" s="1">
        <v>3</v>
      </c>
      <c r="AF9" s="1">
        <v>3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2</v>
      </c>
      <c r="AO9" s="1">
        <v>3</v>
      </c>
      <c r="AP9" s="1">
        <v>1</v>
      </c>
      <c r="AQ9" s="1">
        <v>3</v>
      </c>
      <c r="AR9" s="1">
        <v>2</v>
      </c>
      <c r="AS9" s="1">
        <v>1</v>
      </c>
      <c r="AT9" s="1">
        <v>0</v>
      </c>
      <c r="AU9" s="1">
        <v>1</v>
      </c>
      <c r="AV9" s="1">
        <v>0</v>
      </c>
    </row>
    <row r="10" spans="2:48" ht="25" customHeight="1" x14ac:dyDescent="0.25">
      <c r="B10" s="6" t="s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2</v>
      </c>
      <c r="AL10" s="1">
        <v>1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4</v>
      </c>
      <c r="AU10" s="1">
        <v>0</v>
      </c>
      <c r="AV10" s="1">
        <v>0</v>
      </c>
    </row>
    <row r="11" spans="2:48" ht="25" customHeight="1" x14ac:dyDescent="0.25">
      <c r="B11" s="6" t="s">
        <v>106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</row>
    <row r="12" spans="2:48" ht="25" customHeight="1" x14ac:dyDescent="0.25">
      <c r="B12" s="6" t="s">
        <v>113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</row>
    <row r="14" spans="2:48" ht="25" customHeight="1" x14ac:dyDescent="0.25">
      <c r="B14" s="22" t="s">
        <v>36</v>
      </c>
      <c r="C14" s="8" t="s">
        <v>37</v>
      </c>
      <c r="D14" s="8" t="s">
        <v>38</v>
      </c>
      <c r="E14" s="8" t="s">
        <v>116</v>
      </c>
      <c r="F14" s="8" t="s">
        <v>39</v>
      </c>
      <c r="G14" s="8" t="s">
        <v>40</v>
      </c>
      <c r="H14" s="8" t="s">
        <v>41</v>
      </c>
      <c r="I14" s="8" t="s">
        <v>42</v>
      </c>
      <c r="J14" s="8" t="s">
        <v>117</v>
      </c>
      <c r="K14" s="8" t="s">
        <v>108</v>
      </c>
      <c r="L14" s="8" t="s">
        <v>118</v>
      </c>
      <c r="M14" s="8" t="s">
        <v>111</v>
      </c>
      <c r="N14" s="8" t="s">
        <v>112</v>
      </c>
      <c r="O14" s="8" t="s">
        <v>124</v>
      </c>
      <c r="P14" s="8" t="s">
        <v>125</v>
      </c>
      <c r="Q14" s="8" t="s">
        <v>126</v>
      </c>
      <c r="R14" s="8" t="s">
        <v>127</v>
      </c>
      <c r="S14" s="9" t="s">
        <v>43</v>
      </c>
      <c r="T14" s="9" t="s">
        <v>44</v>
      </c>
      <c r="U14" s="9" t="s">
        <v>45</v>
      </c>
      <c r="V14" s="9" t="s">
        <v>46</v>
      </c>
      <c r="W14" s="12" t="s">
        <v>76</v>
      </c>
      <c r="X14" s="12" t="s">
        <v>77</v>
      </c>
      <c r="Y14" s="12" t="s">
        <v>78</v>
      </c>
      <c r="Z14" s="12" t="s">
        <v>79</v>
      </c>
      <c r="AA14" s="12" t="s">
        <v>80</v>
      </c>
      <c r="AB14" s="12" t="s">
        <v>81</v>
      </c>
      <c r="AC14" s="12" t="s">
        <v>82</v>
      </c>
      <c r="AD14" s="12" t="s">
        <v>83</v>
      </c>
      <c r="AE14" s="12" t="s">
        <v>84</v>
      </c>
      <c r="AF14" s="12" t="s">
        <v>85</v>
      </c>
      <c r="AG14" s="12" t="s">
        <v>86</v>
      </c>
      <c r="AH14" s="12" t="s">
        <v>87</v>
      </c>
      <c r="AI14" s="12" t="s">
        <v>88</v>
      </c>
      <c r="AJ14" s="12" t="s">
        <v>89</v>
      </c>
      <c r="AK14" s="12" t="s">
        <v>90</v>
      </c>
      <c r="AL14" s="12" t="s">
        <v>91</v>
      </c>
      <c r="AM14" s="12" t="s">
        <v>92</v>
      </c>
      <c r="AN14" s="12" t="s">
        <v>93</v>
      </c>
      <c r="AO14" s="12" t="s">
        <v>94</v>
      </c>
      <c r="AP14" s="12" t="s">
        <v>95</v>
      </c>
      <c r="AQ14" s="12" t="s">
        <v>96</v>
      </c>
      <c r="AR14" s="12" t="s">
        <v>97</v>
      </c>
      <c r="AS14" s="12" t="s">
        <v>98</v>
      </c>
      <c r="AT14" s="12" t="s">
        <v>99</v>
      </c>
      <c r="AU14" s="12" t="s">
        <v>104</v>
      </c>
      <c r="AV14" s="12" t="s">
        <v>115</v>
      </c>
    </row>
    <row r="15" spans="2:48" ht="25" customHeight="1" x14ac:dyDescent="0.25">
      <c r="B15" s="22" t="s">
        <v>47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  <c r="P15" s="8" t="s">
        <v>0</v>
      </c>
      <c r="Q15" s="8" t="s">
        <v>0</v>
      </c>
      <c r="R15" s="8" t="s">
        <v>0</v>
      </c>
      <c r="S15" s="9" t="s">
        <v>48</v>
      </c>
      <c r="T15" s="9" t="s">
        <v>48</v>
      </c>
      <c r="U15" s="9" t="s">
        <v>48</v>
      </c>
      <c r="V15" s="9" t="s">
        <v>48</v>
      </c>
      <c r="W15" s="12" t="s">
        <v>49</v>
      </c>
      <c r="X15" s="12" t="s">
        <v>50</v>
      </c>
      <c r="Y15" s="12" t="s">
        <v>51</v>
      </c>
      <c r="Z15" s="12" t="s">
        <v>52</v>
      </c>
      <c r="AA15" s="12" t="s">
        <v>53</v>
      </c>
      <c r="AB15" s="12" t="s">
        <v>54</v>
      </c>
      <c r="AC15" s="12" t="s">
        <v>55</v>
      </c>
      <c r="AD15" s="12" t="s">
        <v>56</v>
      </c>
      <c r="AE15" s="12" t="s">
        <v>57</v>
      </c>
      <c r="AF15" s="12" t="s">
        <v>58</v>
      </c>
      <c r="AG15" s="12" t="s">
        <v>59</v>
      </c>
      <c r="AH15" s="12" t="s">
        <v>60</v>
      </c>
      <c r="AI15" s="12" t="s">
        <v>61</v>
      </c>
      <c r="AJ15" s="12" t="s">
        <v>62</v>
      </c>
      <c r="AK15" s="12" t="s">
        <v>63</v>
      </c>
      <c r="AL15" s="12" t="s">
        <v>64</v>
      </c>
      <c r="AM15" s="12" t="s">
        <v>65</v>
      </c>
      <c r="AN15" s="12" t="s">
        <v>66</v>
      </c>
      <c r="AO15" s="12" t="s">
        <v>67</v>
      </c>
      <c r="AP15" s="12" t="s">
        <v>68</v>
      </c>
      <c r="AQ15" s="12" t="s">
        <v>69</v>
      </c>
      <c r="AR15" s="12" t="s">
        <v>70</v>
      </c>
      <c r="AS15" s="12" t="s">
        <v>71</v>
      </c>
      <c r="AT15" s="12" t="s">
        <v>72</v>
      </c>
      <c r="AU15" s="12" t="s">
        <v>105</v>
      </c>
      <c r="AV15" s="12" t="s">
        <v>114</v>
      </c>
    </row>
    <row r="16" spans="2:48" ht="25" customHeight="1" x14ac:dyDescent="0.25">
      <c r="B16" s="22" t="s">
        <v>73</v>
      </c>
      <c r="C16" s="10" t="s">
        <v>3</v>
      </c>
      <c r="D16" s="10" t="s">
        <v>4</v>
      </c>
      <c r="E16" s="10" t="s">
        <v>35</v>
      </c>
      <c r="F16" s="10" t="s">
        <v>5</v>
      </c>
      <c r="G16" s="10" t="s">
        <v>6</v>
      </c>
      <c r="H16" s="10" t="s">
        <v>7</v>
      </c>
      <c r="I16" s="10" t="s">
        <v>8</v>
      </c>
      <c r="J16" s="10" t="s">
        <v>106</v>
      </c>
      <c r="K16" s="10" t="s">
        <v>107</v>
      </c>
      <c r="L16" s="10" t="s">
        <v>113</v>
      </c>
      <c r="M16" s="10" t="s">
        <v>109</v>
      </c>
      <c r="N16" s="10" t="s">
        <v>110</v>
      </c>
      <c r="O16" s="2" t="s">
        <v>120</v>
      </c>
      <c r="P16" s="2" t="s">
        <v>121</v>
      </c>
      <c r="Q16" s="2" t="s">
        <v>123</v>
      </c>
      <c r="R16" s="2" t="s">
        <v>122</v>
      </c>
      <c r="S16" s="11" t="s">
        <v>9</v>
      </c>
      <c r="T16" s="11" t="s">
        <v>10</v>
      </c>
      <c r="U16" s="11" t="s">
        <v>11</v>
      </c>
      <c r="V16" s="11" t="s">
        <v>12</v>
      </c>
      <c r="W16" s="13" t="s">
        <v>9</v>
      </c>
      <c r="X16" s="13" t="s">
        <v>10</v>
      </c>
      <c r="Y16" s="13" t="s">
        <v>11</v>
      </c>
      <c r="Z16" s="13" t="s">
        <v>12</v>
      </c>
      <c r="AA16" s="13" t="s">
        <v>13</v>
      </c>
      <c r="AB16" s="13" t="s">
        <v>14</v>
      </c>
      <c r="AC16" s="13" t="s">
        <v>15</v>
      </c>
      <c r="AD16" s="13" t="s">
        <v>16</v>
      </c>
      <c r="AE16" s="13" t="s">
        <v>17</v>
      </c>
      <c r="AF16" s="13" t="s">
        <v>18</v>
      </c>
      <c r="AG16" s="13" t="s">
        <v>19</v>
      </c>
      <c r="AH16" s="13" t="s">
        <v>20</v>
      </c>
      <c r="AI16" s="13" t="s">
        <v>21</v>
      </c>
      <c r="AJ16" s="13" t="s">
        <v>22</v>
      </c>
      <c r="AK16" s="13" t="s">
        <v>23</v>
      </c>
      <c r="AL16" s="13" t="s">
        <v>24</v>
      </c>
      <c r="AM16" s="13" t="s">
        <v>25</v>
      </c>
      <c r="AN16" s="13" t="s">
        <v>26</v>
      </c>
      <c r="AO16" s="13" t="s">
        <v>27</v>
      </c>
      <c r="AP16" s="13" t="s">
        <v>28</v>
      </c>
      <c r="AQ16" s="13" t="s">
        <v>29</v>
      </c>
      <c r="AR16" s="13" t="s">
        <v>30</v>
      </c>
      <c r="AS16" s="13" t="s">
        <v>31</v>
      </c>
      <c r="AT16" s="13" t="s">
        <v>32</v>
      </c>
      <c r="AU16" s="13" t="s">
        <v>103</v>
      </c>
      <c r="AV16" s="25" t="s">
        <v>110</v>
      </c>
    </row>
    <row r="17" spans="1:48" ht="25" customHeight="1" x14ac:dyDescent="0.25">
      <c r="B17" s="18"/>
    </row>
    <row r="18" spans="1:48" ht="25" customHeight="1" x14ac:dyDescent="0.25">
      <c r="B18" s="22" t="s">
        <v>74</v>
      </c>
      <c r="C18" s="14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1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1</v>
      </c>
      <c r="AT18" s="15">
        <v>1</v>
      </c>
      <c r="AU18" s="15">
        <v>1</v>
      </c>
      <c r="AV18" s="15">
        <v>1</v>
      </c>
    </row>
    <row r="19" spans="1:48" ht="25" customHeight="1" x14ac:dyDescent="0.25">
      <c r="B19" s="18"/>
    </row>
    <row r="20" spans="1:48" ht="25" customHeight="1" thickBot="1" x14ac:dyDescent="0.3">
      <c r="B20" s="23" t="s">
        <v>100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</row>
    <row r="21" spans="1:48" ht="25" customHeight="1" thickTop="1" x14ac:dyDescent="0.25"/>
    <row r="22" spans="1:48" ht="25" customHeight="1" x14ac:dyDescent="0.25">
      <c r="B22" s="1" t="s">
        <v>119</v>
      </c>
      <c r="C22" s="1">
        <v>1</v>
      </c>
      <c r="D22" s="1">
        <v>1</v>
      </c>
      <c r="E22" s="27">
        <v>2.1999999999999999E-2</v>
      </c>
      <c r="F22" s="27">
        <v>2.1999999999999999E-2</v>
      </c>
      <c r="G22" s="1">
        <v>0.33</v>
      </c>
      <c r="H22" s="1">
        <v>0.66</v>
      </c>
      <c r="I22" s="1">
        <v>0.5</v>
      </c>
      <c r="J22" s="1">
        <v>0.23</v>
      </c>
      <c r="K22" s="1">
        <v>0.23</v>
      </c>
      <c r="L22" s="1">
        <v>0.5</v>
      </c>
      <c r="M22" s="1">
        <v>0.5</v>
      </c>
      <c r="N22" s="1">
        <v>0.5</v>
      </c>
      <c r="O22" s="1">
        <v>0.33</v>
      </c>
      <c r="P22" s="1">
        <v>0.33</v>
      </c>
      <c r="Q22" s="1">
        <v>0.33</v>
      </c>
      <c r="R22" s="1">
        <v>0.33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</row>
    <row r="25" spans="1:48" ht="25" customHeight="1" x14ac:dyDescent="0.25">
      <c r="A25" s="20"/>
      <c r="B25" s="21" t="s">
        <v>102</v>
      </c>
    </row>
    <row r="26" spans="1:48" ht="25" customHeight="1" x14ac:dyDescent="0.25">
      <c r="A26" s="20"/>
      <c r="B26" s="20"/>
    </row>
    <row r="27" spans="1:48" ht="25" customHeight="1" x14ac:dyDescent="0.25">
      <c r="A27" s="20"/>
      <c r="B27" s="20"/>
      <c r="C27" s="28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6"/>
      <c r="P27" s="26"/>
      <c r="Q27" s="26"/>
      <c r="R27" s="26"/>
      <c r="S27" s="30" t="s">
        <v>1</v>
      </c>
      <c r="T27" s="31"/>
      <c r="U27" s="31"/>
      <c r="V27" s="31"/>
      <c r="W27" s="34" t="s">
        <v>2</v>
      </c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</row>
    <row r="28" spans="1:48" ht="25" customHeight="1" x14ac:dyDescent="0.25">
      <c r="A28" s="20"/>
      <c r="B28" s="20"/>
      <c r="C28" s="2" t="s">
        <v>3</v>
      </c>
      <c r="D28" s="2" t="s">
        <v>4</v>
      </c>
      <c r="E28" s="2"/>
      <c r="F28" s="2" t="s">
        <v>5</v>
      </c>
      <c r="G28" s="2" t="s">
        <v>6</v>
      </c>
      <c r="H28" s="2" t="s">
        <v>7</v>
      </c>
      <c r="I28" s="2" t="s">
        <v>8</v>
      </c>
      <c r="J28" s="2"/>
      <c r="K28" s="2"/>
      <c r="L28" s="2"/>
      <c r="M28" s="2"/>
      <c r="N28" s="2"/>
      <c r="O28" s="2" t="s">
        <v>120</v>
      </c>
      <c r="P28" s="2" t="s">
        <v>121</v>
      </c>
      <c r="Q28" s="2" t="s">
        <v>123</v>
      </c>
      <c r="R28" s="2" t="s">
        <v>122</v>
      </c>
      <c r="S28" s="3" t="s">
        <v>9</v>
      </c>
      <c r="T28" s="3" t="s">
        <v>10</v>
      </c>
      <c r="U28" s="3" t="s">
        <v>11</v>
      </c>
      <c r="V28" s="3" t="s">
        <v>12</v>
      </c>
      <c r="W28" s="4" t="s">
        <v>9</v>
      </c>
      <c r="X28" s="4" t="s">
        <v>10</v>
      </c>
      <c r="Y28" s="4" t="s">
        <v>11</v>
      </c>
      <c r="Z28" s="5" t="s">
        <v>12</v>
      </c>
      <c r="AA28" s="5" t="s">
        <v>13</v>
      </c>
      <c r="AB28" s="5" t="s">
        <v>14</v>
      </c>
      <c r="AC28" s="5" t="s">
        <v>15</v>
      </c>
      <c r="AD28" s="5" t="s">
        <v>16</v>
      </c>
      <c r="AE28" s="5" t="s">
        <v>17</v>
      </c>
      <c r="AF28" s="5" t="s">
        <v>18</v>
      </c>
      <c r="AG28" s="5" t="s">
        <v>19</v>
      </c>
      <c r="AH28" s="5" t="s">
        <v>20</v>
      </c>
      <c r="AI28" s="5" t="s">
        <v>21</v>
      </c>
      <c r="AJ28" s="5" t="s">
        <v>22</v>
      </c>
      <c r="AK28" s="5" t="s">
        <v>23</v>
      </c>
      <c r="AL28" s="5" t="s">
        <v>24</v>
      </c>
      <c r="AM28" s="5" t="s">
        <v>25</v>
      </c>
      <c r="AN28" s="5" t="s">
        <v>26</v>
      </c>
      <c r="AO28" s="5" t="s">
        <v>27</v>
      </c>
      <c r="AP28" s="5" t="s">
        <v>28</v>
      </c>
      <c r="AQ28" s="5" t="s">
        <v>29</v>
      </c>
      <c r="AR28" s="5" t="s">
        <v>30</v>
      </c>
      <c r="AS28" s="5" t="s">
        <v>31</v>
      </c>
      <c r="AT28" s="5" t="s">
        <v>32</v>
      </c>
      <c r="AU28" s="5"/>
      <c r="AV28" s="5"/>
    </row>
    <row r="29" spans="1:48" ht="25" customHeight="1" x14ac:dyDescent="0.25">
      <c r="A29" s="20"/>
      <c r="B29" s="6" t="s">
        <v>33</v>
      </c>
      <c r="C29" s="1">
        <v>2</v>
      </c>
      <c r="D29" s="1">
        <v>2</v>
      </c>
      <c r="F29" s="1">
        <v>0</v>
      </c>
      <c r="G29" s="1">
        <v>0</v>
      </c>
      <c r="H29" s="1">
        <v>0</v>
      </c>
      <c r="I29" s="1">
        <v>0</v>
      </c>
      <c r="O29" s="1">
        <v>1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</row>
    <row r="30" spans="1:48" ht="25" customHeight="1" x14ac:dyDescent="0.25">
      <c r="A30" s="20"/>
      <c r="B30" s="6" t="s">
        <v>34</v>
      </c>
      <c r="C30" s="1">
        <v>0</v>
      </c>
      <c r="D30" s="1">
        <v>1</v>
      </c>
      <c r="F30" s="1">
        <v>1</v>
      </c>
      <c r="G30" s="1">
        <v>0</v>
      </c>
      <c r="H30" s="1">
        <v>0</v>
      </c>
      <c r="I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2</v>
      </c>
      <c r="T30" s="1">
        <v>3</v>
      </c>
      <c r="U30" s="1">
        <v>1</v>
      </c>
      <c r="V30" s="1">
        <v>1</v>
      </c>
      <c r="W30" s="1">
        <v>2</v>
      </c>
      <c r="X30" s="1">
        <v>3</v>
      </c>
      <c r="Y30" s="1">
        <v>1</v>
      </c>
      <c r="Z30" s="1">
        <v>1</v>
      </c>
      <c r="AA30" s="1">
        <v>5</v>
      </c>
      <c r="AB30" s="1">
        <v>3</v>
      </c>
      <c r="AC30" s="1">
        <v>8</v>
      </c>
      <c r="AD30" s="1">
        <v>4</v>
      </c>
      <c r="AE30" s="1">
        <v>5</v>
      </c>
      <c r="AF30" s="1">
        <v>6</v>
      </c>
      <c r="AG30" s="1">
        <v>4</v>
      </c>
      <c r="AH30" s="1">
        <v>7</v>
      </c>
      <c r="AI30" s="1">
        <v>19</v>
      </c>
      <c r="AJ30" s="1">
        <v>3</v>
      </c>
      <c r="AK30" s="1">
        <v>4</v>
      </c>
      <c r="AL30" s="1">
        <v>4</v>
      </c>
      <c r="AM30" s="1">
        <v>8</v>
      </c>
      <c r="AN30" s="1">
        <v>7</v>
      </c>
      <c r="AO30" s="1">
        <v>12</v>
      </c>
      <c r="AP30" s="1">
        <v>4</v>
      </c>
      <c r="AQ30" s="1">
        <v>8</v>
      </c>
      <c r="AR30" s="1">
        <v>7</v>
      </c>
      <c r="AS30" s="1">
        <v>6</v>
      </c>
      <c r="AT30" s="1">
        <v>23</v>
      </c>
    </row>
    <row r="31" spans="1:48" ht="25" customHeight="1" x14ac:dyDescent="0.25">
      <c r="A31" s="20"/>
      <c r="B31" s="6" t="s">
        <v>35</v>
      </c>
      <c r="C31" s="1">
        <v>0</v>
      </c>
      <c r="D31" s="1">
        <v>0</v>
      </c>
      <c r="F31" s="1">
        <v>1</v>
      </c>
      <c r="G31" s="1">
        <v>0</v>
      </c>
      <c r="H31" s="1">
        <v>0</v>
      </c>
      <c r="I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1</v>
      </c>
      <c r="AB31" s="1">
        <v>1</v>
      </c>
      <c r="AC31" s="1">
        <v>3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</v>
      </c>
      <c r="AL31" s="1">
        <v>0</v>
      </c>
      <c r="AM31" s="1">
        <v>2</v>
      </c>
      <c r="AN31" s="1">
        <v>1</v>
      </c>
      <c r="AO31" s="1">
        <v>3</v>
      </c>
      <c r="AP31" s="1">
        <v>1</v>
      </c>
      <c r="AQ31" s="1">
        <v>2</v>
      </c>
      <c r="AR31" s="1">
        <v>2</v>
      </c>
      <c r="AS31" s="1">
        <v>2</v>
      </c>
      <c r="AT31" s="1">
        <v>2</v>
      </c>
    </row>
    <row r="32" spans="1:48" ht="25" customHeight="1" x14ac:dyDescent="0.25">
      <c r="A32" s="20"/>
      <c r="B32" s="6" t="s">
        <v>6</v>
      </c>
      <c r="C32" s="1">
        <v>0</v>
      </c>
      <c r="D32" s="1">
        <v>0</v>
      </c>
      <c r="F32" s="1">
        <v>0</v>
      </c>
      <c r="G32" s="1">
        <v>1</v>
      </c>
      <c r="H32" s="1">
        <v>0</v>
      </c>
      <c r="I32" s="1">
        <v>0</v>
      </c>
      <c r="O32" s="1">
        <v>1</v>
      </c>
      <c r="P32" s="1">
        <v>2</v>
      </c>
      <c r="Q32" s="1">
        <v>1</v>
      </c>
      <c r="R32" s="1">
        <v>1</v>
      </c>
      <c r="S32" s="1">
        <v>0</v>
      </c>
      <c r="T32" s="1">
        <v>2</v>
      </c>
      <c r="U32" s="1">
        <v>0</v>
      </c>
      <c r="V32" s="1">
        <v>0</v>
      </c>
      <c r="W32" s="1">
        <v>0</v>
      </c>
      <c r="X32" s="1">
        <v>2</v>
      </c>
      <c r="Y32" s="1">
        <v>0</v>
      </c>
      <c r="Z32" s="1">
        <v>0</v>
      </c>
      <c r="AA32" s="1">
        <v>2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2</v>
      </c>
      <c r="AH32" s="1">
        <v>4</v>
      </c>
      <c r="AI32" s="1">
        <v>12</v>
      </c>
      <c r="AJ32" s="1">
        <v>0</v>
      </c>
      <c r="AK32" s="1">
        <v>0</v>
      </c>
      <c r="AL32" s="1">
        <v>2</v>
      </c>
      <c r="AM32" s="1">
        <v>2</v>
      </c>
      <c r="AN32" s="1">
        <v>2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10</v>
      </c>
    </row>
    <row r="33" spans="1:46" ht="25" customHeight="1" x14ac:dyDescent="0.25">
      <c r="A33" s="20"/>
      <c r="B33" s="6" t="s">
        <v>7</v>
      </c>
      <c r="C33" s="1">
        <v>0</v>
      </c>
      <c r="D33" s="1">
        <v>0</v>
      </c>
      <c r="F33" s="1">
        <v>0</v>
      </c>
      <c r="G33" s="1">
        <v>0</v>
      </c>
      <c r="H33" s="1">
        <v>1</v>
      </c>
      <c r="I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1</v>
      </c>
      <c r="AC33" s="1">
        <v>2</v>
      </c>
      <c r="AD33" s="1">
        <v>2</v>
      </c>
      <c r="AE33" s="1">
        <v>3</v>
      </c>
      <c r="AF33" s="1">
        <v>3</v>
      </c>
      <c r="AG33" s="1">
        <v>1</v>
      </c>
      <c r="AH33" s="1">
        <v>1</v>
      </c>
      <c r="AI33" s="1">
        <v>1</v>
      </c>
      <c r="AJ33" s="1">
        <v>0</v>
      </c>
      <c r="AK33" s="1">
        <v>0</v>
      </c>
      <c r="AL33" s="1">
        <v>0</v>
      </c>
      <c r="AM33" s="1">
        <v>1</v>
      </c>
      <c r="AN33" s="1">
        <v>2</v>
      </c>
      <c r="AO33" s="1">
        <v>3</v>
      </c>
      <c r="AP33" s="1">
        <v>1</v>
      </c>
      <c r="AQ33" s="1">
        <v>3</v>
      </c>
      <c r="AR33" s="1">
        <v>2</v>
      </c>
      <c r="AS33" s="1">
        <v>1</v>
      </c>
      <c r="AT33" s="1">
        <v>0</v>
      </c>
    </row>
    <row r="34" spans="1:46" ht="25" customHeight="1" x14ac:dyDescent="0.25">
      <c r="A34" s="20"/>
      <c r="B34" s="6" t="s">
        <v>8</v>
      </c>
      <c r="C34" s="1">
        <v>0</v>
      </c>
      <c r="D34" s="1">
        <v>0</v>
      </c>
      <c r="F34" s="1">
        <v>0</v>
      </c>
      <c r="G34" s="1">
        <v>0</v>
      </c>
      <c r="H34" s="1">
        <v>0</v>
      </c>
      <c r="I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2</v>
      </c>
      <c r="AL34" s="1">
        <v>1</v>
      </c>
      <c r="AM34" s="1">
        <v>0</v>
      </c>
      <c r="AN34" s="1">
        <v>0</v>
      </c>
      <c r="AO34" s="1">
        <v>0</v>
      </c>
      <c r="AP34" s="1">
        <v>1</v>
      </c>
      <c r="AQ34" s="1">
        <v>1</v>
      </c>
      <c r="AR34" s="1">
        <v>1</v>
      </c>
      <c r="AS34" s="1">
        <v>1</v>
      </c>
      <c r="AT34" s="1">
        <v>4</v>
      </c>
    </row>
    <row r="35" spans="1:46" ht="25" customHeight="1" x14ac:dyDescent="0.25">
      <c r="A35" s="20"/>
      <c r="B35" s="20"/>
    </row>
    <row r="36" spans="1:46" ht="25" customHeight="1" x14ac:dyDescent="0.25">
      <c r="A36" s="20"/>
      <c r="B36" s="6" t="s">
        <v>33</v>
      </c>
      <c r="C36" s="1" t="b">
        <f t="shared" ref="C36:D41" si="0">C5=C29</f>
        <v>1</v>
      </c>
      <c r="D36" s="1" t="b">
        <f t="shared" si="0"/>
        <v>1</v>
      </c>
      <c r="F36" s="1" t="b">
        <f t="shared" ref="F36:I41" si="1">F5=F29</f>
        <v>1</v>
      </c>
      <c r="G36" s="1" t="b">
        <f t="shared" si="1"/>
        <v>1</v>
      </c>
      <c r="H36" s="1" t="b">
        <f t="shared" si="1"/>
        <v>1</v>
      </c>
      <c r="I36" s="1" t="b">
        <f t="shared" si="1"/>
        <v>1</v>
      </c>
      <c r="O36" s="1" t="b">
        <f t="shared" ref="O36:R41" si="2">O5=O29</f>
        <v>1</v>
      </c>
      <c r="P36" s="1" t="b">
        <f t="shared" si="2"/>
        <v>1</v>
      </c>
      <c r="Q36" s="1" t="b">
        <f t="shared" si="2"/>
        <v>1</v>
      </c>
      <c r="R36" s="1" t="b">
        <f t="shared" si="2"/>
        <v>1</v>
      </c>
      <c r="S36" s="1" t="b">
        <f t="shared" ref="S36:AT36" si="3">S5=S29</f>
        <v>1</v>
      </c>
      <c r="T36" s="1" t="b">
        <f t="shared" si="3"/>
        <v>1</v>
      </c>
      <c r="U36" s="1" t="b">
        <f t="shared" si="3"/>
        <v>1</v>
      </c>
      <c r="V36" s="1" t="b">
        <f t="shared" si="3"/>
        <v>1</v>
      </c>
      <c r="W36" s="1" t="b">
        <f t="shared" si="3"/>
        <v>1</v>
      </c>
      <c r="X36" s="1" t="b">
        <f t="shared" si="3"/>
        <v>1</v>
      </c>
      <c r="Y36" s="1" t="b">
        <f t="shared" si="3"/>
        <v>1</v>
      </c>
      <c r="Z36" s="1" t="b">
        <f t="shared" si="3"/>
        <v>1</v>
      </c>
      <c r="AA36" s="1" t="b">
        <f t="shared" si="3"/>
        <v>1</v>
      </c>
      <c r="AB36" s="1" t="b">
        <f t="shared" si="3"/>
        <v>1</v>
      </c>
      <c r="AC36" s="1" t="b">
        <f t="shared" si="3"/>
        <v>1</v>
      </c>
      <c r="AD36" s="1" t="b">
        <f t="shared" si="3"/>
        <v>1</v>
      </c>
      <c r="AE36" s="1" t="b">
        <f t="shared" si="3"/>
        <v>1</v>
      </c>
      <c r="AF36" s="1" t="b">
        <f t="shared" si="3"/>
        <v>1</v>
      </c>
      <c r="AG36" s="1" t="b">
        <f t="shared" si="3"/>
        <v>1</v>
      </c>
      <c r="AH36" s="1" t="b">
        <f t="shared" si="3"/>
        <v>1</v>
      </c>
      <c r="AI36" s="1" t="b">
        <f t="shared" si="3"/>
        <v>1</v>
      </c>
      <c r="AJ36" s="1" t="b">
        <f t="shared" si="3"/>
        <v>1</v>
      </c>
      <c r="AK36" s="1" t="b">
        <f t="shared" si="3"/>
        <v>1</v>
      </c>
      <c r="AL36" s="1" t="b">
        <f t="shared" si="3"/>
        <v>1</v>
      </c>
      <c r="AM36" s="1" t="b">
        <f t="shared" si="3"/>
        <v>1</v>
      </c>
      <c r="AN36" s="1" t="b">
        <f t="shared" si="3"/>
        <v>1</v>
      </c>
      <c r="AO36" s="1" t="b">
        <f t="shared" si="3"/>
        <v>1</v>
      </c>
      <c r="AP36" s="1" t="b">
        <f t="shared" si="3"/>
        <v>1</v>
      </c>
      <c r="AQ36" s="1" t="b">
        <f t="shared" si="3"/>
        <v>1</v>
      </c>
      <c r="AR36" s="1" t="b">
        <f t="shared" si="3"/>
        <v>1</v>
      </c>
      <c r="AS36" s="1" t="b">
        <f t="shared" si="3"/>
        <v>1</v>
      </c>
      <c r="AT36" s="1" t="b">
        <f t="shared" si="3"/>
        <v>1</v>
      </c>
    </row>
    <row r="37" spans="1:46" ht="25" customHeight="1" x14ac:dyDescent="0.25">
      <c r="A37" s="20"/>
      <c r="B37" s="6" t="s">
        <v>34</v>
      </c>
      <c r="C37" s="1" t="b">
        <f t="shared" si="0"/>
        <v>1</v>
      </c>
      <c r="D37" s="1" t="b">
        <f t="shared" si="0"/>
        <v>1</v>
      </c>
      <c r="F37" s="1" t="b">
        <f t="shared" si="1"/>
        <v>1</v>
      </c>
      <c r="G37" s="1" t="b">
        <f t="shared" si="1"/>
        <v>1</v>
      </c>
      <c r="H37" s="1" t="b">
        <f t="shared" si="1"/>
        <v>1</v>
      </c>
      <c r="I37" s="1" t="b">
        <f t="shared" si="1"/>
        <v>1</v>
      </c>
      <c r="O37" s="1" t="b">
        <f t="shared" ref="O37:R41" si="4">O6=O30</f>
        <v>1</v>
      </c>
      <c r="P37" s="1" t="b">
        <f t="shared" si="4"/>
        <v>1</v>
      </c>
      <c r="Q37" s="1" t="b">
        <f t="shared" si="4"/>
        <v>1</v>
      </c>
      <c r="R37" s="1" t="b">
        <f t="shared" si="4"/>
        <v>1</v>
      </c>
      <c r="S37" s="1" t="b">
        <f t="shared" ref="S37:AT37" si="5">S6=S30</f>
        <v>1</v>
      </c>
      <c r="T37" s="1" t="b">
        <f t="shared" si="5"/>
        <v>1</v>
      </c>
      <c r="U37" s="1" t="b">
        <f t="shared" si="5"/>
        <v>1</v>
      </c>
      <c r="V37" s="1" t="b">
        <f t="shared" si="5"/>
        <v>1</v>
      </c>
      <c r="W37" s="1" t="b">
        <f t="shared" si="5"/>
        <v>1</v>
      </c>
      <c r="X37" s="1" t="b">
        <f t="shared" si="5"/>
        <v>1</v>
      </c>
      <c r="Y37" s="1" t="b">
        <f t="shared" si="5"/>
        <v>1</v>
      </c>
      <c r="Z37" s="1" t="b">
        <f t="shared" si="5"/>
        <v>1</v>
      </c>
      <c r="AA37" s="1" t="b">
        <f t="shared" si="5"/>
        <v>1</v>
      </c>
      <c r="AB37" s="1" t="b">
        <f t="shared" si="5"/>
        <v>1</v>
      </c>
      <c r="AC37" s="1" t="b">
        <f t="shared" si="5"/>
        <v>1</v>
      </c>
      <c r="AD37" s="1" t="b">
        <f t="shared" si="5"/>
        <v>1</v>
      </c>
      <c r="AE37" s="1" t="b">
        <f t="shared" si="5"/>
        <v>1</v>
      </c>
      <c r="AF37" s="1" t="b">
        <f t="shared" si="5"/>
        <v>1</v>
      </c>
      <c r="AG37" s="1" t="b">
        <f t="shared" si="5"/>
        <v>1</v>
      </c>
      <c r="AH37" s="1" t="b">
        <f t="shared" si="5"/>
        <v>1</v>
      </c>
      <c r="AI37" s="1" t="b">
        <f t="shared" si="5"/>
        <v>1</v>
      </c>
      <c r="AJ37" s="1" t="b">
        <f t="shared" si="5"/>
        <v>1</v>
      </c>
      <c r="AK37" s="1" t="b">
        <f t="shared" si="5"/>
        <v>1</v>
      </c>
      <c r="AL37" s="1" t="b">
        <f t="shared" si="5"/>
        <v>1</v>
      </c>
      <c r="AM37" s="1" t="b">
        <f t="shared" si="5"/>
        <v>1</v>
      </c>
      <c r="AN37" s="1" t="b">
        <f t="shared" si="5"/>
        <v>1</v>
      </c>
      <c r="AO37" s="1" t="b">
        <f t="shared" si="5"/>
        <v>1</v>
      </c>
      <c r="AP37" s="1" t="b">
        <f t="shared" si="5"/>
        <v>1</v>
      </c>
      <c r="AQ37" s="1" t="b">
        <f t="shared" si="5"/>
        <v>1</v>
      </c>
      <c r="AR37" s="1" t="b">
        <f t="shared" si="5"/>
        <v>1</v>
      </c>
      <c r="AS37" s="1" t="b">
        <f t="shared" si="5"/>
        <v>1</v>
      </c>
      <c r="AT37" s="1" t="b">
        <f t="shared" si="5"/>
        <v>1</v>
      </c>
    </row>
    <row r="38" spans="1:46" ht="25" customHeight="1" x14ac:dyDescent="0.25">
      <c r="A38" s="20"/>
      <c r="B38" s="6" t="s">
        <v>35</v>
      </c>
      <c r="C38" s="1" t="b">
        <f t="shared" si="0"/>
        <v>1</v>
      </c>
      <c r="D38" s="1" t="b">
        <f t="shared" si="0"/>
        <v>1</v>
      </c>
      <c r="F38" s="1" t="b">
        <f t="shared" si="1"/>
        <v>1</v>
      </c>
      <c r="G38" s="1" t="b">
        <f t="shared" si="1"/>
        <v>1</v>
      </c>
      <c r="H38" s="1" t="b">
        <f t="shared" si="1"/>
        <v>1</v>
      </c>
      <c r="I38" s="1" t="b">
        <f t="shared" si="1"/>
        <v>1</v>
      </c>
      <c r="O38" s="1" t="b">
        <f t="shared" ref="O38:R41" si="6">O7=O31</f>
        <v>1</v>
      </c>
      <c r="P38" s="1" t="b">
        <f t="shared" si="6"/>
        <v>1</v>
      </c>
      <c r="Q38" s="1" t="b">
        <f t="shared" si="6"/>
        <v>1</v>
      </c>
      <c r="R38" s="1" t="b">
        <f t="shared" si="6"/>
        <v>1</v>
      </c>
      <c r="S38" s="1" t="b">
        <f t="shared" ref="S38:AT38" si="7">S7=S31</f>
        <v>1</v>
      </c>
      <c r="T38" s="1" t="b">
        <f t="shared" si="7"/>
        <v>1</v>
      </c>
      <c r="U38" s="1" t="b">
        <f t="shared" si="7"/>
        <v>1</v>
      </c>
      <c r="V38" s="1" t="b">
        <f t="shared" si="7"/>
        <v>1</v>
      </c>
      <c r="W38" s="1" t="b">
        <f t="shared" si="7"/>
        <v>1</v>
      </c>
      <c r="X38" s="1" t="b">
        <f t="shared" si="7"/>
        <v>1</v>
      </c>
      <c r="Y38" s="1" t="b">
        <f t="shared" si="7"/>
        <v>1</v>
      </c>
      <c r="Z38" s="1" t="b">
        <f t="shared" si="7"/>
        <v>1</v>
      </c>
      <c r="AA38" s="1" t="b">
        <f t="shared" si="7"/>
        <v>1</v>
      </c>
      <c r="AB38" s="1" t="b">
        <f t="shared" si="7"/>
        <v>1</v>
      </c>
      <c r="AC38" s="1" t="b">
        <f t="shared" si="7"/>
        <v>1</v>
      </c>
      <c r="AD38" s="1" t="b">
        <f t="shared" si="7"/>
        <v>1</v>
      </c>
      <c r="AE38" s="1" t="b">
        <f t="shared" si="7"/>
        <v>1</v>
      </c>
      <c r="AF38" s="1" t="b">
        <f t="shared" si="7"/>
        <v>1</v>
      </c>
      <c r="AG38" s="1" t="b">
        <f t="shared" si="7"/>
        <v>1</v>
      </c>
      <c r="AH38" s="1" t="b">
        <f t="shared" si="7"/>
        <v>1</v>
      </c>
      <c r="AI38" s="1" t="b">
        <f t="shared" si="7"/>
        <v>1</v>
      </c>
      <c r="AJ38" s="1" t="b">
        <f t="shared" si="7"/>
        <v>1</v>
      </c>
      <c r="AK38" s="1" t="b">
        <f t="shared" si="7"/>
        <v>1</v>
      </c>
      <c r="AL38" s="1" t="b">
        <f t="shared" si="7"/>
        <v>1</v>
      </c>
      <c r="AM38" s="1" t="b">
        <f t="shared" si="7"/>
        <v>1</v>
      </c>
      <c r="AN38" s="1" t="b">
        <f t="shared" si="7"/>
        <v>1</v>
      </c>
      <c r="AO38" s="1" t="b">
        <f t="shared" si="7"/>
        <v>1</v>
      </c>
      <c r="AP38" s="1" t="b">
        <f t="shared" si="7"/>
        <v>1</v>
      </c>
      <c r="AQ38" s="1" t="b">
        <f t="shared" si="7"/>
        <v>1</v>
      </c>
      <c r="AR38" s="1" t="b">
        <f t="shared" si="7"/>
        <v>1</v>
      </c>
      <c r="AS38" s="1" t="b">
        <f t="shared" si="7"/>
        <v>1</v>
      </c>
      <c r="AT38" s="1" t="b">
        <f t="shared" si="7"/>
        <v>1</v>
      </c>
    </row>
    <row r="39" spans="1:46" ht="25" customHeight="1" x14ac:dyDescent="0.25">
      <c r="A39" s="20"/>
      <c r="B39" s="6" t="s">
        <v>6</v>
      </c>
      <c r="C39" s="1" t="b">
        <f t="shared" si="0"/>
        <v>1</v>
      </c>
      <c r="D39" s="1" t="b">
        <f t="shared" si="0"/>
        <v>1</v>
      </c>
      <c r="F39" s="1" t="b">
        <f t="shared" si="1"/>
        <v>1</v>
      </c>
      <c r="G39" s="1" t="b">
        <f t="shared" si="1"/>
        <v>1</v>
      </c>
      <c r="H39" s="1" t="b">
        <f t="shared" si="1"/>
        <v>1</v>
      </c>
      <c r="I39" s="1" t="b">
        <f t="shared" si="1"/>
        <v>1</v>
      </c>
      <c r="O39" s="1" t="b">
        <f t="shared" ref="O39:R41" si="8">O8=O32</f>
        <v>1</v>
      </c>
      <c r="P39" s="1" t="b">
        <f t="shared" si="8"/>
        <v>1</v>
      </c>
      <c r="Q39" s="1" t="b">
        <f t="shared" si="8"/>
        <v>1</v>
      </c>
      <c r="R39" s="1" t="b">
        <f t="shared" si="8"/>
        <v>1</v>
      </c>
      <c r="S39" s="1" t="b">
        <f t="shared" ref="S39:AT39" si="9">S8=S32</f>
        <v>1</v>
      </c>
      <c r="T39" s="1" t="b">
        <f t="shared" si="9"/>
        <v>1</v>
      </c>
      <c r="U39" s="1" t="b">
        <f t="shared" si="9"/>
        <v>1</v>
      </c>
      <c r="V39" s="1" t="b">
        <f t="shared" si="9"/>
        <v>1</v>
      </c>
      <c r="W39" s="1" t="b">
        <f t="shared" si="9"/>
        <v>1</v>
      </c>
      <c r="X39" s="1" t="b">
        <f t="shared" si="9"/>
        <v>1</v>
      </c>
      <c r="Y39" s="1" t="b">
        <f t="shared" si="9"/>
        <v>1</v>
      </c>
      <c r="Z39" s="1" t="b">
        <f t="shared" si="9"/>
        <v>1</v>
      </c>
      <c r="AA39" s="1" t="b">
        <f t="shared" si="9"/>
        <v>1</v>
      </c>
      <c r="AB39" s="1" t="b">
        <f t="shared" si="9"/>
        <v>1</v>
      </c>
      <c r="AC39" s="1" t="b">
        <f t="shared" si="9"/>
        <v>1</v>
      </c>
      <c r="AD39" s="1" t="b">
        <f t="shared" si="9"/>
        <v>1</v>
      </c>
      <c r="AE39" s="1" t="b">
        <f t="shared" si="9"/>
        <v>1</v>
      </c>
      <c r="AF39" s="1" t="b">
        <f t="shared" si="9"/>
        <v>1</v>
      </c>
      <c r="AG39" s="1" t="b">
        <f t="shared" si="9"/>
        <v>1</v>
      </c>
      <c r="AH39" s="1" t="b">
        <f t="shared" si="9"/>
        <v>1</v>
      </c>
      <c r="AI39" s="1" t="b">
        <f t="shared" si="9"/>
        <v>1</v>
      </c>
      <c r="AJ39" s="1" t="b">
        <f t="shared" si="9"/>
        <v>1</v>
      </c>
      <c r="AK39" s="1" t="b">
        <f t="shared" si="9"/>
        <v>1</v>
      </c>
      <c r="AL39" s="1" t="b">
        <f t="shared" si="9"/>
        <v>1</v>
      </c>
      <c r="AM39" s="1" t="b">
        <f t="shared" si="9"/>
        <v>1</v>
      </c>
      <c r="AN39" s="1" t="b">
        <f t="shared" si="9"/>
        <v>1</v>
      </c>
      <c r="AO39" s="1" t="b">
        <f t="shared" si="9"/>
        <v>1</v>
      </c>
      <c r="AP39" s="1" t="b">
        <f t="shared" si="9"/>
        <v>1</v>
      </c>
      <c r="AQ39" s="1" t="b">
        <f t="shared" si="9"/>
        <v>1</v>
      </c>
      <c r="AR39" s="1" t="b">
        <f t="shared" si="9"/>
        <v>1</v>
      </c>
      <c r="AS39" s="1" t="b">
        <f t="shared" si="9"/>
        <v>1</v>
      </c>
      <c r="AT39" s="1" t="b">
        <f t="shared" si="9"/>
        <v>1</v>
      </c>
    </row>
    <row r="40" spans="1:46" ht="25" customHeight="1" x14ac:dyDescent="0.25">
      <c r="A40" s="20"/>
      <c r="B40" s="6" t="s">
        <v>7</v>
      </c>
      <c r="C40" s="1" t="b">
        <f t="shared" si="0"/>
        <v>1</v>
      </c>
      <c r="D40" s="1" t="b">
        <f t="shared" si="0"/>
        <v>1</v>
      </c>
      <c r="F40" s="1" t="b">
        <f t="shared" si="1"/>
        <v>1</v>
      </c>
      <c r="G40" s="1" t="b">
        <f t="shared" si="1"/>
        <v>1</v>
      </c>
      <c r="H40" s="1" t="b">
        <f t="shared" si="1"/>
        <v>1</v>
      </c>
      <c r="I40" s="1" t="b">
        <f t="shared" si="1"/>
        <v>1</v>
      </c>
      <c r="O40" s="1" t="b">
        <f t="shared" ref="O40:R41" si="10">O9=O33</f>
        <v>1</v>
      </c>
      <c r="P40" s="1" t="b">
        <f t="shared" si="10"/>
        <v>1</v>
      </c>
      <c r="Q40" s="1" t="b">
        <f t="shared" si="10"/>
        <v>1</v>
      </c>
      <c r="R40" s="1" t="b">
        <f t="shared" si="10"/>
        <v>1</v>
      </c>
      <c r="S40" s="1" t="b">
        <f t="shared" ref="S40:AT40" si="11">S9=S33</f>
        <v>1</v>
      </c>
      <c r="T40" s="1" t="b">
        <f t="shared" si="11"/>
        <v>1</v>
      </c>
      <c r="U40" s="1" t="b">
        <f t="shared" si="11"/>
        <v>1</v>
      </c>
      <c r="V40" s="1" t="b">
        <f t="shared" si="11"/>
        <v>1</v>
      </c>
      <c r="W40" s="1" t="b">
        <f t="shared" si="11"/>
        <v>1</v>
      </c>
      <c r="X40" s="1" t="b">
        <f t="shared" si="11"/>
        <v>1</v>
      </c>
      <c r="Y40" s="1" t="b">
        <f t="shared" si="11"/>
        <v>1</v>
      </c>
      <c r="Z40" s="1" t="b">
        <f t="shared" si="11"/>
        <v>1</v>
      </c>
      <c r="AA40" s="1" t="b">
        <f t="shared" si="11"/>
        <v>1</v>
      </c>
      <c r="AB40" s="1" t="b">
        <f t="shared" si="11"/>
        <v>1</v>
      </c>
      <c r="AC40" s="1" t="b">
        <f t="shared" si="11"/>
        <v>1</v>
      </c>
      <c r="AD40" s="1" t="b">
        <f t="shared" si="11"/>
        <v>1</v>
      </c>
      <c r="AE40" s="1" t="b">
        <f t="shared" si="11"/>
        <v>1</v>
      </c>
      <c r="AF40" s="1" t="b">
        <f t="shared" si="11"/>
        <v>1</v>
      </c>
      <c r="AG40" s="1" t="b">
        <f t="shared" si="11"/>
        <v>1</v>
      </c>
      <c r="AH40" s="1" t="b">
        <f t="shared" si="11"/>
        <v>1</v>
      </c>
      <c r="AI40" s="1" t="b">
        <f t="shared" si="11"/>
        <v>1</v>
      </c>
      <c r="AJ40" s="1" t="b">
        <f t="shared" si="11"/>
        <v>1</v>
      </c>
      <c r="AK40" s="1" t="b">
        <f t="shared" si="11"/>
        <v>1</v>
      </c>
      <c r="AL40" s="1" t="b">
        <f t="shared" si="11"/>
        <v>1</v>
      </c>
      <c r="AM40" s="1" t="b">
        <f t="shared" si="11"/>
        <v>1</v>
      </c>
      <c r="AN40" s="1" t="b">
        <f t="shared" si="11"/>
        <v>1</v>
      </c>
      <c r="AO40" s="1" t="b">
        <f t="shared" si="11"/>
        <v>1</v>
      </c>
      <c r="AP40" s="1" t="b">
        <f t="shared" si="11"/>
        <v>1</v>
      </c>
      <c r="AQ40" s="1" t="b">
        <f t="shared" si="11"/>
        <v>1</v>
      </c>
      <c r="AR40" s="1" t="b">
        <f t="shared" si="11"/>
        <v>1</v>
      </c>
      <c r="AS40" s="1" t="b">
        <f t="shared" si="11"/>
        <v>1</v>
      </c>
      <c r="AT40" s="1" t="b">
        <f t="shared" si="11"/>
        <v>1</v>
      </c>
    </row>
    <row r="41" spans="1:46" ht="25" customHeight="1" x14ac:dyDescent="0.25">
      <c r="A41" s="20"/>
      <c r="B41" s="6" t="s">
        <v>8</v>
      </c>
      <c r="C41" s="1" t="b">
        <f t="shared" si="0"/>
        <v>1</v>
      </c>
      <c r="D41" s="1" t="b">
        <f t="shared" si="0"/>
        <v>1</v>
      </c>
      <c r="F41" s="1" t="b">
        <f t="shared" si="1"/>
        <v>1</v>
      </c>
      <c r="G41" s="1" t="b">
        <f t="shared" si="1"/>
        <v>1</v>
      </c>
      <c r="H41" s="1" t="b">
        <f t="shared" si="1"/>
        <v>1</v>
      </c>
      <c r="I41" s="1" t="b">
        <f t="shared" si="1"/>
        <v>1</v>
      </c>
      <c r="O41" s="1" t="b">
        <f t="shared" ref="O41:R41" si="12">O10=O34</f>
        <v>1</v>
      </c>
      <c r="P41" s="1" t="b">
        <f t="shared" si="12"/>
        <v>1</v>
      </c>
      <c r="Q41" s="1" t="b">
        <f t="shared" si="12"/>
        <v>1</v>
      </c>
      <c r="R41" s="1" t="b">
        <f t="shared" si="12"/>
        <v>1</v>
      </c>
      <c r="S41" s="1" t="b">
        <f t="shared" ref="S41:AT41" si="13">S10=S34</f>
        <v>1</v>
      </c>
      <c r="T41" s="1" t="b">
        <f t="shared" si="13"/>
        <v>1</v>
      </c>
      <c r="U41" s="1" t="b">
        <f t="shared" si="13"/>
        <v>1</v>
      </c>
      <c r="V41" s="1" t="b">
        <f t="shared" si="13"/>
        <v>1</v>
      </c>
      <c r="W41" s="1" t="b">
        <f t="shared" si="13"/>
        <v>1</v>
      </c>
      <c r="X41" s="1" t="b">
        <f t="shared" si="13"/>
        <v>1</v>
      </c>
      <c r="Y41" s="1" t="b">
        <f t="shared" si="13"/>
        <v>1</v>
      </c>
      <c r="Z41" s="1" t="b">
        <f t="shared" si="13"/>
        <v>1</v>
      </c>
      <c r="AA41" s="1" t="b">
        <f t="shared" si="13"/>
        <v>1</v>
      </c>
      <c r="AB41" s="1" t="b">
        <f t="shared" si="13"/>
        <v>1</v>
      </c>
      <c r="AC41" s="1" t="b">
        <f t="shared" si="13"/>
        <v>1</v>
      </c>
      <c r="AD41" s="1" t="b">
        <f t="shared" si="13"/>
        <v>1</v>
      </c>
      <c r="AE41" s="1" t="b">
        <f t="shared" si="13"/>
        <v>1</v>
      </c>
      <c r="AF41" s="1" t="b">
        <f t="shared" si="13"/>
        <v>1</v>
      </c>
      <c r="AG41" s="1" t="b">
        <f t="shared" si="13"/>
        <v>1</v>
      </c>
      <c r="AH41" s="1" t="b">
        <f t="shared" si="13"/>
        <v>1</v>
      </c>
      <c r="AI41" s="1" t="b">
        <f t="shared" si="13"/>
        <v>1</v>
      </c>
      <c r="AJ41" s="1" t="b">
        <f t="shared" si="13"/>
        <v>1</v>
      </c>
      <c r="AK41" s="1" t="b">
        <f t="shared" si="13"/>
        <v>1</v>
      </c>
      <c r="AL41" s="1" t="b">
        <f t="shared" si="13"/>
        <v>1</v>
      </c>
      <c r="AM41" s="1" t="b">
        <f t="shared" si="13"/>
        <v>1</v>
      </c>
      <c r="AN41" s="1" t="b">
        <f t="shared" si="13"/>
        <v>1</v>
      </c>
      <c r="AO41" s="1" t="b">
        <f t="shared" si="13"/>
        <v>1</v>
      </c>
      <c r="AP41" s="1" t="b">
        <f t="shared" si="13"/>
        <v>1</v>
      </c>
      <c r="AQ41" s="1" t="b">
        <f t="shared" si="13"/>
        <v>1</v>
      </c>
      <c r="AR41" s="1" t="b">
        <f t="shared" si="13"/>
        <v>1</v>
      </c>
      <c r="AS41" s="1" t="b">
        <f t="shared" si="13"/>
        <v>1</v>
      </c>
      <c r="AT41" s="1" t="b">
        <f t="shared" si="13"/>
        <v>1</v>
      </c>
    </row>
    <row r="42" spans="1:46" ht="25" customHeight="1" x14ac:dyDescent="0.25">
      <c r="A42" s="20"/>
      <c r="B42" s="20"/>
    </row>
    <row r="43" spans="1:46" ht="25" customHeight="1" x14ac:dyDescent="0.25">
      <c r="A43" s="20"/>
      <c r="B43" s="20"/>
    </row>
    <row r="44" spans="1:46" ht="25" customHeight="1" x14ac:dyDescent="0.25">
      <c r="A44" s="20"/>
      <c r="B44" s="21" t="s">
        <v>101</v>
      </c>
      <c r="C44" s="1" t="b">
        <f>AND(C36:AU41)</f>
        <v>1</v>
      </c>
    </row>
  </sheetData>
  <mergeCells count="6">
    <mergeCell ref="C3:N3"/>
    <mergeCell ref="S3:V3"/>
    <mergeCell ref="W3:AU3"/>
    <mergeCell ref="C27:N27"/>
    <mergeCell ref="S27:V27"/>
    <mergeCell ref="W27:A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Parendo, Christopher Allen</dc:creator>
  <cp:lastModifiedBy>Parendo, Christopher Allen</cp:lastModifiedBy>
  <dcterms:created xsi:type="dcterms:W3CDTF">2023-10-02T15:19:02Z</dcterms:created>
  <dcterms:modified xsi:type="dcterms:W3CDTF">2025-09-28T19:36:50Z</dcterms:modified>
</cp:coreProperties>
</file>