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eixu/Documents/Courses/Term2/583 CAD/Assignments/Assignment2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D40" i="1"/>
  <c r="C40" i="1"/>
  <c r="C36" i="1"/>
  <c r="C37" i="1"/>
  <c r="C38" i="1"/>
  <c r="C39" i="1"/>
  <c r="C35" i="1"/>
  <c r="D32" i="1"/>
  <c r="C32" i="1"/>
  <c r="C28" i="1"/>
  <c r="C29" i="1"/>
  <c r="C30" i="1"/>
  <c r="C31" i="1"/>
  <c r="C27" i="1"/>
  <c r="A32" i="1"/>
  <c r="D24" i="1"/>
  <c r="A24" i="1"/>
  <c r="C24" i="1"/>
  <c r="C20" i="1"/>
  <c r="C21" i="1"/>
  <c r="C22" i="1"/>
  <c r="C23" i="1"/>
  <c r="C19" i="1"/>
  <c r="A16" i="1"/>
  <c r="D16" i="1"/>
  <c r="C11" i="1"/>
  <c r="C12" i="1"/>
  <c r="C13" i="1"/>
  <c r="C14" i="1"/>
  <c r="C15" i="1"/>
  <c r="C16" i="1"/>
  <c r="A8" i="1"/>
  <c r="D8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<sst xmlns="http://schemas.openxmlformats.org/spreadsheetml/2006/main" count="4" uniqueCount="4">
  <si>
    <t>final cost</t>
  </si>
  <si>
    <t>init cost</t>
  </si>
  <si>
    <t>time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</si>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</sst>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21" zoomScale="170" workbookViewId="0">
      <selection activeCell="A40" sqref="A40"/>
    </sheetView>
  </sheetViews>
  <sheetFormatPr baseColWidth="10" defaultRowHeight="16" x14ac:dyDescent="0.2"/>
  <cols>
    <col min="3" max="3" width="10.83203125" style="1"/>
  </cols>
  <sheetData>
    <row r="1" spans="1:4" x14ac:dyDescent="0.2">
      <c r="A1" t="s">
        <v>0</v>
      </c>
      <c r="B1" t="s">
        <v>1</v>
      </c>
      <c r="C1" s="1" t="s">
        <v>3</v>
      </c>
      <c r="D1" t="s">
        <v>2</v>
      </c>
    </row>
    <row r="2" spans="1:4" x14ac:dyDescent="0.2">
      <c r="A2">
        <v>990</v>
      </c>
      <c r="B2">
        <v>3825</v>
      </c>
      <c r="D2">
        <v>1.79</v>
      </c>
    </row>
    <row r="3" spans="1:4" x14ac:dyDescent="0.2">
      <c r="A3">
        <v>976</v>
      </c>
      <c r="B3">
        <v>3796</v>
      </c>
      <c r="C3" s="1">
        <f>A3/B3</f>
        <v>0.25711275026343522</v>
      </c>
      <c r="D3">
        <v>1.9</v>
      </c>
    </row>
    <row r="4" spans="1:4" x14ac:dyDescent="0.2">
      <c r="A4">
        <v>1014</v>
      </c>
      <c r="B4">
        <v>3913</v>
      </c>
      <c r="C4" s="1">
        <f t="shared" ref="C4" si="0">A4/B4</f>
        <v>0.25913621262458469</v>
      </c>
      <c r="D4">
        <v>1.95</v>
      </c>
    </row>
    <row r="5" spans="1:4" x14ac:dyDescent="0.2">
      <c r="A5">
        <v>1004</v>
      </c>
      <c r="B5">
        <v>3767</v>
      </c>
      <c r="C5" s="1">
        <f>A5/B5</f>
        <v>0.26652508627555083</v>
      </c>
      <c r="D5">
        <v>1.85</v>
      </c>
    </row>
    <row r="6" spans="1:4" x14ac:dyDescent="0.2">
      <c r="A6">
        <v>1000</v>
      </c>
      <c r="B6">
        <v>3913</v>
      </c>
      <c r="C6" s="1">
        <f>A6/B6</f>
        <v>0.25555839509327882</v>
      </c>
      <c r="D6">
        <v>1.89</v>
      </c>
    </row>
    <row r="7" spans="1:4" x14ac:dyDescent="0.2">
      <c r="A7">
        <v>979</v>
      </c>
      <c r="B7">
        <v>3933</v>
      </c>
      <c r="C7" s="1">
        <f>A7/B7</f>
        <v>0.24891939994914825</v>
      </c>
      <c r="D7">
        <v>1.84</v>
      </c>
    </row>
    <row r="8" spans="1:4" x14ac:dyDescent="0.2">
      <c r="A8">
        <f>AVERAGE(A3:A7)</f>
        <v>994.6</v>
      </c>
      <c r="C8" s="1">
        <f>AVERAGE(C4:C7)</f>
        <v>0.25753477348564063</v>
      </c>
      <c r="D8">
        <f>AVERAGE(D3:D7)</f>
        <v>1.8859999999999999</v>
      </c>
    </row>
    <row r="10" spans="1:4" x14ac:dyDescent="0.2">
      <c r="A10">
        <v>1851</v>
      </c>
    </row>
    <row r="11" spans="1:4" x14ac:dyDescent="0.2">
      <c r="A11">
        <v>1875</v>
      </c>
      <c r="B11">
        <v>7029</v>
      </c>
      <c r="C11" s="1">
        <f>A11/B11</f>
        <v>0.26675202731540759</v>
      </c>
      <c r="D11">
        <v>4.2699999999999996</v>
      </c>
    </row>
    <row r="12" spans="1:4" x14ac:dyDescent="0.2">
      <c r="A12">
        <v>2007</v>
      </c>
      <c r="B12">
        <v>6814</v>
      </c>
      <c r="C12" s="1">
        <f t="shared" ref="C12:C15" si="1">A12/B12</f>
        <v>0.29454065159964776</v>
      </c>
      <c r="D12">
        <v>4.2</v>
      </c>
    </row>
    <row r="13" spans="1:4" x14ac:dyDescent="0.2">
      <c r="A13">
        <v>1932</v>
      </c>
      <c r="B13">
        <v>7054</v>
      </c>
      <c r="C13" s="1">
        <f t="shared" si="1"/>
        <v>0.27388715622341936</v>
      </c>
      <c r="D13">
        <v>4.25</v>
      </c>
    </row>
    <row r="14" spans="1:4" x14ac:dyDescent="0.2">
      <c r="A14">
        <v>1928</v>
      </c>
      <c r="B14">
        <v>6875</v>
      </c>
      <c r="C14" s="1">
        <f t="shared" si="1"/>
        <v>0.28043636363636365</v>
      </c>
      <c r="D14">
        <v>4.22</v>
      </c>
    </row>
    <row r="15" spans="1:4" x14ac:dyDescent="0.2">
      <c r="A15">
        <v>1909</v>
      </c>
      <c r="B15">
        <v>7001</v>
      </c>
      <c r="C15" s="1">
        <f t="shared" si="1"/>
        <v>0.27267533209541495</v>
      </c>
      <c r="D15">
        <v>4.1500000000000004</v>
      </c>
    </row>
    <row r="16" spans="1:4" x14ac:dyDescent="0.2">
      <c r="A16">
        <f>AVERAGE(A11:A15)</f>
        <v>1930.2</v>
      </c>
      <c r="C16" s="1">
        <f>AVERAGE(C11:C15)</f>
        <v>0.27765830617405063</v>
      </c>
      <c r="D16">
        <f>AVERAGE(D11:D15)</f>
        <v>4.2179999999999991</v>
      </c>
    </row>
    <row r="18" spans="1:4" x14ac:dyDescent="0.2">
      <c r="A18">
        <v>3836</v>
      </c>
    </row>
    <row r="19" spans="1:4" x14ac:dyDescent="0.2">
      <c r="A19">
        <v>3948</v>
      </c>
      <c r="B19">
        <v>26581</v>
      </c>
      <c r="C19" s="1">
        <f>A19/B19</f>
        <v>0.14852714344832776</v>
      </c>
      <c r="D19">
        <v>24.85</v>
      </c>
    </row>
    <row r="20" spans="1:4" x14ac:dyDescent="0.2">
      <c r="A20">
        <v>3911</v>
      </c>
      <c r="B20">
        <v>26141</v>
      </c>
      <c r="C20" s="1">
        <f t="shared" ref="C20:C23" si="2">A20/B20</f>
        <v>0.14961172105122222</v>
      </c>
      <c r="D20">
        <v>23.57</v>
      </c>
    </row>
    <row r="21" spans="1:4" x14ac:dyDescent="0.2">
      <c r="A21">
        <v>3875</v>
      </c>
      <c r="B21">
        <v>26750</v>
      </c>
      <c r="C21" s="1">
        <f t="shared" si="2"/>
        <v>0.14485981308411214</v>
      </c>
      <c r="D21">
        <v>23.89</v>
      </c>
    </row>
    <row r="22" spans="1:4" x14ac:dyDescent="0.2">
      <c r="A22">
        <v>3999</v>
      </c>
      <c r="B22">
        <v>26696</v>
      </c>
      <c r="C22" s="1">
        <f t="shared" si="2"/>
        <v>0.14979772250524423</v>
      </c>
      <c r="D22">
        <v>22.21</v>
      </c>
    </row>
    <row r="23" spans="1:4" x14ac:dyDescent="0.2">
      <c r="A23">
        <v>3913</v>
      </c>
      <c r="B23">
        <v>27037</v>
      </c>
      <c r="C23" s="1">
        <f t="shared" si="2"/>
        <v>0.14472759551725414</v>
      </c>
      <c r="D23">
        <v>22.95</v>
      </c>
    </row>
    <row r="24" spans="1:4" x14ac:dyDescent="0.2">
      <c r="A24">
        <f>AVERAGE(A19:A23)</f>
        <v>3929.2</v>
      </c>
      <c r="C24" s="1">
        <f>AVERAGE(C19:C23)</f>
        <v>0.1475047991212321</v>
      </c>
      <c r="D24">
        <f>AVERAGE(D19:D23)</f>
        <v>23.494000000000003</v>
      </c>
    </row>
    <row r="26" spans="1:4" x14ac:dyDescent="0.2">
      <c r="A26">
        <v>4176</v>
      </c>
    </row>
    <row r="27" spans="1:4" x14ac:dyDescent="0.2">
      <c r="A27">
        <v>4369</v>
      </c>
      <c r="B27">
        <v>44587</v>
      </c>
      <c r="C27" s="1">
        <f>A27/B27</f>
        <v>9.7988202839392649E-2</v>
      </c>
      <c r="D27">
        <v>11.28</v>
      </c>
    </row>
    <row r="28" spans="1:4" x14ac:dyDescent="0.2">
      <c r="A28">
        <v>4434</v>
      </c>
      <c r="B28">
        <v>45822</v>
      </c>
      <c r="C28" s="1">
        <f t="shared" ref="C28:C31" si="3">A28/B28</f>
        <v>9.6765745711666878E-2</v>
      </c>
      <c r="D28">
        <v>11.77</v>
      </c>
    </row>
    <row r="29" spans="1:4" x14ac:dyDescent="0.2">
      <c r="A29">
        <v>4302</v>
      </c>
      <c r="B29">
        <v>45683</v>
      </c>
      <c r="C29" s="1">
        <f t="shared" si="3"/>
        <v>9.4170698071492684E-2</v>
      </c>
      <c r="D29">
        <v>11.1</v>
      </c>
    </row>
    <row r="30" spans="1:4" x14ac:dyDescent="0.2">
      <c r="A30">
        <v>4294</v>
      </c>
      <c r="B30">
        <v>44675</v>
      </c>
      <c r="C30" s="1">
        <f t="shared" si="3"/>
        <v>9.6116396194739787E-2</v>
      </c>
      <c r="D30">
        <v>11.55</v>
      </c>
    </row>
    <row r="31" spans="1:4" x14ac:dyDescent="0.2">
      <c r="A31">
        <v>4194</v>
      </c>
      <c r="B31">
        <v>44685</v>
      </c>
      <c r="C31" s="1">
        <f t="shared" si="3"/>
        <v>9.3856998992950649E-2</v>
      </c>
      <c r="D31">
        <v>11.56</v>
      </c>
    </row>
    <row r="32" spans="1:4" x14ac:dyDescent="0.2">
      <c r="A32">
        <f>AVERAGE(A27:A31)</f>
        <v>4318.6000000000004</v>
      </c>
      <c r="C32" s="1">
        <f>AVERAGE(C27:C31)</f>
        <v>9.5779608362048532E-2</v>
      </c>
      <c r="D32">
        <f>AVERAGE(D27:D31)</f>
        <v>11.452000000000002</v>
      </c>
    </row>
    <row r="34" spans="1:4" x14ac:dyDescent="0.2">
      <c r="A34">
        <v>10387</v>
      </c>
    </row>
    <row r="35" spans="1:4" x14ac:dyDescent="0.2">
      <c r="A35">
        <v>10581</v>
      </c>
      <c r="B35">
        <v>43874</v>
      </c>
      <c r="C35" s="1">
        <f>A35/B35</f>
        <v>0.2411678898664357</v>
      </c>
      <c r="D35">
        <v>60.17</v>
      </c>
    </row>
    <row r="36" spans="1:4" x14ac:dyDescent="0.2">
      <c r="A36">
        <v>10525</v>
      </c>
      <c r="B36">
        <v>43618</v>
      </c>
      <c r="C36" s="1">
        <f t="shared" ref="C36:C39" si="4">A36/B36</f>
        <v>0.24129946352423312</v>
      </c>
      <c r="D36">
        <v>61.07</v>
      </c>
    </row>
    <row r="37" spans="1:4" x14ac:dyDescent="0.2">
      <c r="A37">
        <v>10520</v>
      </c>
      <c r="B37">
        <v>44428</v>
      </c>
      <c r="C37" s="1">
        <f t="shared" si="4"/>
        <v>0.23678761141622401</v>
      </c>
      <c r="D37">
        <v>60.23</v>
      </c>
    </row>
    <row r="38" spans="1:4" x14ac:dyDescent="0.2">
      <c r="A38">
        <v>10454</v>
      </c>
      <c r="B38">
        <v>43020</v>
      </c>
      <c r="C38" s="1">
        <f t="shared" si="4"/>
        <v>0.24300325430032543</v>
      </c>
      <c r="D38">
        <v>60.79</v>
      </c>
    </row>
    <row r="39" spans="1:4" x14ac:dyDescent="0.2">
      <c r="A39">
        <v>10483</v>
      </c>
      <c r="B39">
        <v>43203</v>
      </c>
      <c r="C39" s="1">
        <f t="shared" si="4"/>
        <v>0.24264518667685114</v>
      </c>
      <c r="D39">
        <v>60.11</v>
      </c>
    </row>
    <row r="40" spans="1:4" x14ac:dyDescent="0.2">
      <c r="A40">
        <f>AVERAGE(A35:A39)</f>
        <v>10512.6</v>
      </c>
      <c r="C40" s="1">
        <f>AVERAGE(C35:C39)</f>
        <v>0.2409806811568139</v>
      </c>
      <c r="D40">
        <f>AVERAGE(D35:D39)</f>
        <v>60.474000000000004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2018-02-11T22:45:44Z</dcterms:created>
  <dcterms:modified xsi:type="dcterms:W3CDTF">2018-02-12T00:21:37Z</dcterms:modified>
</cp:coreProperties>
</file>