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 BORRAR DOCUMENTOS DE FIORELLA\Downloads\"/>
    </mc:Choice>
  </mc:AlternateContent>
  <xr:revisionPtr revIDLastSave="0" documentId="13_ncr:1_{42E8C58E-5F84-4E82-A331-6C11512F53B8}" xr6:coauthVersionLast="46" xr6:coauthVersionMax="47" xr10:uidLastSave="{00000000-0000-0000-0000-000000000000}"/>
  <bookViews>
    <workbookView xWindow="-120" yWindow="-120" windowWidth="20730" windowHeight="11160" xr2:uid="{88A44C53-C83F-4D4B-A881-F1CC95463B9A}"/>
  </bookViews>
  <sheets>
    <sheet name="CUADRO DE BONIFICACIONES" sheetId="1" r:id="rId1"/>
    <sheet name="Hoja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6" i="1"/>
  <c r="J4" i="1"/>
  <c r="J3" i="1"/>
  <c r="J5" i="1"/>
  <c r="J7" i="1"/>
  <c r="J8" i="1"/>
  <c r="J9" i="1"/>
  <c r="J10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Fiorella Juarez</author>
  </authors>
  <commentList>
    <comment ref="B1" authorId="0" shapeId="0" xr:uid="{B47FA2C9-5CC2-41F3-B25A-D71CD02B4CDF}">
      <text>
        <r>
          <rPr>
            <b/>
            <sz val="9"/>
            <color indexed="81"/>
            <rFont val="Tahoma"/>
            <family val="2"/>
          </rPr>
          <t>ojo: NO MODIFICAR</t>
        </r>
      </text>
    </comment>
  </commentList>
</comments>
</file>

<file path=xl/sharedStrings.xml><?xml version="1.0" encoding="utf-8"?>
<sst xmlns="http://schemas.openxmlformats.org/spreadsheetml/2006/main" count="255" uniqueCount="48">
  <si>
    <t>C.O.</t>
  </si>
  <si>
    <t>Nro De LINEA</t>
  </si>
  <si>
    <t>MARCA</t>
  </si>
  <si>
    <t>FORMATO</t>
  </si>
  <si>
    <t>COD</t>
  </si>
  <si>
    <t>Caja X</t>
  </si>
  <si>
    <t>Condición AT</t>
  </si>
  <si>
    <t>SKU</t>
  </si>
  <si>
    <t>Bonif (Botellas)</t>
  </si>
  <si>
    <t>Marca / Formato Bonificar</t>
  </si>
  <si>
    <t>SABOR A BONIFICAR</t>
  </si>
  <si>
    <t># Días a Bonificar</t>
  </si>
  <si>
    <t>Del</t>
  </si>
  <si>
    <t>Al</t>
  </si>
  <si>
    <t>Confirmacion</t>
  </si>
  <si>
    <t>KR</t>
  </si>
  <si>
    <t>Paquete</t>
  </si>
  <si>
    <t>SE PROGRAMA</t>
  </si>
  <si>
    <t>LINEA 2</t>
  </si>
  <si>
    <t>LOA</t>
  </si>
  <si>
    <t>Kris</t>
  </si>
  <si>
    <t>Sabor de Oro</t>
  </si>
  <si>
    <t>Agua Cielo</t>
  </si>
  <si>
    <t>1000ML</t>
  </si>
  <si>
    <t>3000ML</t>
  </si>
  <si>
    <t xml:space="preserve">CUSCO </t>
  </si>
  <si>
    <t>400ML</t>
  </si>
  <si>
    <t>625ML</t>
  </si>
  <si>
    <t>CAJA</t>
  </si>
  <si>
    <t xml:space="preserve">LINEA 1 </t>
  </si>
  <si>
    <t>300ML</t>
  </si>
  <si>
    <t>GENERADE</t>
  </si>
  <si>
    <t>500ML</t>
  </si>
  <si>
    <t xml:space="preserve">360ED frutos rojos </t>
  </si>
  <si>
    <t>kris 1500ml</t>
  </si>
  <si>
    <t>COOL</t>
  </si>
  <si>
    <t>550ML</t>
  </si>
  <si>
    <t>GENERADE SPORT CAP</t>
  </si>
  <si>
    <t>kr 3000ml</t>
  </si>
  <si>
    <t>ORO 3000ML</t>
  </si>
  <si>
    <t>1500ML</t>
  </si>
  <si>
    <t>ORO DE 1000ML</t>
  </si>
  <si>
    <t>CIELO DE1000ML</t>
  </si>
  <si>
    <t>VASOS COOL</t>
  </si>
  <si>
    <t>2250ML</t>
  </si>
  <si>
    <t>COOL2250ML</t>
  </si>
  <si>
    <t xml:space="preserve">COOL </t>
  </si>
  <si>
    <t>COOL3000ML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</si>
</sst>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80A]d&quot; de &quot;mmmm&quot; de &quot;yyyy;@"/>
    <numFmt numFmtId="165" formatCode="General\ &quot;ml.&quot;"/>
    <numFmt numFmtId="166" formatCode="0\ &quot;Dias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b/>
      <sz val="8"/>
      <color theme="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D9E1F2"/>
      </patternFill>
    </fill>
    <fill>
      <patternFill patternType="solid">
        <fgColor rgb="FFFF0000"/>
        <bgColor rgb="FFD9E1F2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9" fontId="2" fillId="4" borderId="1" xfId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/>
    <xf numFmtId="164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9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00"/>
      </font>
      <fill>
        <patternFill>
          <bgColor rgb="FFB4C6E7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6AE79312-AA63-4828-8F5D-A958572A73AD}"/>
            </a:ext>
          </a:extLst>
        </xdr:cNvPr>
        <xdr:cNvSpPr>
          <a:spLocks noChangeAspect="1" noChangeArrowheads="1"/>
        </xdr:cNvSpPr>
      </xdr:nvSpPr>
      <xdr:spPr bwMode="auto">
        <a:xfrm>
          <a:off x="4572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419099</xdr:colOff>
      <xdr:row>3</xdr:row>
      <xdr:rowOff>180975</xdr:rowOff>
    </xdr:from>
    <xdr:to>
      <xdr:col>12</xdr:col>
      <xdr:colOff>638175</xdr:colOff>
      <xdr:row>18</xdr:row>
      <xdr:rowOff>116071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D537C5-CB79-4824-A3C8-EEF2AA4CE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099" y="752475"/>
          <a:ext cx="6315076" cy="2792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DA06-E1BF-43B9-B7BB-0D6081C8BC3E}">
  <dimension ref="A1:O37"/>
  <sheetViews>
    <sheetView tabSelected="1" topLeftCell="A24" workbookViewId="0">
      <selection activeCell="E45" sqref="E45"/>
    </sheetView>
  </sheetViews>
  <sheetFormatPr baseColWidth="10" defaultRowHeight="15" x14ac:dyDescent="0.25"/>
  <cols>
    <col min="5" max="5" width="20.42578125" customWidth="1"/>
    <col min="6" max="6" width="6.140625" customWidth="1"/>
    <col min="10" max="10" width="15" customWidth="1"/>
  </cols>
  <sheetData>
    <row r="1" spans="1:15" ht="22.5" x14ac:dyDescent="0.25">
      <c r="A1" s="1" t="s">
        <v>0</v>
      </c>
      <c r="B1" s="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spans="1:15" x14ac:dyDescent="0.25">
      <c r="A2" s="4" t="s">
        <v>25</v>
      </c>
      <c r="B2" s="15" t="s">
        <v>29</v>
      </c>
      <c r="C2" s="5" t="s">
        <v>21</v>
      </c>
      <c r="D2" s="69" t="s">
        <v>26</v>
      </c>
      <c r="E2" s="35">
        <v>1319</v>
      </c>
      <c r="F2" s="7">
        <v>30</v>
      </c>
      <c r="G2" s="7" t="s">
        <v>28</v>
      </c>
      <c r="H2" s="6">
        <v>335</v>
      </c>
      <c r="I2" s="8">
        <v>3</v>
      </c>
      <c r="J2" s="14" t="str">
        <f>C2&amp;D2</f>
        <v>Sabor de Oro400ML</v>
      </c>
      <c r="K2" s="8">
        <v>335</v>
      </c>
      <c r="L2" s="9">
        <v>6</v>
      </c>
      <c r="M2" s="13">
        <v>44459</v>
      </c>
      <c r="N2" s="29">
        <v>44464</v>
      </c>
      <c r="O2" s="10" t="s">
        <v>17</v>
      </c>
    </row>
    <row r="3" spans="1:15" x14ac:dyDescent="0.25">
      <c r="A3" s="4" t="s">
        <v>25</v>
      </c>
      <c r="B3" s="15" t="s">
        <v>29</v>
      </c>
      <c r="C3" s="5" t="s">
        <v>15</v>
      </c>
      <c r="D3" s="69" t="s">
        <v>26</v>
      </c>
      <c r="E3" s="76">
        <v>1119</v>
      </c>
      <c r="F3" s="7">
        <v>30</v>
      </c>
      <c r="G3" s="7" t="s">
        <v>28</v>
      </c>
      <c r="H3" s="6">
        <v>205</v>
      </c>
      <c r="I3" s="8">
        <v>3</v>
      </c>
      <c r="J3" s="14" t="str">
        <f t="shared" ref="J3:J4" si="0">C3&amp;D3</f>
        <v>KR400ML</v>
      </c>
      <c r="K3" s="8">
        <v>205</v>
      </c>
      <c r="L3" s="9">
        <v>6</v>
      </c>
      <c r="M3" s="74">
        <v>44459</v>
      </c>
      <c r="N3" s="74">
        <v>44464</v>
      </c>
      <c r="O3" s="10" t="s">
        <v>17</v>
      </c>
    </row>
    <row r="4" spans="1:15" x14ac:dyDescent="0.25">
      <c r="A4" s="4" t="s">
        <v>25</v>
      </c>
      <c r="B4" s="15" t="s">
        <v>29</v>
      </c>
      <c r="C4" s="5" t="s">
        <v>15</v>
      </c>
      <c r="D4" s="69" t="s">
        <v>26</v>
      </c>
      <c r="E4" s="35">
        <v>1119</v>
      </c>
      <c r="F4" s="7">
        <v>30</v>
      </c>
      <c r="G4" s="7" t="s">
        <v>28</v>
      </c>
      <c r="H4" s="6">
        <v>208</v>
      </c>
      <c r="I4" s="8">
        <v>3</v>
      </c>
      <c r="J4" s="14" t="str">
        <f t="shared" si="0"/>
        <v>KR400ML</v>
      </c>
      <c r="K4" s="71">
        <v>205</v>
      </c>
      <c r="L4" s="9">
        <v>6</v>
      </c>
      <c r="M4" s="74">
        <v>44459</v>
      </c>
      <c r="N4" s="74">
        <v>44464</v>
      </c>
      <c r="O4" s="10" t="s">
        <v>17</v>
      </c>
    </row>
    <row r="5" spans="1:15" x14ac:dyDescent="0.25">
      <c r="A5" s="4" t="s">
        <v>25</v>
      </c>
      <c r="B5" s="15" t="s">
        <v>29</v>
      </c>
      <c r="C5" s="5" t="s">
        <v>15</v>
      </c>
      <c r="D5" s="69" t="s">
        <v>26</v>
      </c>
      <c r="E5" s="35">
        <v>1119</v>
      </c>
      <c r="F5" s="7">
        <v>30</v>
      </c>
      <c r="G5" s="7" t="s">
        <v>28</v>
      </c>
      <c r="H5" s="6">
        <v>207</v>
      </c>
      <c r="I5" s="8">
        <v>3</v>
      </c>
      <c r="J5" s="14" t="str">
        <f t="shared" ref="J5:J6" si="1">C5&amp;D5</f>
        <v>KR400ML</v>
      </c>
      <c r="K5" s="71">
        <v>205</v>
      </c>
      <c r="L5" s="9">
        <v>6</v>
      </c>
      <c r="M5" s="74">
        <v>44459</v>
      </c>
      <c r="N5" s="74">
        <v>44464</v>
      </c>
      <c r="O5" s="10" t="s">
        <v>17</v>
      </c>
    </row>
    <row r="6" spans="1:15" x14ac:dyDescent="0.25">
      <c r="A6" s="4" t="s">
        <v>25</v>
      </c>
      <c r="B6" s="15" t="s">
        <v>29</v>
      </c>
      <c r="C6" s="5" t="s">
        <v>15</v>
      </c>
      <c r="D6" s="69" t="s">
        <v>26</v>
      </c>
      <c r="E6" s="35">
        <v>1119</v>
      </c>
      <c r="F6" s="7">
        <v>30</v>
      </c>
      <c r="G6" s="7" t="s">
        <v>28</v>
      </c>
      <c r="H6" s="6">
        <v>206</v>
      </c>
      <c r="I6" s="8">
        <v>3</v>
      </c>
      <c r="J6" s="14" t="str">
        <f t="shared" si="1"/>
        <v>KR400ML</v>
      </c>
      <c r="K6" s="71">
        <v>205</v>
      </c>
      <c r="L6" s="9">
        <v>6</v>
      </c>
      <c r="M6" s="74">
        <v>44459</v>
      </c>
      <c r="N6" s="74">
        <v>44464</v>
      </c>
      <c r="O6" s="10" t="s">
        <v>17</v>
      </c>
    </row>
    <row r="7" spans="1:15" x14ac:dyDescent="0.25">
      <c r="A7" s="4" t="s">
        <v>25</v>
      </c>
      <c r="B7" s="15" t="s">
        <v>29</v>
      </c>
      <c r="C7" s="5" t="s">
        <v>15</v>
      </c>
      <c r="D7" s="69" t="s">
        <v>26</v>
      </c>
      <c r="E7" s="35">
        <v>1119</v>
      </c>
      <c r="F7" s="7">
        <v>30</v>
      </c>
      <c r="G7" s="7" t="s">
        <v>28</v>
      </c>
      <c r="H7" s="6">
        <v>380</v>
      </c>
      <c r="I7" s="8">
        <v>3</v>
      </c>
      <c r="J7" s="14" t="str">
        <f t="shared" ref="J7:J10" si="2">C7&amp;D7</f>
        <v>KR400ML</v>
      </c>
      <c r="K7" s="71">
        <v>205</v>
      </c>
      <c r="L7" s="9">
        <v>6</v>
      </c>
      <c r="M7" s="74">
        <v>44459</v>
      </c>
      <c r="N7" s="74">
        <v>44464</v>
      </c>
      <c r="O7" s="10" t="s">
        <v>17</v>
      </c>
    </row>
    <row r="8" spans="1:15" x14ac:dyDescent="0.25">
      <c r="A8" s="4" t="s">
        <v>25</v>
      </c>
      <c r="B8" s="4" t="s">
        <v>29</v>
      </c>
      <c r="C8" s="5" t="s">
        <v>19</v>
      </c>
      <c r="D8" s="69" t="s">
        <v>23</v>
      </c>
      <c r="E8" s="35">
        <v>1260</v>
      </c>
      <c r="F8" s="7">
        <v>12</v>
      </c>
      <c r="G8" s="7" t="s">
        <v>16</v>
      </c>
      <c r="H8" s="6">
        <v>600</v>
      </c>
      <c r="I8" s="8">
        <v>2</v>
      </c>
      <c r="J8" s="14" t="str">
        <f t="shared" si="2"/>
        <v>LOA1000ML</v>
      </c>
      <c r="K8" s="8">
        <v>600</v>
      </c>
      <c r="L8" s="9">
        <v>6</v>
      </c>
      <c r="M8" s="74">
        <v>44459</v>
      </c>
      <c r="N8" s="74">
        <v>44464</v>
      </c>
      <c r="O8" s="10" t="s">
        <v>17</v>
      </c>
    </row>
    <row r="9" spans="1:15" x14ac:dyDescent="0.25">
      <c r="A9" s="4" t="s">
        <v>25</v>
      </c>
      <c r="B9" s="4" t="s">
        <v>18</v>
      </c>
      <c r="C9" s="5" t="s">
        <v>22</v>
      </c>
      <c r="D9" s="69" t="s">
        <v>27</v>
      </c>
      <c r="E9" s="35">
        <v>1204</v>
      </c>
      <c r="F9" s="7">
        <v>30</v>
      </c>
      <c r="G9" s="7" t="s">
        <v>28</v>
      </c>
      <c r="H9" s="6">
        <v>276</v>
      </c>
      <c r="I9" s="8">
        <v>3</v>
      </c>
      <c r="J9" s="14" t="str">
        <f t="shared" si="2"/>
        <v>Agua Cielo625ML</v>
      </c>
      <c r="K9" s="8">
        <v>276</v>
      </c>
      <c r="L9" s="9">
        <v>6</v>
      </c>
      <c r="M9" s="74">
        <v>44459</v>
      </c>
      <c r="N9" s="74">
        <v>44464</v>
      </c>
      <c r="O9" s="10" t="s">
        <v>17</v>
      </c>
    </row>
    <row r="10" spans="1:15" x14ac:dyDescent="0.25">
      <c r="A10" s="4" t="s">
        <v>25</v>
      </c>
      <c r="B10" s="15" t="s">
        <v>18</v>
      </c>
      <c r="C10" s="5" t="s">
        <v>22</v>
      </c>
      <c r="D10" s="69" t="s">
        <v>23</v>
      </c>
      <c r="E10" s="43">
        <v>1212</v>
      </c>
      <c r="F10" s="7">
        <v>12</v>
      </c>
      <c r="G10" s="7" t="s">
        <v>28</v>
      </c>
      <c r="H10" s="6">
        <v>332</v>
      </c>
      <c r="I10" s="8">
        <v>1</v>
      </c>
      <c r="J10" s="14" t="str">
        <f t="shared" si="2"/>
        <v>Agua Cielo1000ML</v>
      </c>
      <c r="K10" s="8">
        <v>332</v>
      </c>
      <c r="L10" s="9">
        <v>6</v>
      </c>
      <c r="M10" s="74">
        <v>44459</v>
      </c>
      <c r="N10" s="74">
        <v>44464</v>
      </c>
      <c r="O10" s="10" t="s">
        <v>17</v>
      </c>
    </row>
    <row r="11" spans="1:15" x14ac:dyDescent="0.25">
      <c r="A11" s="15" t="s">
        <v>25</v>
      </c>
      <c r="B11" s="15" t="s">
        <v>18</v>
      </c>
      <c r="C11" s="16" t="s">
        <v>20</v>
      </c>
      <c r="D11" s="69" t="s">
        <v>24</v>
      </c>
      <c r="E11" s="50">
        <v>1621</v>
      </c>
      <c r="F11" s="18">
        <v>4</v>
      </c>
      <c r="G11" s="18" t="s">
        <v>16</v>
      </c>
      <c r="H11" s="18">
        <v>447</v>
      </c>
      <c r="I11" s="19">
        <v>1</v>
      </c>
      <c r="J11" s="19" t="s">
        <v>34</v>
      </c>
      <c r="K11" s="28">
        <v>470</v>
      </c>
      <c r="L11" s="20">
        <v>6</v>
      </c>
      <c r="M11" s="74">
        <v>44459</v>
      </c>
      <c r="N11" s="74">
        <v>44464</v>
      </c>
      <c r="O11" s="21" t="s">
        <v>17</v>
      </c>
    </row>
    <row r="12" spans="1:15" x14ac:dyDescent="0.25">
      <c r="A12" s="15" t="s">
        <v>25</v>
      </c>
      <c r="B12" s="15" t="s">
        <v>18</v>
      </c>
      <c r="C12" s="16" t="s">
        <v>20</v>
      </c>
      <c r="D12" s="69" t="s">
        <v>24</v>
      </c>
      <c r="E12" s="76">
        <v>1621</v>
      </c>
      <c r="F12" s="18">
        <v>4</v>
      </c>
      <c r="G12" s="18" t="s">
        <v>16</v>
      </c>
      <c r="H12" s="18">
        <v>448</v>
      </c>
      <c r="I12" s="19">
        <v>1</v>
      </c>
      <c r="J12" s="19" t="s">
        <v>34</v>
      </c>
      <c r="K12" s="28">
        <v>470</v>
      </c>
      <c r="L12" s="20">
        <v>6</v>
      </c>
      <c r="M12" s="74">
        <v>44459</v>
      </c>
      <c r="N12" s="74">
        <v>44464</v>
      </c>
      <c r="O12" s="21" t="s">
        <v>17</v>
      </c>
    </row>
    <row r="13" spans="1:15" ht="22.5" x14ac:dyDescent="0.25">
      <c r="A13" s="15" t="s">
        <v>25</v>
      </c>
      <c r="B13" s="15" t="s">
        <v>18</v>
      </c>
      <c r="C13" s="22" t="s">
        <v>33</v>
      </c>
      <c r="D13" s="69" t="s">
        <v>30</v>
      </c>
      <c r="E13" s="59">
        <v>1524</v>
      </c>
      <c r="F13" s="18">
        <v>12</v>
      </c>
      <c r="G13" s="18" t="s">
        <v>16</v>
      </c>
      <c r="H13" s="17">
        <v>480</v>
      </c>
      <c r="I13" s="19">
        <v>1</v>
      </c>
      <c r="J13" s="14" t="s">
        <v>41</v>
      </c>
      <c r="K13" s="71">
        <v>439</v>
      </c>
      <c r="L13" s="20">
        <v>6</v>
      </c>
      <c r="M13" s="74">
        <v>44459</v>
      </c>
      <c r="N13" s="74">
        <v>44464</v>
      </c>
      <c r="O13" s="34" t="s">
        <v>17</v>
      </c>
    </row>
    <row r="14" spans="1:15" x14ac:dyDescent="0.25">
      <c r="A14" s="15" t="s">
        <v>25</v>
      </c>
      <c r="B14" s="15" t="s">
        <v>18</v>
      </c>
      <c r="C14" s="16" t="s">
        <v>31</v>
      </c>
      <c r="D14" s="69" t="s">
        <v>32</v>
      </c>
      <c r="E14" s="59">
        <v>1903</v>
      </c>
      <c r="F14" s="18">
        <v>12</v>
      </c>
      <c r="G14" s="18" t="s">
        <v>16</v>
      </c>
      <c r="H14" s="17">
        <v>390</v>
      </c>
      <c r="I14" s="19">
        <v>1</v>
      </c>
      <c r="J14" s="14" t="s">
        <v>42</v>
      </c>
      <c r="K14" s="19">
        <v>332</v>
      </c>
      <c r="L14" s="20">
        <v>6</v>
      </c>
      <c r="M14" s="74">
        <v>44459</v>
      </c>
      <c r="N14" s="74">
        <v>44464</v>
      </c>
      <c r="O14" s="34" t="s">
        <v>17</v>
      </c>
    </row>
    <row r="15" spans="1:15" x14ac:dyDescent="0.25">
      <c r="A15" s="15" t="s">
        <v>25</v>
      </c>
      <c r="B15" s="15" t="s">
        <v>18</v>
      </c>
      <c r="C15" s="16" t="s">
        <v>31</v>
      </c>
      <c r="D15" s="69" t="s">
        <v>32</v>
      </c>
      <c r="E15" s="59">
        <v>1208</v>
      </c>
      <c r="F15" s="18">
        <v>12</v>
      </c>
      <c r="G15" s="18" t="s">
        <v>16</v>
      </c>
      <c r="H15" s="17">
        <v>387</v>
      </c>
      <c r="I15" s="19">
        <v>1</v>
      </c>
      <c r="J15" s="58" t="s">
        <v>42</v>
      </c>
      <c r="K15" s="56">
        <v>332</v>
      </c>
      <c r="L15" s="20">
        <v>6</v>
      </c>
      <c r="M15" s="74">
        <v>44459</v>
      </c>
      <c r="N15" s="74">
        <v>44464</v>
      </c>
      <c r="O15" s="34" t="s">
        <v>17</v>
      </c>
    </row>
    <row r="16" spans="1:15" x14ac:dyDescent="0.25">
      <c r="A16" s="15" t="s">
        <v>25</v>
      </c>
      <c r="B16" s="15" t="s">
        <v>18</v>
      </c>
      <c r="C16" s="16" t="s">
        <v>31</v>
      </c>
      <c r="D16" s="69" t="s">
        <v>32</v>
      </c>
      <c r="E16" s="59">
        <v>1903</v>
      </c>
      <c r="F16" s="18">
        <v>12</v>
      </c>
      <c r="G16" s="18" t="s">
        <v>16</v>
      </c>
      <c r="H16" s="17">
        <v>386</v>
      </c>
      <c r="I16" s="19">
        <v>1</v>
      </c>
      <c r="J16" s="58" t="s">
        <v>42</v>
      </c>
      <c r="K16" s="56">
        <v>332</v>
      </c>
      <c r="L16" s="20">
        <v>6</v>
      </c>
      <c r="M16" s="74">
        <v>44459</v>
      </c>
      <c r="N16" s="74">
        <v>44464</v>
      </c>
      <c r="O16" s="34" t="s">
        <v>17</v>
      </c>
    </row>
    <row r="17" spans="1:15" x14ac:dyDescent="0.25">
      <c r="A17" s="24" t="s">
        <v>25</v>
      </c>
      <c r="B17" s="31" t="s">
        <v>18</v>
      </c>
      <c r="C17" s="25" t="s">
        <v>35</v>
      </c>
      <c r="D17" s="69" t="s">
        <v>36</v>
      </c>
      <c r="E17" s="59">
        <v>1052</v>
      </c>
      <c r="F17" s="27">
        <v>12</v>
      </c>
      <c r="G17" s="27" t="s">
        <v>16</v>
      </c>
      <c r="H17" s="26">
        <v>635</v>
      </c>
      <c r="I17" s="32">
        <v>2</v>
      </c>
      <c r="J17" s="30" t="s">
        <v>43</v>
      </c>
      <c r="K17" s="71">
        <v>752</v>
      </c>
      <c r="L17" s="33">
        <v>6</v>
      </c>
      <c r="M17" s="74">
        <v>44459</v>
      </c>
      <c r="N17" s="74">
        <v>44464</v>
      </c>
      <c r="O17" s="34" t="s">
        <v>17</v>
      </c>
    </row>
    <row r="18" spans="1:15" x14ac:dyDescent="0.25">
      <c r="A18" s="24" t="s">
        <v>25</v>
      </c>
      <c r="B18" s="31" t="s">
        <v>18</v>
      </c>
      <c r="C18" s="25" t="s">
        <v>35</v>
      </c>
      <c r="D18" s="69" t="s">
        <v>36</v>
      </c>
      <c r="E18" s="59">
        <v>1052</v>
      </c>
      <c r="F18" s="27">
        <v>12</v>
      </c>
      <c r="G18" s="27" t="s">
        <v>16</v>
      </c>
      <c r="H18" s="26">
        <v>636</v>
      </c>
      <c r="I18" s="32">
        <v>2</v>
      </c>
      <c r="J18" s="58" t="s">
        <v>43</v>
      </c>
      <c r="K18" s="71">
        <v>752</v>
      </c>
      <c r="L18" s="33">
        <v>6</v>
      </c>
      <c r="M18" s="74">
        <v>44459</v>
      </c>
      <c r="N18" s="74">
        <v>44464</v>
      </c>
      <c r="O18" s="34" t="s">
        <v>17</v>
      </c>
    </row>
    <row r="19" spans="1:15" x14ac:dyDescent="0.25">
      <c r="A19" s="24" t="s">
        <v>25</v>
      </c>
      <c r="B19" s="31" t="s">
        <v>18</v>
      </c>
      <c r="C19" s="25" t="s">
        <v>35</v>
      </c>
      <c r="D19" s="69" t="s">
        <v>36</v>
      </c>
      <c r="E19" s="59">
        <v>1052</v>
      </c>
      <c r="F19" s="27">
        <v>12</v>
      </c>
      <c r="G19" s="27" t="s">
        <v>16</v>
      </c>
      <c r="H19" s="26">
        <v>637</v>
      </c>
      <c r="I19" s="32">
        <v>2</v>
      </c>
      <c r="J19" s="58" t="s">
        <v>43</v>
      </c>
      <c r="K19" s="71">
        <v>752</v>
      </c>
      <c r="L19" s="33">
        <v>6</v>
      </c>
      <c r="M19" s="74">
        <v>44459</v>
      </c>
      <c r="N19" s="74">
        <v>44464</v>
      </c>
      <c r="O19" s="34" t="s">
        <v>17</v>
      </c>
    </row>
    <row r="20" spans="1:15" s="23" customFormat="1" ht="22.5" x14ac:dyDescent="0.25">
      <c r="A20" s="24" t="s">
        <v>25</v>
      </c>
      <c r="B20" s="24" t="s">
        <v>18</v>
      </c>
      <c r="C20" s="22" t="s">
        <v>37</v>
      </c>
      <c r="D20" s="69" t="s">
        <v>32</v>
      </c>
      <c r="E20" s="59">
        <v>1905</v>
      </c>
      <c r="F20" s="27">
        <v>12</v>
      </c>
      <c r="G20" s="27" t="s">
        <v>16</v>
      </c>
      <c r="H20" s="26">
        <v>463</v>
      </c>
      <c r="I20" s="28">
        <v>2</v>
      </c>
      <c r="J20" s="30" t="str">
        <f>C20&amp;D20</f>
        <v>GENERADE SPORT CAP500ML</v>
      </c>
      <c r="K20" s="28">
        <v>463</v>
      </c>
      <c r="L20" s="33">
        <v>6</v>
      </c>
      <c r="M20" s="74">
        <v>44459</v>
      </c>
      <c r="N20" s="74">
        <v>44464</v>
      </c>
      <c r="O20" s="34" t="s">
        <v>17</v>
      </c>
    </row>
    <row r="21" spans="1:15" s="23" customFormat="1" ht="22.5" x14ac:dyDescent="0.25">
      <c r="A21" s="24" t="s">
        <v>25</v>
      </c>
      <c r="B21" s="24" t="s">
        <v>18</v>
      </c>
      <c r="C21" s="22" t="s">
        <v>37</v>
      </c>
      <c r="D21" s="69" t="s">
        <v>32</v>
      </c>
      <c r="E21" s="76">
        <v>1905</v>
      </c>
      <c r="F21" s="27">
        <v>12</v>
      </c>
      <c r="G21" s="27" t="s">
        <v>16</v>
      </c>
      <c r="H21" s="26">
        <v>464</v>
      </c>
      <c r="I21" s="28">
        <v>2</v>
      </c>
      <c r="J21" s="30" t="str">
        <f>C21&amp;D21</f>
        <v>GENERADE SPORT CAP500ML</v>
      </c>
      <c r="K21" s="28">
        <v>463</v>
      </c>
      <c r="L21" s="33">
        <v>6</v>
      </c>
      <c r="M21" s="74">
        <v>44459</v>
      </c>
      <c r="N21" s="74">
        <v>44464</v>
      </c>
      <c r="O21" s="34" t="s">
        <v>17</v>
      </c>
    </row>
    <row r="22" spans="1:15" s="23" customFormat="1" ht="22.5" x14ac:dyDescent="0.25">
      <c r="A22" s="24" t="s">
        <v>25</v>
      </c>
      <c r="B22" s="24" t="s">
        <v>18</v>
      </c>
      <c r="C22" s="22" t="s">
        <v>37</v>
      </c>
      <c r="D22" s="69" t="s">
        <v>32</v>
      </c>
      <c r="E22" s="59">
        <v>1905</v>
      </c>
      <c r="F22" s="27">
        <v>12</v>
      </c>
      <c r="G22" s="27" t="s">
        <v>16</v>
      </c>
      <c r="H22" s="26">
        <v>467</v>
      </c>
      <c r="I22" s="28">
        <v>2</v>
      </c>
      <c r="J22" s="30" t="str">
        <f>C22&amp;D22</f>
        <v>GENERADE SPORT CAP500ML</v>
      </c>
      <c r="K22" s="28">
        <v>463</v>
      </c>
      <c r="L22" s="72">
        <v>6</v>
      </c>
      <c r="M22" s="74">
        <v>44459</v>
      </c>
      <c r="N22" s="74">
        <v>44464</v>
      </c>
      <c r="O22" s="34" t="s">
        <v>17</v>
      </c>
    </row>
    <row r="23" spans="1:15" x14ac:dyDescent="0.25">
      <c r="A23" s="67" t="s">
        <v>25</v>
      </c>
      <c r="B23" s="36" t="s">
        <v>29</v>
      </c>
      <c r="C23" s="37" t="s">
        <v>15</v>
      </c>
      <c r="D23" s="69" t="s">
        <v>24</v>
      </c>
      <c r="E23" s="43">
        <v>1148</v>
      </c>
      <c r="F23" s="40">
        <v>6</v>
      </c>
      <c r="G23" s="40" t="s">
        <v>16</v>
      </c>
      <c r="H23" s="39">
        <v>193</v>
      </c>
      <c r="I23" s="41">
        <v>1</v>
      </c>
      <c r="J23" s="41" t="s">
        <v>38</v>
      </c>
      <c r="K23" s="41">
        <v>193</v>
      </c>
      <c r="L23" s="72">
        <v>6</v>
      </c>
      <c r="M23" s="74">
        <v>44459</v>
      </c>
      <c r="N23" s="74">
        <v>44464</v>
      </c>
      <c r="O23" s="42" t="s">
        <v>17</v>
      </c>
    </row>
    <row r="24" spans="1:15" x14ac:dyDescent="0.25">
      <c r="A24" s="67" t="s">
        <v>25</v>
      </c>
      <c r="B24" s="36" t="s">
        <v>29</v>
      </c>
      <c r="C24" s="37" t="s">
        <v>15</v>
      </c>
      <c r="D24" s="69" t="s">
        <v>24</v>
      </c>
      <c r="E24" s="43">
        <v>1118</v>
      </c>
      <c r="F24" s="40">
        <v>6</v>
      </c>
      <c r="G24" s="40" t="s">
        <v>16</v>
      </c>
      <c r="H24" s="39">
        <v>364</v>
      </c>
      <c r="I24" s="41">
        <v>1</v>
      </c>
      <c r="J24" s="41" t="s">
        <v>38</v>
      </c>
      <c r="K24" s="41">
        <v>193</v>
      </c>
      <c r="L24" s="72">
        <v>6</v>
      </c>
      <c r="M24" s="74">
        <v>44459</v>
      </c>
      <c r="N24" s="74">
        <v>44464</v>
      </c>
      <c r="O24" s="42" t="s">
        <v>17</v>
      </c>
    </row>
    <row r="25" spans="1:15" x14ac:dyDescent="0.25">
      <c r="A25" s="67" t="s">
        <v>25</v>
      </c>
      <c r="B25" s="36" t="s">
        <v>29</v>
      </c>
      <c r="C25" s="37" t="s">
        <v>15</v>
      </c>
      <c r="D25" s="69" t="s">
        <v>24</v>
      </c>
      <c r="E25" s="43">
        <v>1118</v>
      </c>
      <c r="F25" s="40">
        <v>6</v>
      </c>
      <c r="G25" s="40" t="s">
        <v>16</v>
      </c>
      <c r="H25" s="39">
        <v>365</v>
      </c>
      <c r="I25" s="41">
        <v>1</v>
      </c>
      <c r="J25" s="41" t="s">
        <v>38</v>
      </c>
      <c r="K25" s="41">
        <v>193</v>
      </c>
      <c r="L25" s="72">
        <v>6</v>
      </c>
      <c r="M25" s="74">
        <v>44459</v>
      </c>
      <c r="N25" s="74">
        <v>44464</v>
      </c>
      <c r="O25" s="42" t="s">
        <v>17</v>
      </c>
    </row>
    <row r="26" spans="1:15" x14ac:dyDescent="0.25">
      <c r="A26" s="67" t="s">
        <v>25</v>
      </c>
      <c r="B26" s="36" t="s">
        <v>29</v>
      </c>
      <c r="C26" s="37" t="s">
        <v>15</v>
      </c>
      <c r="D26" s="69" t="s">
        <v>24</v>
      </c>
      <c r="E26" s="43">
        <v>1118</v>
      </c>
      <c r="F26" s="40">
        <v>6</v>
      </c>
      <c r="G26" s="40" t="s">
        <v>16</v>
      </c>
      <c r="H26" s="39">
        <v>349</v>
      </c>
      <c r="I26" s="41">
        <v>1</v>
      </c>
      <c r="J26" s="41" t="s">
        <v>38</v>
      </c>
      <c r="K26" s="41">
        <v>193</v>
      </c>
      <c r="L26" s="72">
        <v>6</v>
      </c>
      <c r="M26" s="74">
        <v>44459</v>
      </c>
      <c r="N26" s="74">
        <v>44464</v>
      </c>
      <c r="O26" s="42" t="s">
        <v>17</v>
      </c>
    </row>
    <row r="27" spans="1:15" x14ac:dyDescent="0.25">
      <c r="A27" s="67" t="s">
        <v>25</v>
      </c>
      <c r="B27" s="36" t="s">
        <v>29</v>
      </c>
      <c r="C27" s="37" t="s">
        <v>15</v>
      </c>
      <c r="D27" s="38" t="s">
        <v>24</v>
      </c>
      <c r="E27" s="43">
        <v>1118</v>
      </c>
      <c r="F27" s="40">
        <v>6</v>
      </c>
      <c r="G27" s="40" t="s">
        <v>16</v>
      </c>
      <c r="H27" s="39">
        <v>367</v>
      </c>
      <c r="I27" s="41">
        <v>1</v>
      </c>
      <c r="J27" s="41" t="s">
        <v>38</v>
      </c>
      <c r="K27" s="41">
        <v>193</v>
      </c>
      <c r="L27" s="72">
        <v>6</v>
      </c>
      <c r="M27" s="74">
        <v>44459</v>
      </c>
      <c r="N27" s="74">
        <v>44464</v>
      </c>
      <c r="O27" s="42" t="s">
        <v>17</v>
      </c>
    </row>
    <row r="28" spans="1:15" x14ac:dyDescent="0.25">
      <c r="A28" s="67" t="s">
        <v>25</v>
      </c>
      <c r="B28" s="51" t="s">
        <v>29</v>
      </c>
      <c r="C28" s="44" t="s">
        <v>21</v>
      </c>
      <c r="D28" s="45" t="s">
        <v>24</v>
      </c>
      <c r="E28" s="50">
        <v>1340</v>
      </c>
      <c r="F28" s="47">
        <v>6</v>
      </c>
      <c r="G28" s="47" t="s">
        <v>16</v>
      </c>
      <c r="H28" s="46">
        <v>454</v>
      </c>
      <c r="I28" s="48">
        <v>1</v>
      </c>
      <c r="J28" s="48" t="s">
        <v>39</v>
      </c>
      <c r="K28" s="48">
        <v>454</v>
      </c>
      <c r="L28" s="72">
        <v>6</v>
      </c>
      <c r="M28" s="74">
        <v>44459</v>
      </c>
      <c r="N28" s="74">
        <v>44464</v>
      </c>
      <c r="O28" s="49" t="s">
        <v>17</v>
      </c>
    </row>
    <row r="29" spans="1:15" x14ac:dyDescent="0.25">
      <c r="A29" s="67" t="s">
        <v>25</v>
      </c>
      <c r="B29" s="51" t="s">
        <v>18</v>
      </c>
      <c r="C29" s="52" t="s">
        <v>20</v>
      </c>
      <c r="D29" s="53" t="s">
        <v>40</v>
      </c>
      <c r="E29" s="59">
        <v>1619</v>
      </c>
      <c r="F29" s="55">
        <v>6</v>
      </c>
      <c r="G29" s="55" t="s">
        <v>16</v>
      </c>
      <c r="H29" s="54">
        <v>470</v>
      </c>
      <c r="I29" s="56">
        <v>1</v>
      </c>
      <c r="J29" s="56" t="s">
        <v>34</v>
      </c>
      <c r="K29" s="56">
        <v>470</v>
      </c>
      <c r="L29" s="72">
        <v>6</v>
      </c>
      <c r="M29" s="74">
        <v>44459</v>
      </c>
      <c r="N29" s="74">
        <v>44464</v>
      </c>
      <c r="O29" s="57" t="s">
        <v>17</v>
      </c>
    </row>
    <row r="30" spans="1:15" x14ac:dyDescent="0.25">
      <c r="A30" s="67" t="s">
        <v>25</v>
      </c>
      <c r="B30" s="51" t="s">
        <v>18</v>
      </c>
      <c r="C30" s="52" t="s">
        <v>20</v>
      </c>
      <c r="D30" s="53" t="s">
        <v>40</v>
      </c>
      <c r="E30" s="59">
        <v>1619</v>
      </c>
      <c r="F30" s="55">
        <v>6</v>
      </c>
      <c r="G30" s="55" t="s">
        <v>16</v>
      </c>
      <c r="H30" s="54">
        <v>471</v>
      </c>
      <c r="I30" s="56">
        <v>1</v>
      </c>
      <c r="J30" s="56" t="s">
        <v>34</v>
      </c>
      <c r="K30" s="56">
        <v>470</v>
      </c>
      <c r="L30" s="72">
        <v>6</v>
      </c>
      <c r="M30" s="74">
        <v>44459</v>
      </c>
      <c r="N30" s="74">
        <v>44464</v>
      </c>
      <c r="O30" s="57" t="s">
        <v>17</v>
      </c>
    </row>
    <row r="31" spans="1:15" x14ac:dyDescent="0.25">
      <c r="A31" s="67" t="s">
        <v>25</v>
      </c>
      <c r="B31" s="51" t="s">
        <v>18</v>
      </c>
      <c r="C31" s="52" t="s">
        <v>20</v>
      </c>
      <c r="D31" s="53" t="s">
        <v>40</v>
      </c>
      <c r="E31" s="59">
        <v>1619</v>
      </c>
      <c r="F31" s="55">
        <v>6</v>
      </c>
      <c r="G31" s="55" t="s">
        <v>16</v>
      </c>
      <c r="H31" s="54">
        <v>472</v>
      </c>
      <c r="I31" s="56">
        <v>1</v>
      </c>
      <c r="J31" s="56" t="s">
        <v>34</v>
      </c>
      <c r="K31" s="56">
        <v>470</v>
      </c>
      <c r="L31" s="72">
        <v>6</v>
      </c>
      <c r="M31" s="74">
        <v>44459</v>
      </c>
      <c r="N31" s="74">
        <v>44464</v>
      </c>
      <c r="O31" s="57" t="s">
        <v>17</v>
      </c>
    </row>
    <row r="32" spans="1:15" x14ac:dyDescent="0.25">
      <c r="A32" s="67" t="s">
        <v>25</v>
      </c>
      <c r="B32" s="67" t="s">
        <v>18</v>
      </c>
      <c r="C32" s="60" t="s">
        <v>35</v>
      </c>
      <c r="D32" s="61" t="s">
        <v>44</v>
      </c>
      <c r="E32" s="66">
        <v>1053</v>
      </c>
      <c r="F32" s="63">
        <v>6</v>
      </c>
      <c r="G32" s="63" t="s">
        <v>16</v>
      </c>
      <c r="H32" s="62">
        <v>640</v>
      </c>
      <c r="I32" s="71">
        <v>1</v>
      </c>
      <c r="J32" s="65" t="s">
        <v>47</v>
      </c>
      <c r="K32" s="71">
        <v>641</v>
      </c>
      <c r="L32" s="72">
        <v>6</v>
      </c>
      <c r="M32" s="74">
        <v>44459</v>
      </c>
      <c r="N32" s="74">
        <v>44464</v>
      </c>
      <c r="O32" s="64" t="s">
        <v>17</v>
      </c>
    </row>
    <row r="33" spans="1:15" x14ac:dyDescent="0.25">
      <c r="A33" s="67" t="s">
        <v>25</v>
      </c>
      <c r="B33" s="67" t="s">
        <v>18</v>
      </c>
      <c r="C33" s="60" t="s">
        <v>35</v>
      </c>
      <c r="D33" s="61" t="s">
        <v>44</v>
      </c>
      <c r="E33" s="66">
        <v>1053</v>
      </c>
      <c r="F33" s="63">
        <v>6</v>
      </c>
      <c r="G33" s="63" t="s">
        <v>16</v>
      </c>
      <c r="H33" s="62">
        <v>639</v>
      </c>
      <c r="I33" s="71">
        <v>1</v>
      </c>
      <c r="J33" s="75" t="s">
        <v>47</v>
      </c>
      <c r="K33" s="71">
        <v>641</v>
      </c>
      <c r="L33" s="72">
        <v>6</v>
      </c>
      <c r="M33" s="74">
        <v>44459</v>
      </c>
      <c r="N33" s="74">
        <v>44464</v>
      </c>
      <c r="O33" s="64" t="s">
        <v>17</v>
      </c>
    </row>
    <row r="34" spans="1:15" x14ac:dyDescent="0.25">
      <c r="A34" s="67" t="s">
        <v>25</v>
      </c>
      <c r="B34" s="67" t="s">
        <v>18</v>
      </c>
      <c r="C34" s="60" t="s">
        <v>35</v>
      </c>
      <c r="D34" s="61" t="s">
        <v>44</v>
      </c>
      <c r="E34" s="66">
        <v>1053</v>
      </c>
      <c r="F34" s="63">
        <v>6</v>
      </c>
      <c r="G34" s="63" t="s">
        <v>16</v>
      </c>
      <c r="H34" s="62">
        <v>638</v>
      </c>
      <c r="I34" s="71">
        <v>1</v>
      </c>
      <c r="J34" s="75" t="s">
        <v>47</v>
      </c>
      <c r="K34" s="71">
        <v>641</v>
      </c>
      <c r="L34" s="72">
        <v>6</v>
      </c>
      <c r="M34" s="74">
        <v>44459</v>
      </c>
      <c r="N34" s="74">
        <v>44464</v>
      </c>
      <c r="O34" s="64" t="s">
        <v>17</v>
      </c>
    </row>
    <row r="35" spans="1:15" x14ac:dyDescent="0.25">
      <c r="A35" s="67" t="s">
        <v>25</v>
      </c>
      <c r="B35" s="67" t="s">
        <v>18</v>
      </c>
      <c r="C35" s="68" t="s">
        <v>46</v>
      </c>
      <c r="D35" s="69" t="s">
        <v>24</v>
      </c>
      <c r="E35" s="76">
        <v>1054</v>
      </c>
      <c r="F35" s="70">
        <v>6</v>
      </c>
      <c r="G35" s="70" t="s">
        <v>16</v>
      </c>
      <c r="H35" s="70">
        <v>641</v>
      </c>
      <c r="I35" s="71">
        <v>2</v>
      </c>
      <c r="J35" s="71" t="s">
        <v>45</v>
      </c>
      <c r="K35" s="71">
        <v>640</v>
      </c>
      <c r="L35" s="72">
        <v>6</v>
      </c>
      <c r="M35" s="74">
        <v>44459</v>
      </c>
      <c r="N35" s="74">
        <v>44464</v>
      </c>
      <c r="O35" s="73" t="s">
        <v>17</v>
      </c>
    </row>
    <row r="36" spans="1:15" x14ac:dyDescent="0.25">
      <c r="A36" s="67" t="s">
        <v>25</v>
      </c>
      <c r="B36" s="67" t="s">
        <v>18</v>
      </c>
      <c r="C36" s="68" t="s">
        <v>46</v>
      </c>
      <c r="D36" s="69" t="s">
        <v>24</v>
      </c>
      <c r="E36" s="76">
        <v>1054</v>
      </c>
      <c r="F36" s="70">
        <v>6</v>
      </c>
      <c r="G36" s="70" t="s">
        <v>16</v>
      </c>
      <c r="H36" s="70">
        <v>642</v>
      </c>
      <c r="I36" s="71">
        <v>2</v>
      </c>
      <c r="J36" s="71" t="s">
        <v>45</v>
      </c>
      <c r="K36" s="71">
        <v>640</v>
      </c>
      <c r="L36" s="72">
        <v>6</v>
      </c>
      <c r="M36" s="74">
        <v>44459</v>
      </c>
      <c r="N36" s="74">
        <v>44464</v>
      </c>
      <c r="O36" s="73" t="s">
        <v>17</v>
      </c>
    </row>
    <row r="37" spans="1:15" x14ac:dyDescent="0.25">
      <c r="A37" s="67" t="s">
        <v>25</v>
      </c>
      <c r="B37" s="67" t="s">
        <v>18</v>
      </c>
      <c r="C37" s="68" t="s">
        <v>46</v>
      </c>
      <c r="D37" s="69" t="s">
        <v>24</v>
      </c>
      <c r="E37" s="76">
        <v>1054</v>
      </c>
      <c r="F37" s="70">
        <v>6</v>
      </c>
      <c r="G37" s="70" t="s">
        <v>16</v>
      </c>
      <c r="H37" s="70">
        <v>643</v>
      </c>
      <c r="I37" s="71">
        <v>2</v>
      </c>
      <c r="J37" s="71" t="s">
        <v>45</v>
      </c>
      <c r="K37" s="71">
        <v>640</v>
      </c>
      <c r="L37" s="72">
        <v>6</v>
      </c>
      <c r="M37" s="74">
        <v>44459</v>
      </c>
      <c r="N37" s="74">
        <v>44464</v>
      </c>
      <c r="O37" s="73" t="s">
        <v>17</v>
      </c>
    </row>
  </sheetData>
  <phoneticPr fontId="7" type="noConversion"/>
  <conditionalFormatting sqref="O2 O13:O22">
    <cfRule type="containsText" dxfId="195" priority="627" operator="containsText" text="NO SE PROGRAMA">
      <formula>NOT(ISERROR(SEARCH("NO SE PROGRAMA",O2)))</formula>
    </cfRule>
    <cfRule type="containsText" dxfId="194" priority="628" operator="containsText" text="SE PROGRAMA">
      <formula>NOT(ISERROR(SEARCH("SE PROGRAMA",O2)))</formula>
    </cfRule>
  </conditionalFormatting>
  <conditionalFormatting sqref="A2 A17:A19 B2:B8 B23:B37">
    <cfRule type="containsText" dxfId="193" priority="633" operator="containsText" text="ABANCAY">
      <formula>NOT(ISERROR(SEARCH("ABANCAY",A2)))</formula>
    </cfRule>
    <cfRule type="containsText" dxfId="192" priority="634" operator="containsText" text="CUSCO">
      <formula>NOT(ISERROR(SEARCH("CUSCO",A2)))</formula>
    </cfRule>
    <cfRule type="containsText" dxfId="191" priority="635" operator="containsText" text="puno">
      <formula>NOT(ISERROR(SEARCH("puno",A2)))</formula>
    </cfRule>
    <cfRule type="containsText" dxfId="190" priority="636" operator="containsText" text="JUlLIACA">
      <formula>NOT(ISERROR(SEARCH("JUlLIACA",A2)))</formula>
    </cfRule>
  </conditionalFormatting>
  <conditionalFormatting sqref="B2:B8 B23:B37">
    <cfRule type="containsText" dxfId="189" priority="629" operator="containsText" text="LINEA 2">
      <formula>NOT(ISERROR(SEARCH("LINEA 2",B2)))</formula>
    </cfRule>
    <cfRule type="containsText" dxfId="188" priority="630" operator="containsText" text="LINEA 1">
      <formula>NOT(ISERROR(SEARCH("LINEA 1",B2)))</formula>
    </cfRule>
  </conditionalFormatting>
  <conditionalFormatting sqref="L2 L16:L37">
    <cfRule type="cellIs" dxfId="187" priority="605" operator="equal">
      <formula>6</formula>
    </cfRule>
    <cfRule type="cellIs" dxfId="186" priority="606" operator="equal">
      <formula>3</formula>
    </cfRule>
  </conditionalFormatting>
  <conditionalFormatting sqref="L7">
    <cfRule type="cellIs" dxfId="185" priority="593" operator="equal">
      <formula>6</formula>
    </cfRule>
    <cfRule type="cellIs" dxfId="184" priority="594" operator="equal">
      <formula>3</formula>
    </cfRule>
  </conditionalFormatting>
  <conditionalFormatting sqref="O7">
    <cfRule type="containsText" dxfId="183" priority="595" operator="containsText" text="NO SE PROGRAMA">
      <formula>NOT(ISERROR(SEARCH("NO SE PROGRAMA",O7)))</formula>
    </cfRule>
    <cfRule type="containsText" dxfId="182" priority="596" operator="containsText" text="SE PROGRAMA">
      <formula>NOT(ISERROR(SEARCH("SE PROGRAMA",O7)))</formula>
    </cfRule>
  </conditionalFormatting>
  <conditionalFormatting sqref="A7">
    <cfRule type="containsText" dxfId="181" priority="599" operator="containsText" text="ABANCAY">
      <formula>NOT(ISERROR(SEARCH("ABANCAY",A7)))</formula>
    </cfRule>
    <cfRule type="containsText" dxfId="180" priority="600" operator="containsText" text="CUSCO">
      <formula>NOT(ISERROR(SEARCH("CUSCO",A7)))</formula>
    </cfRule>
    <cfRule type="containsText" dxfId="179" priority="601" operator="containsText" text="puno">
      <formula>NOT(ISERROR(SEARCH("puno",A7)))</formula>
    </cfRule>
    <cfRule type="containsText" dxfId="178" priority="602" operator="containsText" text="JUlLIACA">
      <formula>NOT(ISERROR(SEARCH("JUlLIACA",A7)))</formula>
    </cfRule>
  </conditionalFormatting>
  <conditionalFormatting sqref="L8">
    <cfRule type="cellIs" dxfId="177" priority="573" operator="equal">
      <formula>6</formula>
    </cfRule>
    <cfRule type="cellIs" dxfId="176" priority="574" operator="equal">
      <formula>3</formula>
    </cfRule>
  </conditionalFormatting>
  <conditionalFormatting sqref="O8">
    <cfRule type="containsText" dxfId="175" priority="575" operator="containsText" text="NO SE PROGRAMA">
      <formula>NOT(ISERROR(SEARCH("NO SE PROGRAMA",O8)))</formula>
    </cfRule>
    <cfRule type="containsText" dxfId="174" priority="576" operator="containsText" text="SE PROGRAMA">
      <formula>NOT(ISERROR(SEARCH("SE PROGRAMA",O8)))</formula>
    </cfRule>
  </conditionalFormatting>
  <conditionalFormatting sqref="A8">
    <cfRule type="containsText" dxfId="173" priority="579" operator="containsText" text="ABANCAY">
      <formula>NOT(ISERROR(SEARCH("ABANCAY",A8)))</formula>
    </cfRule>
    <cfRule type="containsText" dxfId="172" priority="580" operator="containsText" text="CUSCO">
      <formula>NOT(ISERROR(SEARCH("CUSCO",A8)))</formula>
    </cfRule>
    <cfRule type="containsText" dxfId="171" priority="581" operator="containsText" text="puno">
      <formula>NOT(ISERROR(SEARCH("puno",A8)))</formula>
    </cfRule>
    <cfRule type="containsText" dxfId="170" priority="582" operator="containsText" text="JUlLIACA">
      <formula>NOT(ISERROR(SEARCH("JUlLIACA",A8)))</formula>
    </cfRule>
  </conditionalFormatting>
  <conditionalFormatting sqref="L12">
    <cfRule type="cellIs" dxfId="169" priority="553" operator="equal">
      <formula>6</formula>
    </cfRule>
    <cfRule type="cellIs" dxfId="168" priority="554" operator="equal">
      <formula>3</formula>
    </cfRule>
  </conditionalFormatting>
  <conditionalFormatting sqref="L10">
    <cfRule type="cellIs" dxfId="167" priority="543" operator="equal">
      <formula>6</formula>
    </cfRule>
    <cfRule type="cellIs" dxfId="166" priority="544" operator="equal">
      <formula>3</formula>
    </cfRule>
  </conditionalFormatting>
  <conditionalFormatting sqref="O12">
    <cfRule type="containsText" dxfId="165" priority="555" operator="containsText" text="NO SE PROGRAMA">
      <formula>NOT(ISERROR(SEARCH("NO SE PROGRAMA",O12)))</formula>
    </cfRule>
    <cfRule type="containsText" dxfId="164" priority="556" operator="containsText" text="SE PROGRAMA">
      <formula>NOT(ISERROR(SEARCH("SE PROGRAMA",O12)))</formula>
    </cfRule>
  </conditionalFormatting>
  <conditionalFormatting sqref="A12:B12">
    <cfRule type="containsText" dxfId="163" priority="559" operator="containsText" text="ABANCAY">
      <formula>NOT(ISERROR(SEARCH("ABANCAY",A12)))</formula>
    </cfRule>
    <cfRule type="containsText" dxfId="162" priority="560" operator="containsText" text="CUSCO">
      <formula>NOT(ISERROR(SEARCH("CUSCO",A12)))</formula>
    </cfRule>
    <cfRule type="containsText" dxfId="161" priority="561" operator="containsText" text="puno">
      <formula>NOT(ISERROR(SEARCH("puno",A12)))</formula>
    </cfRule>
    <cfRule type="containsText" dxfId="160" priority="562" operator="containsText" text="JUlLIACA">
      <formula>NOT(ISERROR(SEARCH("JUlLIACA",A12)))</formula>
    </cfRule>
  </conditionalFormatting>
  <conditionalFormatting sqref="B12">
    <cfRule type="containsText" dxfId="159" priority="557" operator="containsText" text="LINEA 2">
      <formula>NOT(ISERROR(SEARCH("LINEA 2",B12)))</formula>
    </cfRule>
    <cfRule type="containsText" dxfId="158" priority="558" operator="containsText" text="LINEA 1">
      <formula>NOT(ISERROR(SEARCH("LINEA 1",B12)))</formula>
    </cfRule>
  </conditionalFormatting>
  <conditionalFormatting sqref="L9">
    <cfRule type="cellIs" dxfId="157" priority="533" operator="equal">
      <formula>6</formula>
    </cfRule>
    <cfRule type="cellIs" dxfId="156" priority="534" operator="equal">
      <formula>3</formula>
    </cfRule>
  </conditionalFormatting>
  <conditionalFormatting sqref="O10">
    <cfRule type="containsText" dxfId="155" priority="545" operator="containsText" text="NO SE PROGRAMA">
      <formula>NOT(ISERROR(SEARCH("NO SE PROGRAMA",O10)))</formula>
    </cfRule>
    <cfRule type="containsText" dxfId="154" priority="546" operator="containsText" text="SE PROGRAMA">
      <formula>NOT(ISERROR(SEARCH("SE PROGRAMA",O10)))</formula>
    </cfRule>
  </conditionalFormatting>
  <conditionalFormatting sqref="A10">
    <cfRule type="containsText" dxfId="153" priority="549" operator="containsText" text="ABANCAY">
      <formula>NOT(ISERROR(SEARCH("ABANCAY",A10)))</formula>
    </cfRule>
    <cfRule type="containsText" dxfId="152" priority="550" operator="containsText" text="CUSCO">
      <formula>NOT(ISERROR(SEARCH("CUSCO",A10)))</formula>
    </cfRule>
    <cfRule type="containsText" dxfId="151" priority="551" operator="containsText" text="puno">
      <formula>NOT(ISERROR(SEARCH("puno",A10)))</formula>
    </cfRule>
    <cfRule type="containsText" dxfId="150" priority="552" operator="containsText" text="JUlLIACA">
      <formula>NOT(ISERROR(SEARCH("JUlLIACA",A10)))</formula>
    </cfRule>
  </conditionalFormatting>
  <conditionalFormatting sqref="O9">
    <cfRule type="containsText" dxfId="149" priority="535" operator="containsText" text="NO SE PROGRAMA">
      <formula>NOT(ISERROR(SEARCH("NO SE PROGRAMA",O9)))</formula>
    </cfRule>
    <cfRule type="containsText" dxfId="148" priority="536" operator="containsText" text="SE PROGRAMA">
      <formula>NOT(ISERROR(SEARCH("SE PROGRAMA",O9)))</formula>
    </cfRule>
  </conditionalFormatting>
  <conditionalFormatting sqref="A9:B9">
    <cfRule type="containsText" dxfId="147" priority="539" operator="containsText" text="ABANCAY">
      <formula>NOT(ISERROR(SEARCH("ABANCAY",A9)))</formula>
    </cfRule>
    <cfRule type="containsText" dxfId="146" priority="540" operator="containsText" text="CUSCO">
      <formula>NOT(ISERROR(SEARCH("CUSCO",A9)))</formula>
    </cfRule>
    <cfRule type="containsText" dxfId="145" priority="541" operator="containsText" text="puno">
      <formula>NOT(ISERROR(SEARCH("puno",A9)))</formula>
    </cfRule>
    <cfRule type="containsText" dxfId="144" priority="542" operator="containsText" text="JUlLIACA">
      <formula>NOT(ISERROR(SEARCH("JUlLIACA",A9)))</formula>
    </cfRule>
  </conditionalFormatting>
  <conditionalFormatting sqref="B9">
    <cfRule type="containsText" dxfId="143" priority="537" operator="containsText" text="LINEA 2">
      <formula>NOT(ISERROR(SEARCH("LINEA 2",B9)))</formula>
    </cfRule>
    <cfRule type="containsText" dxfId="142" priority="538" operator="containsText" text="LINEA 1">
      <formula>NOT(ISERROR(SEARCH("LINEA 1",B9)))</formula>
    </cfRule>
  </conditionalFormatting>
  <conditionalFormatting sqref="A4">
    <cfRule type="containsText" dxfId="141" priority="399" operator="containsText" text="ABANCAY">
      <formula>NOT(ISERROR(SEARCH("ABANCAY",A4)))</formula>
    </cfRule>
    <cfRule type="containsText" dxfId="140" priority="400" operator="containsText" text="CUSCO">
      <formula>NOT(ISERROR(SEARCH("CUSCO",A4)))</formula>
    </cfRule>
    <cfRule type="containsText" dxfId="139" priority="401" operator="containsText" text="puno">
      <formula>NOT(ISERROR(SEARCH("puno",A4)))</formula>
    </cfRule>
    <cfRule type="containsText" dxfId="138" priority="402" operator="containsText" text="JUlLIACA">
      <formula>NOT(ISERROR(SEARCH("JUlLIACA",A4)))</formula>
    </cfRule>
  </conditionalFormatting>
  <conditionalFormatting sqref="A5">
    <cfRule type="containsText" dxfId="137" priority="413" operator="containsText" text="ABANCAY">
      <formula>NOT(ISERROR(SEARCH("ABANCAY",A5)))</formula>
    </cfRule>
    <cfRule type="containsText" dxfId="136" priority="414" operator="containsText" text="CUSCO">
      <formula>NOT(ISERROR(SEARCH("CUSCO",A5)))</formula>
    </cfRule>
    <cfRule type="containsText" dxfId="135" priority="415" operator="containsText" text="puno">
      <formula>NOT(ISERROR(SEARCH("puno",A5)))</formula>
    </cfRule>
    <cfRule type="containsText" dxfId="134" priority="416" operator="containsText" text="JUlLIACA">
      <formula>NOT(ISERROR(SEARCH("JUlLIACA",A5)))</formula>
    </cfRule>
  </conditionalFormatting>
  <conditionalFormatting sqref="L5">
    <cfRule type="cellIs" dxfId="133" priority="409" operator="equal">
      <formula>6</formula>
    </cfRule>
    <cfRule type="cellIs" dxfId="132" priority="410" operator="equal">
      <formula>3</formula>
    </cfRule>
  </conditionalFormatting>
  <conditionalFormatting sqref="O5">
    <cfRule type="containsText" dxfId="131" priority="411" operator="containsText" text="NO SE PROGRAMA">
      <formula>NOT(ISERROR(SEARCH("NO SE PROGRAMA",O5)))</formula>
    </cfRule>
    <cfRule type="containsText" dxfId="130" priority="412" operator="containsText" text="SE PROGRAMA">
      <formula>NOT(ISERROR(SEARCH("SE PROGRAMA",O5)))</formula>
    </cfRule>
  </conditionalFormatting>
  <conditionalFormatting sqref="L3">
    <cfRule type="cellIs" dxfId="129" priority="381" operator="equal">
      <formula>6</formula>
    </cfRule>
    <cfRule type="cellIs" dxfId="128" priority="382" operator="equal">
      <formula>3</formula>
    </cfRule>
  </conditionalFormatting>
  <conditionalFormatting sqref="O3">
    <cfRule type="containsText" dxfId="127" priority="383" operator="containsText" text="NO SE PROGRAMA">
      <formula>NOT(ISERROR(SEARCH("NO SE PROGRAMA",O3)))</formula>
    </cfRule>
    <cfRule type="containsText" dxfId="126" priority="384" operator="containsText" text="SE PROGRAMA">
      <formula>NOT(ISERROR(SEARCH("SE PROGRAMA",O3)))</formula>
    </cfRule>
  </conditionalFormatting>
  <conditionalFormatting sqref="L4">
    <cfRule type="cellIs" dxfId="125" priority="395" operator="equal">
      <formula>6</formula>
    </cfRule>
    <cfRule type="cellIs" dxfId="124" priority="396" operator="equal">
      <formula>3</formula>
    </cfRule>
  </conditionalFormatting>
  <conditionalFormatting sqref="O4">
    <cfRule type="containsText" dxfId="123" priority="397" operator="containsText" text="NO SE PROGRAMA">
      <formula>NOT(ISERROR(SEARCH("NO SE PROGRAMA",O4)))</formula>
    </cfRule>
    <cfRule type="containsText" dxfId="122" priority="398" operator="containsText" text="SE PROGRAMA">
      <formula>NOT(ISERROR(SEARCH("SE PROGRAMA",O4)))</formula>
    </cfRule>
  </conditionalFormatting>
  <conditionalFormatting sqref="L6">
    <cfRule type="cellIs" dxfId="121" priority="367" operator="equal">
      <formula>6</formula>
    </cfRule>
    <cfRule type="cellIs" dxfId="120" priority="368" operator="equal">
      <formula>3</formula>
    </cfRule>
  </conditionalFormatting>
  <conditionalFormatting sqref="O6">
    <cfRule type="containsText" dxfId="119" priority="369" operator="containsText" text="NO SE PROGRAMA">
      <formula>NOT(ISERROR(SEARCH("NO SE PROGRAMA",O6)))</formula>
    </cfRule>
    <cfRule type="containsText" dxfId="118" priority="370" operator="containsText" text="SE PROGRAMA">
      <formula>NOT(ISERROR(SEARCH("SE PROGRAMA",O6)))</formula>
    </cfRule>
  </conditionalFormatting>
  <conditionalFormatting sqref="A3">
    <cfRule type="containsText" dxfId="117" priority="385" operator="containsText" text="ABANCAY">
      <formula>NOT(ISERROR(SEARCH("ABANCAY",A3)))</formula>
    </cfRule>
    <cfRule type="containsText" dxfId="116" priority="386" operator="containsText" text="CUSCO">
      <formula>NOT(ISERROR(SEARCH("CUSCO",A3)))</formula>
    </cfRule>
    <cfRule type="containsText" dxfId="115" priority="387" operator="containsText" text="puno">
      <formula>NOT(ISERROR(SEARCH("puno",A3)))</formula>
    </cfRule>
    <cfRule type="containsText" dxfId="114" priority="388" operator="containsText" text="JUlLIACA">
      <formula>NOT(ISERROR(SEARCH("JUlLIACA",A3)))</formula>
    </cfRule>
  </conditionalFormatting>
  <conditionalFormatting sqref="A6">
    <cfRule type="containsText" dxfId="113" priority="371" operator="containsText" text="ABANCAY">
      <formula>NOT(ISERROR(SEARCH("ABANCAY",A6)))</formula>
    </cfRule>
    <cfRule type="containsText" dxfId="112" priority="372" operator="containsText" text="CUSCO">
      <formula>NOT(ISERROR(SEARCH("CUSCO",A6)))</formula>
    </cfRule>
    <cfRule type="containsText" dxfId="111" priority="373" operator="containsText" text="puno">
      <formula>NOT(ISERROR(SEARCH("puno",A6)))</formula>
    </cfRule>
    <cfRule type="containsText" dxfId="110" priority="374" operator="containsText" text="JUlLIACA">
      <formula>NOT(ISERROR(SEARCH("JUlLIACA",A6)))</formula>
    </cfRule>
  </conditionalFormatting>
  <conditionalFormatting sqref="L11">
    <cfRule type="cellIs" dxfId="109" priority="323" operator="equal">
      <formula>6</formula>
    </cfRule>
    <cfRule type="cellIs" dxfId="108" priority="324" operator="equal">
      <formula>3</formula>
    </cfRule>
  </conditionalFormatting>
  <conditionalFormatting sqref="O11">
    <cfRule type="containsText" dxfId="107" priority="325" operator="containsText" text="NO SE PROGRAMA">
      <formula>NOT(ISERROR(SEARCH("NO SE PROGRAMA",O11)))</formula>
    </cfRule>
    <cfRule type="containsText" dxfId="106" priority="326" operator="containsText" text="SE PROGRAMA">
      <formula>NOT(ISERROR(SEARCH("SE PROGRAMA",O11)))</formula>
    </cfRule>
  </conditionalFormatting>
  <conditionalFormatting sqref="A11:B11">
    <cfRule type="containsText" dxfId="105" priority="329" operator="containsText" text="ABANCAY">
      <formula>NOT(ISERROR(SEARCH("ABANCAY",A11)))</formula>
    </cfRule>
    <cfRule type="containsText" dxfId="104" priority="330" operator="containsText" text="CUSCO">
      <formula>NOT(ISERROR(SEARCH("CUSCO",A11)))</formula>
    </cfRule>
    <cfRule type="containsText" dxfId="103" priority="331" operator="containsText" text="puno">
      <formula>NOT(ISERROR(SEARCH("puno",A11)))</formula>
    </cfRule>
    <cfRule type="containsText" dxfId="102" priority="332" operator="containsText" text="JUlLIACA">
      <formula>NOT(ISERROR(SEARCH("JUlLIACA",A11)))</formula>
    </cfRule>
  </conditionalFormatting>
  <conditionalFormatting sqref="B11">
    <cfRule type="containsText" dxfId="101" priority="327" operator="containsText" text="LINEA 2">
      <formula>NOT(ISERROR(SEARCH("LINEA 2",B11)))</formula>
    </cfRule>
    <cfRule type="containsText" dxfId="100" priority="328" operator="containsText" text="LINEA 1">
      <formula>NOT(ISERROR(SEARCH("LINEA 1",B11)))</formula>
    </cfRule>
  </conditionalFormatting>
  <conditionalFormatting sqref="B10">
    <cfRule type="containsText" dxfId="99" priority="301" operator="containsText" text="ABANCAY">
      <formula>NOT(ISERROR(SEARCH("ABANCAY",B10)))</formula>
    </cfRule>
    <cfRule type="containsText" dxfId="98" priority="302" operator="containsText" text="CUSCO">
      <formula>NOT(ISERROR(SEARCH("CUSCO",B10)))</formula>
    </cfRule>
    <cfRule type="containsText" dxfId="97" priority="303" operator="containsText" text="puno">
      <formula>NOT(ISERROR(SEARCH("puno",B10)))</formula>
    </cfRule>
    <cfRule type="containsText" dxfId="96" priority="304" operator="containsText" text="JUlLIACA">
      <formula>NOT(ISERROR(SEARCH("JUlLIACA",B10)))</formula>
    </cfRule>
  </conditionalFormatting>
  <conditionalFormatting sqref="B10">
    <cfRule type="containsText" dxfId="95" priority="299" operator="containsText" text="LINEA 2">
      <formula>NOT(ISERROR(SEARCH("LINEA 2",B10)))</formula>
    </cfRule>
    <cfRule type="containsText" dxfId="94" priority="300" operator="containsText" text="LINEA 1">
      <formula>NOT(ISERROR(SEARCH("LINEA 1",B10)))</formula>
    </cfRule>
  </conditionalFormatting>
  <conditionalFormatting sqref="L13">
    <cfRule type="cellIs" dxfId="93" priority="273" operator="equal">
      <formula>6</formula>
    </cfRule>
    <cfRule type="cellIs" dxfId="92" priority="274" operator="equal">
      <formula>3</formula>
    </cfRule>
  </conditionalFormatting>
  <conditionalFormatting sqref="A13">
    <cfRule type="containsText" dxfId="91" priority="277" operator="containsText" text="ABANCAY">
      <formula>NOT(ISERROR(SEARCH("ABANCAY",A13)))</formula>
    </cfRule>
    <cfRule type="containsText" dxfId="90" priority="278" operator="containsText" text="CUSCO">
      <formula>NOT(ISERROR(SEARCH("CUSCO",A13)))</formula>
    </cfRule>
    <cfRule type="containsText" dxfId="89" priority="279" operator="containsText" text="puno">
      <formula>NOT(ISERROR(SEARCH("puno",A13)))</formula>
    </cfRule>
    <cfRule type="containsText" dxfId="88" priority="280" operator="containsText" text="JUlLIACA">
      <formula>NOT(ISERROR(SEARCH("JUlLIACA",A13)))</formula>
    </cfRule>
  </conditionalFormatting>
  <conditionalFormatting sqref="B13">
    <cfRule type="containsText" dxfId="87" priority="269" operator="containsText" text="ABANCAY">
      <formula>NOT(ISERROR(SEARCH("ABANCAY",B13)))</formula>
    </cfRule>
    <cfRule type="containsText" dxfId="86" priority="270" operator="containsText" text="CUSCO">
      <formula>NOT(ISERROR(SEARCH("CUSCO",B13)))</formula>
    </cfRule>
    <cfRule type="containsText" dxfId="85" priority="271" operator="containsText" text="puno">
      <formula>NOT(ISERROR(SEARCH("puno",B13)))</formula>
    </cfRule>
    <cfRule type="containsText" dxfId="84" priority="272" operator="containsText" text="JUlLIACA">
      <formula>NOT(ISERROR(SEARCH("JUlLIACA",B13)))</formula>
    </cfRule>
  </conditionalFormatting>
  <conditionalFormatting sqref="B13">
    <cfRule type="containsText" dxfId="83" priority="267" operator="containsText" text="LINEA 2">
      <formula>NOT(ISERROR(SEARCH("LINEA 2",B13)))</formula>
    </cfRule>
    <cfRule type="containsText" dxfId="82" priority="268" operator="containsText" text="LINEA 1">
      <formula>NOT(ISERROR(SEARCH("LINEA 1",B13)))</formula>
    </cfRule>
  </conditionalFormatting>
  <conditionalFormatting sqref="B16">
    <cfRule type="containsText" dxfId="81" priority="195" operator="containsText" text="LINEA 2">
      <formula>NOT(ISERROR(SEARCH("LINEA 2",B16)))</formula>
    </cfRule>
    <cfRule type="containsText" dxfId="80" priority="196" operator="containsText" text="LINEA 1">
      <formula>NOT(ISERROR(SEARCH("LINEA 1",B16)))</formula>
    </cfRule>
  </conditionalFormatting>
  <conditionalFormatting sqref="L14">
    <cfRule type="cellIs" dxfId="79" priority="235" operator="equal">
      <formula>6</formula>
    </cfRule>
    <cfRule type="cellIs" dxfId="78" priority="236" operator="equal">
      <formula>3</formula>
    </cfRule>
  </conditionalFormatting>
  <conditionalFormatting sqref="A14">
    <cfRule type="containsText" dxfId="77" priority="239" operator="containsText" text="ABANCAY">
      <formula>NOT(ISERROR(SEARCH("ABANCAY",A14)))</formula>
    </cfRule>
    <cfRule type="containsText" dxfId="76" priority="240" operator="containsText" text="CUSCO">
      <formula>NOT(ISERROR(SEARCH("CUSCO",A14)))</formula>
    </cfRule>
    <cfRule type="containsText" dxfId="75" priority="241" operator="containsText" text="puno">
      <formula>NOT(ISERROR(SEARCH("puno",A14)))</formula>
    </cfRule>
    <cfRule type="containsText" dxfId="74" priority="242" operator="containsText" text="JUlLIACA">
      <formula>NOT(ISERROR(SEARCH("JUlLIACA",A14)))</formula>
    </cfRule>
  </conditionalFormatting>
  <conditionalFormatting sqref="B14">
    <cfRule type="containsText" dxfId="73" priority="231" operator="containsText" text="ABANCAY">
      <formula>NOT(ISERROR(SEARCH("ABANCAY",B14)))</formula>
    </cfRule>
    <cfRule type="containsText" dxfId="72" priority="232" operator="containsText" text="CUSCO">
      <formula>NOT(ISERROR(SEARCH("CUSCO",B14)))</formula>
    </cfRule>
    <cfRule type="containsText" dxfId="71" priority="233" operator="containsText" text="puno">
      <formula>NOT(ISERROR(SEARCH("puno",B14)))</formula>
    </cfRule>
    <cfRule type="containsText" dxfId="70" priority="234" operator="containsText" text="JUlLIACA">
      <formula>NOT(ISERROR(SEARCH("JUlLIACA",B14)))</formula>
    </cfRule>
  </conditionalFormatting>
  <conditionalFormatting sqref="B14">
    <cfRule type="containsText" dxfId="69" priority="229" operator="containsText" text="LINEA 2">
      <formula>NOT(ISERROR(SEARCH("LINEA 2",B14)))</formula>
    </cfRule>
    <cfRule type="containsText" dxfId="68" priority="230" operator="containsText" text="LINEA 1">
      <formula>NOT(ISERROR(SEARCH("LINEA 1",B14)))</formula>
    </cfRule>
  </conditionalFormatting>
  <conditionalFormatting sqref="L15">
    <cfRule type="cellIs" dxfId="67" priority="215" operator="equal">
      <formula>6</formula>
    </cfRule>
    <cfRule type="cellIs" dxfId="66" priority="216" operator="equal">
      <formula>3</formula>
    </cfRule>
  </conditionalFormatting>
  <conditionalFormatting sqref="A15">
    <cfRule type="containsText" dxfId="65" priority="219" operator="containsText" text="ABANCAY">
      <formula>NOT(ISERROR(SEARCH("ABANCAY",A15)))</formula>
    </cfRule>
    <cfRule type="containsText" dxfId="64" priority="220" operator="containsText" text="CUSCO">
      <formula>NOT(ISERROR(SEARCH("CUSCO",A15)))</formula>
    </cfRule>
    <cfRule type="containsText" dxfId="63" priority="221" operator="containsText" text="puno">
      <formula>NOT(ISERROR(SEARCH("puno",A15)))</formula>
    </cfRule>
    <cfRule type="containsText" dxfId="62" priority="222" operator="containsText" text="JUlLIACA">
      <formula>NOT(ISERROR(SEARCH("JUlLIACA",A15)))</formula>
    </cfRule>
  </conditionalFormatting>
  <conditionalFormatting sqref="B15">
    <cfRule type="containsText" dxfId="61" priority="211" operator="containsText" text="ABANCAY">
      <formula>NOT(ISERROR(SEARCH("ABANCAY",B15)))</formula>
    </cfRule>
    <cfRule type="containsText" dxfId="60" priority="212" operator="containsText" text="CUSCO">
      <formula>NOT(ISERROR(SEARCH("CUSCO",B15)))</formula>
    </cfRule>
    <cfRule type="containsText" dxfId="59" priority="213" operator="containsText" text="puno">
      <formula>NOT(ISERROR(SEARCH("puno",B15)))</formula>
    </cfRule>
    <cfRule type="containsText" dxfId="58" priority="214" operator="containsText" text="JUlLIACA">
      <formula>NOT(ISERROR(SEARCH("JUlLIACA",B15)))</formula>
    </cfRule>
  </conditionalFormatting>
  <conditionalFormatting sqref="B15">
    <cfRule type="containsText" dxfId="57" priority="209" operator="containsText" text="LINEA 2">
      <formula>NOT(ISERROR(SEARCH("LINEA 2",B15)))</formula>
    </cfRule>
    <cfRule type="containsText" dxfId="56" priority="210" operator="containsText" text="LINEA 1">
      <formula>NOT(ISERROR(SEARCH("LINEA 1",B15)))</formula>
    </cfRule>
  </conditionalFormatting>
  <conditionalFormatting sqref="A16">
    <cfRule type="containsText" dxfId="55" priority="205" operator="containsText" text="ABANCAY">
      <formula>NOT(ISERROR(SEARCH("ABANCAY",A16)))</formula>
    </cfRule>
    <cfRule type="containsText" dxfId="54" priority="206" operator="containsText" text="CUSCO">
      <formula>NOT(ISERROR(SEARCH("CUSCO",A16)))</formula>
    </cfRule>
    <cfRule type="containsText" dxfId="53" priority="207" operator="containsText" text="puno">
      <formula>NOT(ISERROR(SEARCH("puno",A16)))</formula>
    </cfRule>
    <cfRule type="containsText" dxfId="52" priority="208" operator="containsText" text="JUlLIACA">
      <formula>NOT(ISERROR(SEARCH("JUlLIACA",A16)))</formula>
    </cfRule>
  </conditionalFormatting>
  <conditionalFormatting sqref="B16">
    <cfRule type="containsText" dxfId="51" priority="197" operator="containsText" text="ABANCAY">
      <formula>NOT(ISERROR(SEARCH("ABANCAY",B16)))</formula>
    </cfRule>
    <cfRule type="containsText" dxfId="50" priority="198" operator="containsText" text="CUSCO">
      <formula>NOT(ISERROR(SEARCH("CUSCO",B16)))</formula>
    </cfRule>
    <cfRule type="containsText" dxfId="49" priority="199" operator="containsText" text="puno">
      <formula>NOT(ISERROR(SEARCH("puno",B16)))</formula>
    </cfRule>
    <cfRule type="containsText" dxfId="48" priority="200" operator="containsText" text="JUlLIACA">
      <formula>NOT(ISERROR(SEARCH("JUlLIACA",B16)))</formula>
    </cfRule>
  </conditionalFormatting>
  <conditionalFormatting sqref="B22">
    <cfRule type="containsText" dxfId="47" priority="25" operator="containsText" text="LINEA 2">
      <formula>NOT(ISERROR(SEARCH("LINEA 2",B22)))</formula>
    </cfRule>
    <cfRule type="containsText" dxfId="46" priority="26" operator="containsText" text="LINEA 1">
      <formula>NOT(ISERROR(SEARCH("LINEA 1",B22)))</formula>
    </cfRule>
  </conditionalFormatting>
  <conditionalFormatting sqref="A20">
    <cfRule type="containsText" dxfId="45" priority="63" operator="containsText" text="ABANCAY">
      <formula>NOT(ISERROR(SEARCH("ABANCAY",A20)))</formula>
    </cfRule>
    <cfRule type="containsText" dxfId="44" priority="64" operator="containsText" text="CUSCO">
      <formula>NOT(ISERROR(SEARCH("CUSCO",A20)))</formula>
    </cfRule>
    <cfRule type="containsText" dxfId="43" priority="65" operator="containsText" text="puno">
      <formula>NOT(ISERROR(SEARCH("puno",A20)))</formula>
    </cfRule>
    <cfRule type="containsText" dxfId="42" priority="66" operator="containsText" text="JUlLIACA">
      <formula>NOT(ISERROR(SEARCH("JUlLIACA",A20)))</formula>
    </cfRule>
  </conditionalFormatting>
  <conditionalFormatting sqref="B20">
    <cfRule type="containsText" dxfId="41" priority="55" operator="containsText" text="ABANCAY">
      <formula>NOT(ISERROR(SEARCH("ABANCAY",B20)))</formula>
    </cfRule>
    <cfRule type="containsText" dxfId="40" priority="56" operator="containsText" text="CUSCO">
      <formula>NOT(ISERROR(SEARCH("CUSCO",B20)))</formula>
    </cfRule>
    <cfRule type="containsText" dxfId="39" priority="57" operator="containsText" text="puno">
      <formula>NOT(ISERROR(SEARCH("puno",B20)))</formula>
    </cfRule>
    <cfRule type="containsText" dxfId="38" priority="58" operator="containsText" text="JUlLIACA">
      <formula>NOT(ISERROR(SEARCH("JUlLIACA",B20)))</formula>
    </cfRule>
  </conditionalFormatting>
  <conditionalFormatting sqref="B20">
    <cfRule type="containsText" dxfId="37" priority="53" operator="containsText" text="LINEA 2">
      <formula>NOT(ISERROR(SEARCH("LINEA 2",B20)))</formula>
    </cfRule>
    <cfRule type="containsText" dxfId="36" priority="54" operator="containsText" text="LINEA 1">
      <formula>NOT(ISERROR(SEARCH("LINEA 1",B20)))</formula>
    </cfRule>
  </conditionalFormatting>
  <conditionalFormatting sqref="A21">
    <cfRule type="containsText" dxfId="35" priority="49" operator="containsText" text="ABANCAY">
      <formula>NOT(ISERROR(SEARCH("ABANCAY",A21)))</formula>
    </cfRule>
    <cfRule type="containsText" dxfId="34" priority="50" operator="containsText" text="CUSCO">
      <formula>NOT(ISERROR(SEARCH("CUSCO",A21)))</formula>
    </cfRule>
    <cfRule type="containsText" dxfId="33" priority="51" operator="containsText" text="puno">
      <formula>NOT(ISERROR(SEARCH("puno",A21)))</formula>
    </cfRule>
    <cfRule type="containsText" dxfId="32" priority="52" operator="containsText" text="JUlLIACA">
      <formula>NOT(ISERROR(SEARCH("JUlLIACA",A21)))</formula>
    </cfRule>
  </conditionalFormatting>
  <conditionalFormatting sqref="B21">
    <cfRule type="containsText" dxfId="31" priority="41" operator="containsText" text="ABANCAY">
      <formula>NOT(ISERROR(SEARCH("ABANCAY",B21)))</formula>
    </cfRule>
    <cfRule type="containsText" dxfId="30" priority="42" operator="containsText" text="CUSCO">
      <formula>NOT(ISERROR(SEARCH("CUSCO",B21)))</formula>
    </cfRule>
    <cfRule type="containsText" dxfId="29" priority="43" operator="containsText" text="puno">
      <formula>NOT(ISERROR(SEARCH("puno",B21)))</formula>
    </cfRule>
    <cfRule type="containsText" dxfId="28" priority="44" operator="containsText" text="JUlLIACA">
      <formula>NOT(ISERROR(SEARCH("JUlLIACA",B21)))</formula>
    </cfRule>
  </conditionalFormatting>
  <conditionalFormatting sqref="B21">
    <cfRule type="containsText" dxfId="27" priority="39" operator="containsText" text="LINEA 2">
      <formula>NOT(ISERROR(SEARCH("LINEA 2",B21)))</formula>
    </cfRule>
    <cfRule type="containsText" dxfId="26" priority="40" operator="containsText" text="LINEA 1">
      <formula>NOT(ISERROR(SEARCH("LINEA 1",B21)))</formula>
    </cfRule>
  </conditionalFormatting>
  <conditionalFormatting sqref="A22:A37">
    <cfRule type="containsText" dxfId="25" priority="35" operator="containsText" text="ABANCAY">
      <formula>NOT(ISERROR(SEARCH("ABANCAY",A22)))</formula>
    </cfRule>
    <cfRule type="containsText" dxfId="24" priority="36" operator="containsText" text="CUSCO">
      <formula>NOT(ISERROR(SEARCH("CUSCO",A22)))</formula>
    </cfRule>
    <cfRule type="containsText" dxfId="23" priority="37" operator="containsText" text="puno">
      <formula>NOT(ISERROR(SEARCH("puno",A22)))</formula>
    </cfRule>
    <cfRule type="containsText" dxfId="22" priority="38" operator="containsText" text="JUlLIACA">
      <formula>NOT(ISERROR(SEARCH("JUlLIACA",A22)))</formula>
    </cfRule>
  </conditionalFormatting>
  <conditionalFormatting sqref="B22">
    <cfRule type="containsText" dxfId="21" priority="27" operator="containsText" text="ABANCAY">
      <formula>NOT(ISERROR(SEARCH("ABANCAY",B22)))</formula>
    </cfRule>
    <cfRule type="containsText" dxfId="20" priority="28" operator="containsText" text="CUSCO">
      <formula>NOT(ISERROR(SEARCH("CUSCO",B22)))</formula>
    </cfRule>
    <cfRule type="containsText" dxfId="19" priority="29" operator="containsText" text="puno">
      <formula>NOT(ISERROR(SEARCH("puno",B22)))</formula>
    </cfRule>
    <cfRule type="containsText" dxfId="18" priority="30" operator="containsText" text="JUlLIACA">
      <formula>NOT(ISERROR(SEARCH("JUlLIACA",B22)))</formula>
    </cfRule>
  </conditionalFormatting>
  <conditionalFormatting sqref="B19">
    <cfRule type="containsText" dxfId="17" priority="1" operator="containsText" text="LINEA 2">
      <formula>NOT(ISERROR(SEARCH("LINEA 2",B19)))</formula>
    </cfRule>
    <cfRule type="containsText" dxfId="16" priority="2" operator="containsText" text="LINEA 1">
      <formula>NOT(ISERROR(SEARCH("LINEA 1",B19)))</formula>
    </cfRule>
  </conditionalFormatting>
  <conditionalFormatting sqref="B17">
    <cfRule type="containsText" dxfId="15" priority="15" operator="containsText" text="ABANCAY">
      <formula>NOT(ISERROR(SEARCH("ABANCAY",B17)))</formula>
    </cfRule>
    <cfRule type="containsText" dxfId="14" priority="16" operator="containsText" text="CUSCO">
      <formula>NOT(ISERROR(SEARCH("CUSCO",B17)))</formula>
    </cfRule>
    <cfRule type="containsText" dxfId="13" priority="17" operator="containsText" text="puno">
      <formula>NOT(ISERROR(SEARCH("puno",B17)))</formula>
    </cfRule>
    <cfRule type="containsText" dxfId="12" priority="18" operator="containsText" text="JUlLIACA">
      <formula>NOT(ISERROR(SEARCH("JUlLIACA",B17)))</formula>
    </cfRule>
  </conditionalFormatting>
  <conditionalFormatting sqref="B17">
    <cfRule type="containsText" dxfId="11" priority="13" operator="containsText" text="LINEA 2">
      <formula>NOT(ISERROR(SEARCH("LINEA 2",B17)))</formula>
    </cfRule>
    <cfRule type="containsText" dxfId="10" priority="14" operator="containsText" text="LINEA 1">
      <formula>NOT(ISERROR(SEARCH("LINEA 1",B17)))</formula>
    </cfRule>
  </conditionalFormatting>
  <conditionalFormatting sqref="B18">
    <cfRule type="containsText" dxfId="9" priority="9" operator="containsText" text="ABANCAY">
      <formula>NOT(ISERROR(SEARCH("ABANCAY",B18)))</formula>
    </cfRule>
    <cfRule type="containsText" dxfId="8" priority="10" operator="containsText" text="CUSCO">
      <formula>NOT(ISERROR(SEARCH("CUSCO",B18)))</formula>
    </cfRule>
    <cfRule type="containsText" dxfId="7" priority="11" operator="containsText" text="puno">
      <formula>NOT(ISERROR(SEARCH("puno",B18)))</formula>
    </cfRule>
    <cfRule type="containsText" dxfId="6" priority="12" operator="containsText" text="JUlLIACA">
      <formula>NOT(ISERROR(SEARCH("JUlLIACA",B18)))</formula>
    </cfRule>
  </conditionalFormatting>
  <conditionalFormatting sqref="B18">
    <cfRule type="containsText" dxfId="5" priority="7" operator="containsText" text="LINEA 2">
      <formula>NOT(ISERROR(SEARCH("LINEA 2",B18)))</formula>
    </cfRule>
    <cfRule type="containsText" dxfId="4" priority="8" operator="containsText" text="LINEA 1">
      <formula>NOT(ISERROR(SEARCH("LINEA 1",B18)))</formula>
    </cfRule>
  </conditionalFormatting>
  <conditionalFormatting sqref="B19">
    <cfRule type="containsText" dxfId="3" priority="3" operator="containsText" text="ABANCAY">
      <formula>NOT(ISERROR(SEARCH("ABANCAY",B19)))</formula>
    </cfRule>
    <cfRule type="containsText" dxfId="2" priority="4" operator="containsText" text="CUSCO">
      <formula>NOT(ISERROR(SEARCH("CUSCO",B19)))</formula>
    </cfRule>
    <cfRule type="containsText" dxfId="1" priority="5" operator="containsText" text="puno">
      <formula>NOT(ISERROR(SEARCH("puno",B19)))</formula>
    </cfRule>
    <cfRule type="containsText" dxfId="0" priority="6" operator="containsText" text="JUlLIACA">
      <formula>NOT(ISERROR(SEARCH("JUlLIACA",B19)))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133B-80ED-4229-81BE-143FAF33C013}">
  <dimension ref="A1"/>
  <sheetViews>
    <sheetView workbookViewId="0">
      <selection activeCell="N14" sqref="N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BONIFICACIONES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 Juarez</dc:creator>
  <cp:lastModifiedBy>Fiorella Juarez</cp:lastModifiedBy>
  <dcterms:created xsi:type="dcterms:W3CDTF">2021-07-14T14:33:53Z</dcterms:created>
  <dcterms:modified xsi:type="dcterms:W3CDTF">2021-09-20T20:35:54Z</dcterms:modified>
</cp:coreProperties>
</file>