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los/Documents/Senior Yr/Spring/SYS 611/hw05/"/>
    </mc:Choice>
  </mc:AlternateContent>
  <xr:revisionPtr revIDLastSave="0" documentId="13_ncr:1_{58C3E0AF-1B78-EC45-9FE9-07C25A1DCD30}" xr6:coauthVersionLast="47" xr6:coauthVersionMax="47" xr10:uidLastSave="{00000000-0000-0000-0000-000000000000}"/>
  <bookViews>
    <workbookView xWindow="380" yWindow="500" windowWidth="28040" windowHeight="15800" activeTab="1" xr2:uid="{F3847F58-3F14-0147-B2F8-736F7F75E6E8}"/>
  </bookViews>
  <sheets>
    <sheet name="5.1" sheetId="1" r:id="rId1"/>
    <sheet name="5.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C6" i="5" s="1"/>
  <c r="B7" i="5"/>
  <c r="C7" i="5" s="1"/>
  <c r="D7" i="5"/>
  <c r="I4" i="5"/>
  <c r="J4" i="5" s="1"/>
  <c r="K4" i="5"/>
  <c r="O4" i="5"/>
  <c r="X4" i="5"/>
  <c r="Y4" i="5" s="1"/>
  <c r="Z4" i="5"/>
  <c r="AD4" i="5"/>
  <c r="F5" i="5"/>
  <c r="I5" i="5"/>
  <c r="J5" i="5" s="1"/>
  <c r="K5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U259" i="5" s="1"/>
  <c r="U260" i="5" s="1"/>
  <c r="U261" i="5" s="1"/>
  <c r="U262" i="5" s="1"/>
  <c r="U263" i="5" s="1"/>
  <c r="U264" i="5" s="1"/>
  <c r="U265" i="5" s="1"/>
  <c r="U266" i="5" s="1"/>
  <c r="U267" i="5" s="1"/>
  <c r="U268" i="5" s="1"/>
  <c r="U269" i="5" s="1"/>
  <c r="U270" i="5" s="1"/>
  <c r="U271" i="5" s="1"/>
  <c r="U272" i="5" s="1"/>
  <c r="U273" i="5" s="1"/>
  <c r="U274" i="5" s="1"/>
  <c r="U275" i="5" s="1"/>
  <c r="U276" i="5" s="1"/>
  <c r="U277" i="5" s="1"/>
  <c r="U278" i="5" s="1"/>
  <c r="U279" i="5" s="1"/>
  <c r="U280" i="5" s="1"/>
  <c r="U281" i="5" s="1"/>
  <c r="U282" i="5" s="1"/>
  <c r="U283" i="5" s="1"/>
  <c r="U284" i="5" s="1"/>
  <c r="U285" i="5" s="1"/>
  <c r="U286" i="5" s="1"/>
  <c r="U287" i="5" s="1"/>
  <c r="U288" i="5" s="1"/>
  <c r="U289" i="5" s="1"/>
  <c r="U290" i="5" s="1"/>
  <c r="U291" i="5" s="1"/>
  <c r="U292" i="5" s="1"/>
  <c r="U293" i="5" s="1"/>
  <c r="U294" i="5" s="1"/>
  <c r="U295" i="5" s="1"/>
  <c r="U296" i="5" s="1"/>
  <c r="U297" i="5" s="1"/>
  <c r="U298" i="5" s="1"/>
  <c r="U299" i="5" s="1"/>
  <c r="U300" i="5" s="1"/>
  <c r="U301" i="5" s="1"/>
  <c r="U302" i="5" s="1"/>
  <c r="U303" i="5" s="1"/>
  <c r="U304" i="5" s="1"/>
  <c r="U305" i="5" s="1"/>
  <c r="U306" i="5" s="1"/>
  <c r="U307" i="5" s="1"/>
  <c r="U308" i="5" s="1"/>
  <c r="U309" i="5" s="1"/>
  <c r="U310" i="5" s="1"/>
  <c r="U311" i="5" s="1"/>
  <c r="U312" i="5" s="1"/>
  <c r="U313" i="5" s="1"/>
  <c r="U314" i="5" s="1"/>
  <c r="U315" i="5" s="1"/>
  <c r="U316" i="5" s="1"/>
  <c r="U317" i="5" s="1"/>
  <c r="U318" i="5" s="1"/>
  <c r="U319" i="5" s="1"/>
  <c r="U320" i="5" s="1"/>
  <c r="U321" i="5" s="1"/>
  <c r="U322" i="5" s="1"/>
  <c r="U323" i="5" s="1"/>
  <c r="U324" i="5" s="1"/>
  <c r="U325" i="5" s="1"/>
  <c r="U326" i="5" s="1"/>
  <c r="U327" i="5" s="1"/>
  <c r="U328" i="5" s="1"/>
  <c r="U329" i="5" s="1"/>
  <c r="U330" i="5" s="1"/>
  <c r="U331" i="5" s="1"/>
  <c r="U332" i="5" s="1"/>
  <c r="U333" i="5" s="1"/>
  <c r="U334" i="5" s="1"/>
  <c r="U335" i="5" s="1"/>
  <c r="U336" i="5" s="1"/>
  <c r="U337" i="5" s="1"/>
  <c r="U338" i="5" s="1"/>
  <c r="U339" i="5" s="1"/>
  <c r="U340" i="5" s="1"/>
  <c r="U341" i="5" s="1"/>
  <c r="U342" i="5" s="1"/>
  <c r="U343" i="5" s="1"/>
  <c r="U344" i="5" s="1"/>
  <c r="U345" i="5" s="1"/>
  <c r="U346" i="5" s="1"/>
  <c r="U347" i="5" s="1"/>
  <c r="U348" i="5" s="1"/>
  <c r="U349" i="5" s="1"/>
  <c r="U350" i="5" s="1"/>
  <c r="U351" i="5" s="1"/>
  <c r="U352" i="5" s="1"/>
  <c r="U353" i="5" s="1"/>
  <c r="U354" i="5" s="1"/>
  <c r="U355" i="5" s="1"/>
  <c r="U356" i="5" s="1"/>
  <c r="U357" i="5" s="1"/>
  <c r="U358" i="5" s="1"/>
  <c r="U359" i="5" s="1"/>
  <c r="U360" i="5" s="1"/>
  <c r="U361" i="5" s="1"/>
  <c r="U362" i="5" s="1"/>
  <c r="U363" i="5" s="1"/>
  <c r="U364" i="5" s="1"/>
  <c r="U365" i="5" s="1"/>
  <c r="U366" i="5" s="1"/>
  <c r="U367" i="5" s="1"/>
  <c r="U368" i="5" s="1"/>
  <c r="U369" i="5" s="1"/>
  <c r="U370" i="5" s="1"/>
  <c r="U371" i="5" s="1"/>
  <c r="U372" i="5" s="1"/>
  <c r="U373" i="5" s="1"/>
  <c r="U374" i="5" s="1"/>
  <c r="U375" i="5" s="1"/>
  <c r="U376" i="5" s="1"/>
  <c r="U377" i="5" s="1"/>
  <c r="U378" i="5" s="1"/>
  <c r="U379" i="5" s="1"/>
  <c r="U380" i="5" s="1"/>
  <c r="U381" i="5" s="1"/>
  <c r="U382" i="5" s="1"/>
  <c r="U383" i="5" s="1"/>
  <c r="U384" i="5" s="1"/>
  <c r="U385" i="5" s="1"/>
  <c r="U386" i="5" s="1"/>
  <c r="U387" i="5" s="1"/>
  <c r="U388" i="5" s="1"/>
  <c r="U389" i="5" s="1"/>
  <c r="U390" i="5" s="1"/>
  <c r="U391" i="5" s="1"/>
  <c r="U392" i="5" s="1"/>
  <c r="U393" i="5" s="1"/>
  <c r="U394" i="5" s="1"/>
  <c r="U395" i="5" s="1"/>
  <c r="U396" i="5" s="1"/>
  <c r="U397" i="5" s="1"/>
  <c r="U398" i="5" s="1"/>
  <c r="U399" i="5" s="1"/>
  <c r="U400" i="5" s="1"/>
  <c r="U401" i="5" s="1"/>
  <c r="U402" i="5" s="1"/>
  <c r="U403" i="5" s="1"/>
  <c r="U404" i="5" s="1"/>
  <c r="U405" i="5" s="1"/>
  <c r="U406" i="5" s="1"/>
  <c r="U407" i="5" s="1"/>
  <c r="U408" i="5" s="1"/>
  <c r="U409" i="5" s="1"/>
  <c r="U410" i="5" s="1"/>
  <c r="U411" i="5" s="1"/>
  <c r="U412" i="5" s="1"/>
  <c r="U413" i="5" s="1"/>
  <c r="U414" i="5" s="1"/>
  <c r="U415" i="5" s="1"/>
  <c r="U416" i="5" s="1"/>
  <c r="U417" i="5" s="1"/>
  <c r="U418" i="5" s="1"/>
  <c r="U419" i="5" s="1"/>
  <c r="U420" i="5" s="1"/>
  <c r="U421" i="5" s="1"/>
  <c r="U422" i="5" s="1"/>
  <c r="U423" i="5" s="1"/>
  <c r="U424" i="5" s="1"/>
  <c r="U425" i="5" s="1"/>
  <c r="U426" i="5" s="1"/>
  <c r="U427" i="5" s="1"/>
  <c r="U428" i="5" s="1"/>
  <c r="U429" i="5" s="1"/>
  <c r="U430" i="5" s="1"/>
  <c r="U431" i="5" s="1"/>
  <c r="U432" i="5" s="1"/>
  <c r="U433" i="5" s="1"/>
  <c r="U434" i="5" s="1"/>
  <c r="U435" i="5" s="1"/>
  <c r="U436" i="5" s="1"/>
  <c r="U437" i="5" s="1"/>
  <c r="U438" i="5" s="1"/>
  <c r="U439" i="5" s="1"/>
  <c r="U440" i="5" s="1"/>
  <c r="U441" i="5" s="1"/>
  <c r="U442" i="5" s="1"/>
  <c r="U443" i="5" s="1"/>
  <c r="U444" i="5" s="1"/>
  <c r="U445" i="5" s="1"/>
  <c r="U446" i="5" s="1"/>
  <c r="U447" i="5" s="1"/>
  <c r="U448" i="5" s="1"/>
  <c r="U449" i="5" s="1"/>
  <c r="U450" i="5" s="1"/>
  <c r="U451" i="5" s="1"/>
  <c r="U452" i="5" s="1"/>
  <c r="U453" i="5" s="1"/>
  <c r="U454" i="5" s="1"/>
  <c r="U455" i="5" s="1"/>
  <c r="U456" i="5" s="1"/>
  <c r="U457" i="5" s="1"/>
  <c r="U458" i="5" s="1"/>
  <c r="U459" i="5" s="1"/>
  <c r="U460" i="5" s="1"/>
  <c r="U461" i="5" s="1"/>
  <c r="U462" i="5" s="1"/>
  <c r="U463" i="5" s="1"/>
  <c r="U464" i="5" s="1"/>
  <c r="U465" i="5" s="1"/>
  <c r="U466" i="5" s="1"/>
  <c r="U467" i="5" s="1"/>
  <c r="U468" i="5" s="1"/>
  <c r="U469" i="5" s="1"/>
  <c r="U470" i="5" s="1"/>
  <c r="U471" i="5" s="1"/>
  <c r="U472" i="5" s="1"/>
  <c r="U473" i="5" s="1"/>
  <c r="U474" i="5" s="1"/>
  <c r="U475" i="5" s="1"/>
  <c r="U476" i="5" s="1"/>
  <c r="U477" i="5" s="1"/>
  <c r="U478" i="5" s="1"/>
  <c r="U479" i="5" s="1"/>
  <c r="U480" i="5" s="1"/>
  <c r="U481" i="5" s="1"/>
  <c r="U482" i="5" s="1"/>
  <c r="U483" i="5" s="1"/>
  <c r="U484" i="5" s="1"/>
  <c r="U485" i="5" s="1"/>
  <c r="U486" i="5" s="1"/>
  <c r="U487" i="5" s="1"/>
  <c r="U488" i="5" s="1"/>
  <c r="U489" i="5" s="1"/>
  <c r="U490" i="5" s="1"/>
  <c r="U491" i="5" s="1"/>
  <c r="U492" i="5" s="1"/>
  <c r="U493" i="5" s="1"/>
  <c r="U494" i="5" s="1"/>
  <c r="U495" i="5" s="1"/>
  <c r="U496" i="5" s="1"/>
  <c r="U497" i="5" s="1"/>
  <c r="U498" i="5" s="1"/>
  <c r="U499" i="5" s="1"/>
  <c r="U500" i="5" s="1"/>
  <c r="U501" i="5" s="1"/>
  <c r="U502" i="5" s="1"/>
  <c r="U503" i="5" s="1"/>
  <c r="U504" i="5" s="1"/>
  <c r="U505" i="5" s="1"/>
  <c r="U506" i="5" s="1"/>
  <c r="U507" i="5" s="1"/>
  <c r="U508" i="5" s="1"/>
  <c r="U509" i="5" s="1"/>
  <c r="U510" i="5" s="1"/>
  <c r="U511" i="5" s="1"/>
  <c r="U512" i="5" s="1"/>
  <c r="U513" i="5" s="1"/>
  <c r="U514" i="5" s="1"/>
  <c r="U515" i="5" s="1"/>
  <c r="U516" i="5" s="1"/>
  <c r="U517" i="5" s="1"/>
  <c r="U518" i="5" s="1"/>
  <c r="U519" i="5" s="1"/>
  <c r="U520" i="5" s="1"/>
  <c r="U521" i="5" s="1"/>
  <c r="U522" i="5" s="1"/>
  <c r="U523" i="5" s="1"/>
  <c r="U524" i="5" s="1"/>
  <c r="U525" i="5" s="1"/>
  <c r="U526" i="5" s="1"/>
  <c r="U527" i="5" s="1"/>
  <c r="U528" i="5" s="1"/>
  <c r="U529" i="5" s="1"/>
  <c r="U530" i="5" s="1"/>
  <c r="U531" i="5" s="1"/>
  <c r="U532" i="5" s="1"/>
  <c r="U533" i="5" s="1"/>
  <c r="U534" i="5" s="1"/>
  <c r="U535" i="5" s="1"/>
  <c r="U536" i="5" s="1"/>
  <c r="U537" i="5" s="1"/>
  <c r="U538" i="5" s="1"/>
  <c r="U539" i="5" s="1"/>
  <c r="U540" i="5" s="1"/>
  <c r="U541" i="5" s="1"/>
  <c r="U542" i="5" s="1"/>
  <c r="U543" i="5" s="1"/>
  <c r="U544" i="5" s="1"/>
  <c r="U545" i="5" s="1"/>
  <c r="U546" i="5" s="1"/>
  <c r="U547" i="5" s="1"/>
  <c r="U548" i="5" s="1"/>
  <c r="U549" i="5" s="1"/>
  <c r="U550" i="5" s="1"/>
  <c r="U551" i="5" s="1"/>
  <c r="U552" i="5" s="1"/>
  <c r="U553" i="5" s="1"/>
  <c r="U554" i="5" s="1"/>
  <c r="U555" i="5" s="1"/>
  <c r="U556" i="5" s="1"/>
  <c r="U557" i="5" s="1"/>
  <c r="U558" i="5" s="1"/>
  <c r="U559" i="5" s="1"/>
  <c r="U560" i="5" s="1"/>
  <c r="U561" i="5" s="1"/>
  <c r="U562" i="5" s="1"/>
  <c r="U563" i="5" s="1"/>
  <c r="U564" i="5" s="1"/>
  <c r="U565" i="5" s="1"/>
  <c r="U566" i="5" s="1"/>
  <c r="U567" i="5" s="1"/>
  <c r="U568" i="5" s="1"/>
  <c r="U569" i="5" s="1"/>
  <c r="U570" i="5" s="1"/>
  <c r="U571" i="5" s="1"/>
  <c r="U572" i="5" s="1"/>
  <c r="U573" i="5" s="1"/>
  <c r="U574" i="5" s="1"/>
  <c r="U575" i="5" s="1"/>
  <c r="U576" i="5" s="1"/>
  <c r="U577" i="5" s="1"/>
  <c r="U578" i="5" s="1"/>
  <c r="U579" i="5" s="1"/>
  <c r="U580" i="5" s="1"/>
  <c r="U581" i="5" s="1"/>
  <c r="U582" i="5" s="1"/>
  <c r="U583" i="5" s="1"/>
  <c r="U584" i="5" s="1"/>
  <c r="U585" i="5" s="1"/>
  <c r="U586" i="5" s="1"/>
  <c r="U587" i="5" s="1"/>
  <c r="U588" i="5" s="1"/>
  <c r="U589" i="5" s="1"/>
  <c r="U590" i="5" s="1"/>
  <c r="U591" i="5" s="1"/>
  <c r="U592" i="5" s="1"/>
  <c r="U593" i="5" s="1"/>
  <c r="U594" i="5" s="1"/>
  <c r="U595" i="5" s="1"/>
  <c r="U596" i="5" s="1"/>
  <c r="U597" i="5" s="1"/>
  <c r="U598" i="5" s="1"/>
  <c r="U599" i="5" s="1"/>
  <c r="U600" i="5" s="1"/>
  <c r="U601" i="5" s="1"/>
  <c r="U602" i="5" s="1"/>
  <c r="U603" i="5" s="1"/>
  <c r="U604" i="5" s="1"/>
  <c r="U605" i="5" s="1"/>
  <c r="U606" i="5" s="1"/>
  <c r="U607" i="5" s="1"/>
  <c r="U608" i="5" s="1"/>
  <c r="U609" i="5" s="1"/>
  <c r="U610" i="5" s="1"/>
  <c r="U611" i="5" s="1"/>
  <c r="U612" i="5" s="1"/>
  <c r="U613" i="5" s="1"/>
  <c r="U614" i="5" s="1"/>
  <c r="U615" i="5" s="1"/>
  <c r="U616" i="5" s="1"/>
  <c r="U617" i="5" s="1"/>
  <c r="U618" i="5" s="1"/>
  <c r="U619" i="5" s="1"/>
  <c r="U620" i="5" s="1"/>
  <c r="U621" i="5" s="1"/>
  <c r="U622" i="5" s="1"/>
  <c r="U623" i="5" s="1"/>
  <c r="U624" i="5" s="1"/>
  <c r="U625" i="5" s="1"/>
  <c r="U626" i="5" s="1"/>
  <c r="U627" i="5" s="1"/>
  <c r="U628" i="5" s="1"/>
  <c r="U629" i="5" s="1"/>
  <c r="U630" i="5" s="1"/>
  <c r="U631" i="5" s="1"/>
  <c r="U632" i="5" s="1"/>
  <c r="U633" i="5" s="1"/>
  <c r="U634" i="5" s="1"/>
  <c r="U635" i="5" s="1"/>
  <c r="U636" i="5" s="1"/>
  <c r="U637" i="5" s="1"/>
  <c r="U638" i="5" s="1"/>
  <c r="U639" i="5" s="1"/>
  <c r="U640" i="5" s="1"/>
  <c r="U641" i="5" s="1"/>
  <c r="U642" i="5" s="1"/>
  <c r="U643" i="5" s="1"/>
  <c r="U644" i="5" s="1"/>
  <c r="U645" i="5" s="1"/>
  <c r="U646" i="5" s="1"/>
  <c r="U647" i="5" s="1"/>
  <c r="U648" i="5" s="1"/>
  <c r="U649" i="5" s="1"/>
  <c r="U650" i="5" s="1"/>
  <c r="U651" i="5" s="1"/>
  <c r="U652" i="5" s="1"/>
  <c r="U653" i="5" s="1"/>
  <c r="U654" i="5" s="1"/>
  <c r="U655" i="5" s="1"/>
  <c r="U656" i="5" s="1"/>
  <c r="U657" i="5" s="1"/>
  <c r="U658" i="5" s="1"/>
  <c r="U659" i="5" s="1"/>
  <c r="U660" i="5" s="1"/>
  <c r="U661" i="5" s="1"/>
  <c r="U662" i="5" s="1"/>
  <c r="U663" i="5" s="1"/>
  <c r="U664" i="5" s="1"/>
  <c r="U665" i="5" s="1"/>
  <c r="U666" i="5" s="1"/>
  <c r="U667" i="5" s="1"/>
  <c r="U668" i="5" s="1"/>
  <c r="U669" i="5" s="1"/>
  <c r="U670" i="5" s="1"/>
  <c r="U671" i="5" s="1"/>
  <c r="U672" i="5" s="1"/>
  <c r="U673" i="5" s="1"/>
  <c r="U674" i="5" s="1"/>
  <c r="U675" i="5" s="1"/>
  <c r="U676" i="5" s="1"/>
  <c r="U677" i="5" s="1"/>
  <c r="U678" i="5" s="1"/>
  <c r="U679" i="5" s="1"/>
  <c r="U680" i="5" s="1"/>
  <c r="U681" i="5" s="1"/>
  <c r="U682" i="5" s="1"/>
  <c r="U683" i="5" s="1"/>
  <c r="U684" i="5" s="1"/>
  <c r="U685" i="5" s="1"/>
  <c r="U686" i="5" s="1"/>
  <c r="U687" i="5" s="1"/>
  <c r="U688" i="5" s="1"/>
  <c r="U689" i="5" s="1"/>
  <c r="U690" i="5" s="1"/>
  <c r="U691" i="5" s="1"/>
  <c r="U692" i="5" s="1"/>
  <c r="U693" i="5" s="1"/>
  <c r="U694" i="5" s="1"/>
  <c r="U695" i="5" s="1"/>
  <c r="U696" i="5" s="1"/>
  <c r="U697" i="5" s="1"/>
  <c r="U698" i="5" s="1"/>
  <c r="U699" i="5" s="1"/>
  <c r="U700" i="5" s="1"/>
  <c r="U701" i="5" s="1"/>
  <c r="U702" i="5" s="1"/>
  <c r="U703" i="5" s="1"/>
  <c r="U704" i="5" s="1"/>
  <c r="U705" i="5" s="1"/>
  <c r="U706" i="5" s="1"/>
  <c r="U707" i="5" s="1"/>
  <c r="U708" i="5" s="1"/>
  <c r="U709" i="5" s="1"/>
  <c r="U710" i="5" s="1"/>
  <c r="U711" i="5" s="1"/>
  <c r="U712" i="5" s="1"/>
  <c r="U713" i="5" s="1"/>
  <c r="U714" i="5" s="1"/>
  <c r="U715" i="5" s="1"/>
  <c r="U716" i="5" s="1"/>
  <c r="U717" i="5" s="1"/>
  <c r="U718" i="5" s="1"/>
  <c r="U719" i="5" s="1"/>
  <c r="U720" i="5" s="1"/>
  <c r="U721" i="5" s="1"/>
  <c r="U722" i="5" s="1"/>
  <c r="U723" i="5" s="1"/>
  <c r="U724" i="5" s="1"/>
  <c r="U725" i="5" s="1"/>
  <c r="U726" i="5" s="1"/>
  <c r="U727" i="5" s="1"/>
  <c r="U728" i="5" s="1"/>
  <c r="U729" i="5" s="1"/>
  <c r="U730" i="5" s="1"/>
  <c r="U731" i="5" s="1"/>
  <c r="U732" i="5" s="1"/>
  <c r="U733" i="5" s="1"/>
  <c r="U734" i="5" s="1"/>
  <c r="U735" i="5" s="1"/>
  <c r="U736" i="5" s="1"/>
  <c r="U737" i="5" s="1"/>
  <c r="U738" i="5" s="1"/>
  <c r="U739" i="5" s="1"/>
  <c r="U740" i="5" s="1"/>
  <c r="U741" i="5" s="1"/>
  <c r="U742" i="5" s="1"/>
  <c r="U743" i="5" s="1"/>
  <c r="U744" i="5" s="1"/>
  <c r="U745" i="5" s="1"/>
  <c r="U746" i="5" s="1"/>
  <c r="U747" i="5" s="1"/>
  <c r="U748" i="5" s="1"/>
  <c r="U749" i="5" s="1"/>
  <c r="U750" i="5" s="1"/>
  <c r="U751" i="5" s="1"/>
  <c r="U752" i="5" s="1"/>
  <c r="U753" i="5" s="1"/>
  <c r="U754" i="5" s="1"/>
  <c r="U755" i="5" s="1"/>
  <c r="U756" i="5" s="1"/>
  <c r="U757" i="5" s="1"/>
  <c r="U758" i="5" s="1"/>
  <c r="U759" i="5" s="1"/>
  <c r="U760" i="5" s="1"/>
  <c r="U761" i="5" s="1"/>
  <c r="U762" i="5" s="1"/>
  <c r="U763" i="5" s="1"/>
  <c r="U764" i="5" s="1"/>
  <c r="U765" i="5" s="1"/>
  <c r="U766" i="5" s="1"/>
  <c r="U767" i="5" s="1"/>
  <c r="U768" i="5" s="1"/>
  <c r="U769" i="5" s="1"/>
  <c r="U770" i="5" s="1"/>
  <c r="U771" i="5" s="1"/>
  <c r="U772" i="5" s="1"/>
  <c r="U773" i="5" s="1"/>
  <c r="U774" i="5" s="1"/>
  <c r="U775" i="5" s="1"/>
  <c r="U776" i="5" s="1"/>
  <c r="U777" i="5" s="1"/>
  <c r="U778" i="5" s="1"/>
  <c r="U779" i="5" s="1"/>
  <c r="U780" i="5" s="1"/>
  <c r="U781" i="5" s="1"/>
  <c r="U782" i="5" s="1"/>
  <c r="U783" i="5" s="1"/>
  <c r="U784" i="5" s="1"/>
  <c r="U785" i="5" s="1"/>
  <c r="U786" i="5" s="1"/>
  <c r="U787" i="5" s="1"/>
  <c r="U788" i="5" s="1"/>
  <c r="U789" i="5" s="1"/>
  <c r="U790" i="5" s="1"/>
  <c r="U791" i="5" s="1"/>
  <c r="U792" i="5" s="1"/>
  <c r="U793" i="5" s="1"/>
  <c r="U794" i="5" s="1"/>
  <c r="U795" i="5" s="1"/>
  <c r="U796" i="5" s="1"/>
  <c r="U797" i="5" s="1"/>
  <c r="U798" i="5" s="1"/>
  <c r="U799" i="5" s="1"/>
  <c r="U800" i="5" s="1"/>
  <c r="U801" i="5" s="1"/>
  <c r="U802" i="5" s="1"/>
  <c r="U803" i="5" s="1"/>
  <c r="U804" i="5" s="1"/>
  <c r="U805" i="5" s="1"/>
  <c r="U806" i="5" s="1"/>
  <c r="U807" i="5" s="1"/>
  <c r="U808" i="5" s="1"/>
  <c r="U809" i="5" s="1"/>
  <c r="U810" i="5" s="1"/>
  <c r="U811" i="5" s="1"/>
  <c r="U812" i="5" s="1"/>
  <c r="U813" i="5" s="1"/>
  <c r="U814" i="5" s="1"/>
  <c r="U815" i="5" s="1"/>
  <c r="U816" i="5" s="1"/>
  <c r="U817" i="5" s="1"/>
  <c r="U818" i="5" s="1"/>
  <c r="U819" i="5" s="1"/>
  <c r="U820" i="5" s="1"/>
  <c r="U821" i="5" s="1"/>
  <c r="U822" i="5" s="1"/>
  <c r="U823" i="5" s="1"/>
  <c r="U824" i="5" s="1"/>
  <c r="U825" i="5" s="1"/>
  <c r="U826" i="5" s="1"/>
  <c r="U827" i="5" s="1"/>
  <c r="U828" i="5" s="1"/>
  <c r="U829" i="5" s="1"/>
  <c r="U830" i="5" s="1"/>
  <c r="U831" i="5" s="1"/>
  <c r="U832" i="5" s="1"/>
  <c r="U833" i="5" s="1"/>
  <c r="U834" i="5" s="1"/>
  <c r="U835" i="5" s="1"/>
  <c r="U836" i="5" s="1"/>
  <c r="U837" i="5" s="1"/>
  <c r="U838" i="5" s="1"/>
  <c r="U839" i="5" s="1"/>
  <c r="U840" i="5" s="1"/>
  <c r="U841" i="5" s="1"/>
  <c r="U842" i="5" s="1"/>
  <c r="U843" i="5" s="1"/>
  <c r="U844" i="5" s="1"/>
  <c r="U845" i="5" s="1"/>
  <c r="U846" i="5" s="1"/>
  <c r="U847" i="5" s="1"/>
  <c r="U848" i="5" s="1"/>
  <c r="U849" i="5" s="1"/>
  <c r="U850" i="5" s="1"/>
  <c r="U851" i="5" s="1"/>
  <c r="U852" i="5" s="1"/>
  <c r="U853" i="5" s="1"/>
  <c r="U854" i="5" s="1"/>
  <c r="U855" i="5" s="1"/>
  <c r="U856" i="5" s="1"/>
  <c r="U857" i="5" s="1"/>
  <c r="U858" i="5" s="1"/>
  <c r="U859" i="5" s="1"/>
  <c r="U860" i="5" s="1"/>
  <c r="U861" i="5" s="1"/>
  <c r="U862" i="5" s="1"/>
  <c r="U863" i="5" s="1"/>
  <c r="U864" i="5" s="1"/>
  <c r="U865" i="5" s="1"/>
  <c r="U866" i="5" s="1"/>
  <c r="U867" i="5" s="1"/>
  <c r="U868" i="5" s="1"/>
  <c r="U869" i="5" s="1"/>
  <c r="U870" i="5" s="1"/>
  <c r="U871" i="5" s="1"/>
  <c r="U872" i="5" s="1"/>
  <c r="U873" i="5" s="1"/>
  <c r="U874" i="5" s="1"/>
  <c r="U875" i="5" s="1"/>
  <c r="U876" i="5" s="1"/>
  <c r="U877" i="5" s="1"/>
  <c r="U878" i="5" s="1"/>
  <c r="U879" i="5" s="1"/>
  <c r="U880" i="5" s="1"/>
  <c r="U881" i="5" s="1"/>
  <c r="U882" i="5" s="1"/>
  <c r="U883" i="5" s="1"/>
  <c r="U884" i="5" s="1"/>
  <c r="U885" i="5" s="1"/>
  <c r="U886" i="5" s="1"/>
  <c r="U887" i="5" s="1"/>
  <c r="U888" i="5" s="1"/>
  <c r="U889" i="5" s="1"/>
  <c r="U890" i="5" s="1"/>
  <c r="U891" i="5" s="1"/>
  <c r="U892" i="5" s="1"/>
  <c r="U893" i="5" s="1"/>
  <c r="U894" i="5" s="1"/>
  <c r="U895" i="5" s="1"/>
  <c r="U896" i="5" s="1"/>
  <c r="U897" i="5" s="1"/>
  <c r="U898" i="5" s="1"/>
  <c r="U899" i="5" s="1"/>
  <c r="U900" i="5" s="1"/>
  <c r="U901" i="5" s="1"/>
  <c r="U902" i="5" s="1"/>
  <c r="U903" i="5" s="1"/>
  <c r="U904" i="5" s="1"/>
  <c r="U905" i="5" s="1"/>
  <c r="U906" i="5" s="1"/>
  <c r="U907" i="5" s="1"/>
  <c r="U908" i="5" s="1"/>
  <c r="U909" i="5" s="1"/>
  <c r="U910" i="5" s="1"/>
  <c r="U911" i="5" s="1"/>
  <c r="U912" i="5" s="1"/>
  <c r="U913" i="5" s="1"/>
  <c r="U914" i="5" s="1"/>
  <c r="U915" i="5" s="1"/>
  <c r="U916" i="5" s="1"/>
  <c r="U917" i="5" s="1"/>
  <c r="U918" i="5" s="1"/>
  <c r="U919" i="5" s="1"/>
  <c r="U920" i="5" s="1"/>
  <c r="U921" i="5" s="1"/>
  <c r="U922" i="5" s="1"/>
  <c r="U923" i="5" s="1"/>
  <c r="U924" i="5" s="1"/>
  <c r="U925" i="5" s="1"/>
  <c r="U926" i="5" s="1"/>
  <c r="U927" i="5" s="1"/>
  <c r="U928" i="5" s="1"/>
  <c r="U929" i="5" s="1"/>
  <c r="U930" i="5" s="1"/>
  <c r="U931" i="5" s="1"/>
  <c r="U932" i="5" s="1"/>
  <c r="U933" i="5" s="1"/>
  <c r="U934" i="5" s="1"/>
  <c r="U935" i="5" s="1"/>
  <c r="U936" i="5" s="1"/>
  <c r="U937" i="5" s="1"/>
  <c r="U938" i="5" s="1"/>
  <c r="U939" i="5" s="1"/>
  <c r="U940" i="5" s="1"/>
  <c r="U941" i="5" s="1"/>
  <c r="U942" i="5" s="1"/>
  <c r="U943" i="5" s="1"/>
  <c r="U944" i="5" s="1"/>
  <c r="U945" i="5" s="1"/>
  <c r="U946" i="5" s="1"/>
  <c r="U947" i="5" s="1"/>
  <c r="U948" i="5" s="1"/>
  <c r="U949" i="5" s="1"/>
  <c r="U950" i="5" s="1"/>
  <c r="U951" i="5" s="1"/>
  <c r="U952" i="5" s="1"/>
  <c r="U953" i="5" s="1"/>
  <c r="U954" i="5" s="1"/>
  <c r="U955" i="5" s="1"/>
  <c r="U956" i="5" s="1"/>
  <c r="U957" i="5" s="1"/>
  <c r="U958" i="5" s="1"/>
  <c r="U959" i="5" s="1"/>
  <c r="U960" i="5" s="1"/>
  <c r="U961" i="5" s="1"/>
  <c r="U962" i="5" s="1"/>
  <c r="U963" i="5" s="1"/>
  <c r="U964" i="5" s="1"/>
  <c r="U965" i="5" s="1"/>
  <c r="U966" i="5" s="1"/>
  <c r="U967" i="5" s="1"/>
  <c r="U968" i="5" s="1"/>
  <c r="U969" i="5" s="1"/>
  <c r="U970" i="5" s="1"/>
  <c r="U971" i="5" s="1"/>
  <c r="U972" i="5" s="1"/>
  <c r="U973" i="5" s="1"/>
  <c r="U974" i="5" s="1"/>
  <c r="U975" i="5" s="1"/>
  <c r="U976" i="5" s="1"/>
  <c r="U977" i="5" s="1"/>
  <c r="U978" i="5" s="1"/>
  <c r="U979" i="5" s="1"/>
  <c r="U980" i="5" s="1"/>
  <c r="U981" i="5" s="1"/>
  <c r="U982" i="5" s="1"/>
  <c r="U983" i="5" s="1"/>
  <c r="U984" i="5" s="1"/>
  <c r="U985" i="5" s="1"/>
  <c r="U986" i="5" s="1"/>
  <c r="U987" i="5" s="1"/>
  <c r="U988" i="5" s="1"/>
  <c r="U989" i="5" s="1"/>
  <c r="U990" i="5" s="1"/>
  <c r="U991" i="5" s="1"/>
  <c r="U992" i="5" s="1"/>
  <c r="U993" i="5" s="1"/>
  <c r="U994" i="5" s="1"/>
  <c r="U995" i="5" s="1"/>
  <c r="U996" i="5" s="1"/>
  <c r="U997" i="5" s="1"/>
  <c r="U998" i="5" s="1"/>
  <c r="U999" i="5" s="1"/>
  <c r="U1000" i="5" s="1"/>
  <c r="U1001" i="5" s="1"/>
  <c r="U1002" i="5" s="1"/>
  <c r="U1003" i="5" s="1"/>
  <c r="X5" i="5"/>
  <c r="Y5" i="5" s="1"/>
  <c r="Z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I6" i="5"/>
  <c r="J6" i="5" s="1"/>
  <c r="K6" i="5"/>
  <c r="X6" i="5"/>
  <c r="Y6" i="5" s="1"/>
  <c r="Z6" i="5"/>
  <c r="I7" i="5"/>
  <c r="J7" i="5" s="1"/>
  <c r="K7" i="5"/>
  <c r="X7" i="5"/>
  <c r="Y7" i="5" s="1"/>
  <c r="Z7" i="5"/>
  <c r="I8" i="5"/>
  <c r="J8" i="5" s="1"/>
  <c r="K8" i="5"/>
  <c r="L8" i="5" s="1"/>
  <c r="X8" i="5"/>
  <c r="Y8" i="5" s="1"/>
  <c r="Z8" i="5"/>
  <c r="I9" i="5"/>
  <c r="J9" i="5" s="1"/>
  <c r="K9" i="5"/>
  <c r="L9" i="5" s="1"/>
  <c r="X9" i="5"/>
  <c r="Y9" i="5" s="1"/>
  <c r="Z9" i="5"/>
  <c r="AA9" i="5" s="1"/>
  <c r="I10" i="5"/>
  <c r="J10" i="5" s="1"/>
  <c r="K10" i="5"/>
  <c r="X10" i="5"/>
  <c r="Y10" i="5" s="1"/>
  <c r="Z10" i="5"/>
  <c r="I11" i="5"/>
  <c r="J11" i="5" s="1"/>
  <c r="K11" i="5"/>
  <c r="L11" i="5" s="1"/>
  <c r="X11" i="5"/>
  <c r="Y11" i="5" s="1"/>
  <c r="Z11" i="5"/>
  <c r="I12" i="5"/>
  <c r="J12" i="5" s="1"/>
  <c r="K12" i="5"/>
  <c r="L12" i="5" s="1"/>
  <c r="X12" i="5"/>
  <c r="Y12" i="5" s="1"/>
  <c r="Z12" i="5"/>
  <c r="I13" i="5"/>
  <c r="J13" i="5" s="1"/>
  <c r="K13" i="5"/>
  <c r="X13" i="5"/>
  <c r="Y13" i="5" s="1"/>
  <c r="Z13" i="5"/>
  <c r="AA13" i="5" s="1"/>
  <c r="I14" i="5"/>
  <c r="J14" i="5" s="1"/>
  <c r="K14" i="5"/>
  <c r="L14" i="5" s="1"/>
  <c r="X14" i="5"/>
  <c r="Y14" i="5" s="1"/>
  <c r="Z14" i="5"/>
  <c r="I15" i="5"/>
  <c r="J15" i="5" s="1"/>
  <c r="K15" i="5"/>
  <c r="L15" i="5" s="1"/>
  <c r="X15" i="5"/>
  <c r="Y15" i="5" s="1"/>
  <c r="Z15" i="5"/>
  <c r="I16" i="5"/>
  <c r="J16" i="5" s="1"/>
  <c r="K16" i="5"/>
  <c r="X16" i="5"/>
  <c r="Y16" i="5" s="1"/>
  <c r="Z16" i="5"/>
  <c r="I17" i="5"/>
  <c r="J17" i="5" s="1"/>
  <c r="K17" i="5"/>
  <c r="L17" i="5" s="1"/>
  <c r="X17" i="5"/>
  <c r="Y17" i="5" s="1"/>
  <c r="Z17" i="5"/>
  <c r="I18" i="5"/>
  <c r="J18" i="5" s="1"/>
  <c r="K18" i="5"/>
  <c r="X18" i="5"/>
  <c r="Y18" i="5" s="1"/>
  <c r="Z18" i="5"/>
  <c r="I19" i="5"/>
  <c r="J19" i="5" s="1"/>
  <c r="K19" i="5"/>
  <c r="L19" i="5" s="1"/>
  <c r="X19" i="5"/>
  <c r="Y19" i="5" s="1"/>
  <c r="Z19" i="5"/>
  <c r="AA19" i="5" s="1"/>
  <c r="I20" i="5"/>
  <c r="J20" i="5" s="1"/>
  <c r="K20" i="5"/>
  <c r="L20" i="5" s="1"/>
  <c r="X20" i="5"/>
  <c r="Y20" i="5" s="1"/>
  <c r="Z20" i="5"/>
  <c r="I21" i="5"/>
  <c r="J21" i="5" s="1"/>
  <c r="K21" i="5"/>
  <c r="L21" i="5" s="1"/>
  <c r="X21" i="5"/>
  <c r="Y21" i="5" s="1"/>
  <c r="Z21" i="5"/>
  <c r="AA21" i="5" s="1"/>
  <c r="I22" i="5"/>
  <c r="J22" i="5" s="1"/>
  <c r="K22" i="5"/>
  <c r="X22" i="5"/>
  <c r="Y22" i="5" s="1"/>
  <c r="Z22" i="5"/>
  <c r="I23" i="5"/>
  <c r="J23" i="5" s="1"/>
  <c r="K23" i="5"/>
  <c r="L23" i="5" s="1"/>
  <c r="X23" i="5"/>
  <c r="Y23" i="5" s="1"/>
  <c r="Z23" i="5"/>
  <c r="I24" i="5"/>
  <c r="J24" i="5" s="1"/>
  <c r="K24" i="5"/>
  <c r="L24" i="5" s="1"/>
  <c r="X24" i="5"/>
  <c r="Y24" i="5" s="1"/>
  <c r="Z24" i="5"/>
  <c r="I25" i="5"/>
  <c r="J25" i="5" s="1"/>
  <c r="K25" i="5"/>
  <c r="X25" i="5"/>
  <c r="Y25" i="5" s="1"/>
  <c r="Z25" i="5"/>
  <c r="AA25" i="5" s="1"/>
  <c r="I26" i="5"/>
  <c r="J26" i="5" s="1"/>
  <c r="K26" i="5"/>
  <c r="L26" i="5" s="1"/>
  <c r="X26" i="5"/>
  <c r="Y26" i="5" s="1"/>
  <c r="Z26" i="5"/>
  <c r="I27" i="5"/>
  <c r="J27" i="5" s="1"/>
  <c r="K27" i="5"/>
  <c r="X27" i="5"/>
  <c r="Y27" i="5" s="1"/>
  <c r="Z27" i="5"/>
  <c r="AA27" i="5" s="1"/>
  <c r="I28" i="5"/>
  <c r="J28" i="5" s="1"/>
  <c r="K28" i="5"/>
  <c r="X28" i="5"/>
  <c r="Y28" i="5" s="1"/>
  <c r="Z28" i="5"/>
  <c r="I29" i="5"/>
  <c r="J29" i="5" s="1"/>
  <c r="K29" i="5"/>
  <c r="L29" i="5" s="1"/>
  <c r="X29" i="5"/>
  <c r="Y29" i="5" s="1"/>
  <c r="Z29" i="5"/>
  <c r="AA29" i="5" s="1"/>
  <c r="I30" i="5"/>
  <c r="J30" i="5" s="1"/>
  <c r="K30" i="5"/>
  <c r="X30" i="5"/>
  <c r="Y30" i="5" s="1"/>
  <c r="Z30" i="5"/>
  <c r="I31" i="5"/>
  <c r="J31" i="5" s="1"/>
  <c r="K31" i="5"/>
  <c r="X31" i="5"/>
  <c r="Y31" i="5" s="1"/>
  <c r="Z31" i="5"/>
  <c r="AA31" i="5" s="1"/>
  <c r="I32" i="5"/>
  <c r="J32" i="5" s="1"/>
  <c r="K32" i="5"/>
  <c r="L32" i="5" s="1"/>
  <c r="X32" i="5"/>
  <c r="Y32" i="5" s="1"/>
  <c r="Z32" i="5"/>
  <c r="I33" i="5"/>
  <c r="J33" i="5" s="1"/>
  <c r="K33" i="5"/>
  <c r="L33" i="5" s="1"/>
  <c r="X33" i="5"/>
  <c r="Y33" i="5" s="1"/>
  <c r="Z33" i="5"/>
  <c r="AA33" i="5" s="1"/>
  <c r="I34" i="5"/>
  <c r="J34" i="5" s="1"/>
  <c r="K34" i="5"/>
  <c r="X34" i="5"/>
  <c r="Y34" i="5" s="1"/>
  <c r="Z34" i="5"/>
  <c r="I35" i="5"/>
  <c r="J35" i="5" s="1"/>
  <c r="K35" i="5"/>
  <c r="L35" i="5" s="1"/>
  <c r="X35" i="5"/>
  <c r="Y35" i="5" s="1"/>
  <c r="Z35" i="5"/>
  <c r="AA35" i="5" s="1"/>
  <c r="I36" i="5"/>
  <c r="J36" i="5" s="1"/>
  <c r="K36" i="5"/>
  <c r="X36" i="5"/>
  <c r="Y36" i="5" s="1"/>
  <c r="Z36" i="5"/>
  <c r="I37" i="5"/>
  <c r="J37" i="5" s="1"/>
  <c r="K37" i="5"/>
  <c r="L37" i="5" s="1"/>
  <c r="X37" i="5"/>
  <c r="Y37" i="5" s="1"/>
  <c r="Z37" i="5"/>
  <c r="I38" i="5"/>
  <c r="J38" i="5" s="1"/>
  <c r="K38" i="5"/>
  <c r="X38" i="5"/>
  <c r="Y38" i="5" s="1"/>
  <c r="Z38" i="5"/>
  <c r="AA38" i="5" s="1"/>
  <c r="I39" i="5"/>
  <c r="J39" i="5" s="1"/>
  <c r="K39" i="5"/>
  <c r="L39" i="5" s="1"/>
  <c r="X39" i="5"/>
  <c r="Y39" i="5" s="1"/>
  <c r="Z39" i="5"/>
  <c r="I40" i="5"/>
  <c r="J40" i="5" s="1"/>
  <c r="K40" i="5"/>
  <c r="L40" i="5" s="1"/>
  <c r="X40" i="5"/>
  <c r="Y40" i="5" s="1"/>
  <c r="Z40" i="5"/>
  <c r="AA40" i="5" s="1"/>
  <c r="I41" i="5"/>
  <c r="J41" i="5" s="1"/>
  <c r="K41" i="5"/>
  <c r="X41" i="5"/>
  <c r="Y41" i="5" s="1"/>
  <c r="Z41" i="5"/>
  <c r="I42" i="5"/>
  <c r="J42" i="5" s="1"/>
  <c r="K42" i="5"/>
  <c r="L42" i="5" s="1"/>
  <c r="X42" i="5"/>
  <c r="Y42" i="5" s="1"/>
  <c r="Z42" i="5"/>
  <c r="I43" i="5"/>
  <c r="J43" i="5" s="1"/>
  <c r="K43" i="5"/>
  <c r="X43" i="5"/>
  <c r="Y43" i="5" s="1"/>
  <c r="Z43" i="5"/>
  <c r="AA43" i="5" s="1"/>
  <c r="I44" i="5"/>
  <c r="J44" i="5" s="1"/>
  <c r="K44" i="5"/>
  <c r="X44" i="5"/>
  <c r="Y44" i="5" s="1"/>
  <c r="Z44" i="5"/>
  <c r="I45" i="5"/>
  <c r="J45" i="5" s="1"/>
  <c r="K45" i="5"/>
  <c r="L45" i="5" s="1"/>
  <c r="X45" i="5"/>
  <c r="Y45" i="5" s="1"/>
  <c r="Z45" i="5"/>
  <c r="AA45" i="5" s="1"/>
  <c r="I46" i="5"/>
  <c r="J46" i="5" s="1"/>
  <c r="K46" i="5"/>
  <c r="X46" i="5"/>
  <c r="Y46" i="5" s="1"/>
  <c r="Z46" i="5"/>
  <c r="AA46" i="5" s="1"/>
  <c r="I47" i="5"/>
  <c r="J47" i="5" s="1"/>
  <c r="K47" i="5"/>
  <c r="X47" i="5"/>
  <c r="Y47" i="5" s="1"/>
  <c r="Z47" i="5"/>
  <c r="I48" i="5"/>
  <c r="J48" i="5" s="1"/>
  <c r="K48" i="5"/>
  <c r="L48" i="5" s="1"/>
  <c r="X48" i="5"/>
  <c r="Y48" i="5" s="1"/>
  <c r="Z48" i="5"/>
  <c r="I49" i="5"/>
  <c r="J49" i="5" s="1"/>
  <c r="K49" i="5"/>
  <c r="L49" i="5" s="1"/>
  <c r="X49" i="5"/>
  <c r="Y49" i="5" s="1"/>
  <c r="Z49" i="5"/>
  <c r="AA49" i="5" s="1"/>
  <c r="I50" i="5"/>
  <c r="J50" i="5" s="1"/>
  <c r="K50" i="5"/>
  <c r="L50" i="5" s="1"/>
  <c r="X50" i="5"/>
  <c r="Y50" i="5" s="1"/>
  <c r="Z50" i="5"/>
  <c r="AA50" i="5" s="1"/>
  <c r="I51" i="5"/>
  <c r="J51" i="5" s="1"/>
  <c r="K51" i="5"/>
  <c r="L51" i="5" s="1"/>
  <c r="X51" i="5"/>
  <c r="Y51" i="5" s="1"/>
  <c r="Z51" i="5"/>
  <c r="I52" i="5"/>
  <c r="J52" i="5" s="1"/>
  <c r="K52" i="5"/>
  <c r="L52" i="5" s="1"/>
  <c r="X52" i="5"/>
  <c r="Y52" i="5" s="1"/>
  <c r="Z52" i="5"/>
  <c r="AA52" i="5" s="1"/>
  <c r="I53" i="5"/>
  <c r="J53" i="5" s="1"/>
  <c r="K53" i="5"/>
  <c r="X53" i="5"/>
  <c r="Y53" i="5" s="1"/>
  <c r="Z53" i="5"/>
  <c r="AA53" i="5" s="1"/>
  <c r="I54" i="5"/>
  <c r="J54" i="5" s="1"/>
  <c r="K54" i="5"/>
  <c r="X54" i="5"/>
  <c r="Y54" i="5" s="1"/>
  <c r="Z54" i="5"/>
  <c r="AA54" i="5" s="1"/>
  <c r="I55" i="5"/>
  <c r="J55" i="5" s="1"/>
  <c r="K55" i="5"/>
  <c r="L55" i="5" s="1"/>
  <c r="X55" i="5"/>
  <c r="Y55" i="5" s="1"/>
  <c r="Z55" i="5"/>
  <c r="I56" i="5"/>
  <c r="J56" i="5" s="1"/>
  <c r="K56" i="5"/>
  <c r="X56" i="5"/>
  <c r="Y56" i="5" s="1"/>
  <c r="Z56" i="5"/>
  <c r="AA56" i="5" s="1"/>
  <c r="I57" i="5"/>
  <c r="J57" i="5" s="1"/>
  <c r="K57" i="5"/>
  <c r="X57" i="5"/>
  <c r="Y57" i="5" s="1"/>
  <c r="Z57" i="5"/>
  <c r="I58" i="5"/>
  <c r="J58" i="5" s="1"/>
  <c r="K58" i="5"/>
  <c r="L58" i="5" s="1"/>
  <c r="X58" i="5"/>
  <c r="Y58" i="5" s="1"/>
  <c r="Z58" i="5"/>
  <c r="AA58" i="5" s="1"/>
  <c r="I59" i="5"/>
  <c r="J59" i="5" s="1"/>
  <c r="K59" i="5"/>
  <c r="X59" i="5"/>
  <c r="Y59" i="5" s="1"/>
  <c r="Z59" i="5"/>
  <c r="AA59" i="5" s="1"/>
  <c r="I60" i="5"/>
  <c r="J60" i="5" s="1"/>
  <c r="K60" i="5"/>
  <c r="X60" i="5"/>
  <c r="Y60" i="5" s="1"/>
  <c r="Z60" i="5"/>
  <c r="AA60" i="5" s="1"/>
  <c r="I61" i="5"/>
  <c r="J61" i="5" s="1"/>
  <c r="K61" i="5"/>
  <c r="L61" i="5" s="1"/>
  <c r="X61" i="5"/>
  <c r="Y61" i="5" s="1"/>
  <c r="Z61" i="5"/>
  <c r="I62" i="5"/>
  <c r="J62" i="5" s="1"/>
  <c r="K62" i="5"/>
  <c r="L62" i="5" s="1"/>
  <c r="X62" i="5"/>
  <c r="Y62" i="5" s="1"/>
  <c r="Z62" i="5"/>
  <c r="I63" i="5"/>
  <c r="J63" i="5" s="1"/>
  <c r="K63" i="5"/>
  <c r="L63" i="5" s="1"/>
  <c r="X63" i="5"/>
  <c r="Y63" i="5" s="1"/>
  <c r="Z63" i="5"/>
  <c r="AA63" i="5" s="1"/>
  <c r="I64" i="5"/>
  <c r="J64" i="5" s="1"/>
  <c r="K64" i="5"/>
  <c r="X64" i="5"/>
  <c r="Y64" i="5" s="1"/>
  <c r="Z64" i="5"/>
  <c r="AA64" i="5" s="1"/>
  <c r="I65" i="5"/>
  <c r="J65" i="5" s="1"/>
  <c r="K65" i="5"/>
  <c r="L65" i="5" s="1"/>
  <c r="X65" i="5"/>
  <c r="Y65" i="5" s="1"/>
  <c r="Z65" i="5"/>
  <c r="I66" i="5"/>
  <c r="J66" i="5" s="1"/>
  <c r="K66" i="5"/>
  <c r="L66" i="5" s="1"/>
  <c r="X66" i="5"/>
  <c r="Y66" i="5" s="1"/>
  <c r="Z66" i="5"/>
  <c r="AA66" i="5" s="1"/>
  <c r="I67" i="5"/>
  <c r="J67" i="5" s="1"/>
  <c r="K67" i="5"/>
  <c r="X67" i="5"/>
  <c r="Y67" i="5" s="1"/>
  <c r="Z67" i="5"/>
  <c r="AA67" i="5" s="1"/>
  <c r="I68" i="5"/>
  <c r="J68" i="5" s="1"/>
  <c r="K68" i="5"/>
  <c r="X68" i="5"/>
  <c r="Y68" i="5" s="1"/>
  <c r="Z68" i="5"/>
  <c r="AA68" i="5" s="1"/>
  <c r="I69" i="5"/>
  <c r="J69" i="5" s="1"/>
  <c r="K69" i="5"/>
  <c r="L69" i="5" s="1"/>
  <c r="X69" i="5"/>
  <c r="Y69" i="5" s="1"/>
  <c r="Z69" i="5"/>
  <c r="I70" i="5"/>
  <c r="J70" i="5" s="1"/>
  <c r="K70" i="5"/>
  <c r="L70" i="5" s="1"/>
  <c r="X70" i="5"/>
  <c r="Y70" i="5" s="1"/>
  <c r="Z70" i="5"/>
  <c r="AA70" i="5" s="1"/>
  <c r="I71" i="5"/>
  <c r="J71" i="5" s="1"/>
  <c r="K71" i="5"/>
  <c r="X71" i="5"/>
  <c r="Y71" i="5" s="1"/>
  <c r="Z71" i="5"/>
  <c r="AA71" i="5" s="1"/>
  <c r="I72" i="5"/>
  <c r="J72" i="5" s="1"/>
  <c r="K72" i="5"/>
  <c r="L72" i="5" s="1"/>
  <c r="X72" i="5"/>
  <c r="Y72" i="5" s="1"/>
  <c r="Z72" i="5"/>
  <c r="I73" i="5"/>
  <c r="J73" i="5" s="1"/>
  <c r="K73" i="5"/>
  <c r="L73" i="5" s="1"/>
  <c r="X73" i="5"/>
  <c r="Y73" i="5" s="1"/>
  <c r="Z73" i="5"/>
  <c r="I74" i="5"/>
  <c r="J74" i="5" s="1"/>
  <c r="K74" i="5"/>
  <c r="L74" i="5" s="1"/>
  <c r="X74" i="5"/>
  <c r="Y74" i="5" s="1"/>
  <c r="Z74" i="5"/>
  <c r="AA74" i="5" s="1"/>
  <c r="I75" i="5"/>
  <c r="J75" i="5" s="1"/>
  <c r="K75" i="5"/>
  <c r="X75" i="5"/>
  <c r="Y75" i="5" s="1"/>
  <c r="Z75" i="5"/>
  <c r="AA75" i="5" s="1"/>
  <c r="I76" i="5"/>
  <c r="J76" i="5" s="1"/>
  <c r="K76" i="5"/>
  <c r="L76" i="5" s="1"/>
  <c r="X76" i="5"/>
  <c r="Y76" i="5" s="1"/>
  <c r="Z76" i="5"/>
  <c r="I77" i="5"/>
  <c r="J77" i="5" s="1"/>
  <c r="K77" i="5"/>
  <c r="X77" i="5"/>
  <c r="Y77" i="5" s="1"/>
  <c r="Z77" i="5"/>
  <c r="AA77" i="5" s="1"/>
  <c r="I78" i="5"/>
  <c r="J78" i="5" s="1"/>
  <c r="K78" i="5"/>
  <c r="L78" i="5" s="1"/>
  <c r="X78" i="5"/>
  <c r="Y78" i="5" s="1"/>
  <c r="Z78" i="5"/>
  <c r="I79" i="5"/>
  <c r="J79" i="5" s="1"/>
  <c r="K79" i="5"/>
  <c r="L79" i="5" s="1"/>
  <c r="X79" i="5"/>
  <c r="Y79" i="5" s="1"/>
  <c r="Z79" i="5"/>
  <c r="AA79" i="5" s="1"/>
  <c r="I80" i="5"/>
  <c r="J80" i="5" s="1"/>
  <c r="K80" i="5"/>
  <c r="X80" i="5"/>
  <c r="Y80" i="5" s="1"/>
  <c r="Z80" i="5"/>
  <c r="AA80" i="5" s="1"/>
  <c r="I81" i="5"/>
  <c r="J81" i="5" s="1"/>
  <c r="K81" i="5"/>
  <c r="L81" i="5" s="1"/>
  <c r="X81" i="5"/>
  <c r="Y81" i="5" s="1"/>
  <c r="Z81" i="5"/>
  <c r="AA81" i="5" s="1"/>
  <c r="I82" i="5"/>
  <c r="J82" i="5" s="1"/>
  <c r="K82" i="5"/>
  <c r="X82" i="5"/>
  <c r="Y82" i="5" s="1"/>
  <c r="Z82" i="5"/>
  <c r="AA82" i="5" s="1"/>
  <c r="I83" i="5"/>
  <c r="J83" i="5" s="1"/>
  <c r="K83" i="5"/>
  <c r="L83" i="5" s="1"/>
  <c r="X83" i="5"/>
  <c r="Y83" i="5" s="1"/>
  <c r="Z83" i="5"/>
  <c r="I84" i="5"/>
  <c r="J84" i="5" s="1"/>
  <c r="K84" i="5"/>
  <c r="X84" i="5"/>
  <c r="Y84" i="5" s="1"/>
  <c r="Z84" i="5"/>
  <c r="AA84" i="5" s="1"/>
  <c r="I85" i="5"/>
  <c r="J85" i="5" s="1"/>
  <c r="K85" i="5"/>
  <c r="L85" i="5" s="1"/>
  <c r="X85" i="5"/>
  <c r="Y85" i="5" s="1"/>
  <c r="Z85" i="5"/>
  <c r="I86" i="5"/>
  <c r="J86" i="5" s="1"/>
  <c r="K86" i="5"/>
  <c r="L86" i="5" s="1"/>
  <c r="X86" i="5"/>
  <c r="Y86" i="5" s="1"/>
  <c r="Z86" i="5"/>
  <c r="AA86" i="5" s="1"/>
  <c r="I87" i="5"/>
  <c r="J87" i="5" s="1"/>
  <c r="K87" i="5"/>
  <c r="X87" i="5"/>
  <c r="Y87" i="5" s="1"/>
  <c r="Z87" i="5"/>
  <c r="I88" i="5"/>
  <c r="J88" i="5" s="1"/>
  <c r="K88" i="5"/>
  <c r="L88" i="5" s="1"/>
  <c r="X88" i="5"/>
  <c r="Y88" i="5" s="1"/>
  <c r="Z88" i="5"/>
  <c r="AA88" i="5" s="1"/>
  <c r="I89" i="5"/>
  <c r="J89" i="5" s="1"/>
  <c r="K89" i="5"/>
  <c r="X89" i="5"/>
  <c r="Y89" i="5" s="1"/>
  <c r="Z89" i="5"/>
  <c r="I90" i="5"/>
  <c r="J90" i="5" s="1"/>
  <c r="K90" i="5"/>
  <c r="L90" i="5" s="1"/>
  <c r="X90" i="5"/>
  <c r="Y90" i="5" s="1"/>
  <c r="Z90" i="5"/>
  <c r="AA90" i="5" s="1"/>
  <c r="I91" i="5"/>
  <c r="J91" i="5" s="1"/>
  <c r="K91" i="5"/>
  <c r="L91" i="5" s="1"/>
  <c r="X91" i="5"/>
  <c r="Y91" i="5" s="1"/>
  <c r="Z91" i="5"/>
  <c r="AA91" i="5" s="1"/>
  <c r="I92" i="5"/>
  <c r="J92" i="5" s="1"/>
  <c r="K92" i="5"/>
  <c r="L92" i="5" s="1"/>
  <c r="X92" i="5"/>
  <c r="Y92" i="5" s="1"/>
  <c r="Z92" i="5"/>
  <c r="I93" i="5"/>
  <c r="J93" i="5" s="1"/>
  <c r="K93" i="5"/>
  <c r="L93" i="5" s="1"/>
  <c r="X93" i="5"/>
  <c r="Y93" i="5" s="1"/>
  <c r="Z93" i="5"/>
  <c r="I94" i="5"/>
  <c r="J94" i="5" s="1"/>
  <c r="K94" i="5"/>
  <c r="X94" i="5"/>
  <c r="Y94" i="5" s="1"/>
  <c r="Z94" i="5"/>
  <c r="AA94" i="5" s="1"/>
  <c r="I95" i="5"/>
  <c r="J95" i="5" s="1"/>
  <c r="K95" i="5"/>
  <c r="L95" i="5" s="1"/>
  <c r="X95" i="5"/>
  <c r="Y95" i="5" s="1"/>
  <c r="Z95" i="5"/>
  <c r="I96" i="5"/>
  <c r="J96" i="5" s="1"/>
  <c r="K96" i="5"/>
  <c r="L96" i="5" s="1"/>
  <c r="X96" i="5"/>
  <c r="Y96" i="5" s="1"/>
  <c r="Z96" i="5"/>
  <c r="AA96" i="5" s="1"/>
  <c r="I97" i="5"/>
  <c r="J97" i="5" s="1"/>
  <c r="K97" i="5"/>
  <c r="L97" i="5" s="1"/>
  <c r="X97" i="5"/>
  <c r="Y97" i="5" s="1"/>
  <c r="Z97" i="5"/>
  <c r="I98" i="5"/>
  <c r="J98" i="5" s="1"/>
  <c r="K98" i="5"/>
  <c r="L98" i="5" s="1"/>
  <c r="X98" i="5"/>
  <c r="Y98" i="5" s="1"/>
  <c r="Z98" i="5"/>
  <c r="AA98" i="5" s="1"/>
  <c r="I99" i="5"/>
  <c r="J99" i="5" s="1"/>
  <c r="K99" i="5"/>
  <c r="X99" i="5"/>
  <c r="Y99" i="5" s="1"/>
  <c r="Z99" i="5"/>
  <c r="I100" i="5"/>
  <c r="J100" i="5" s="1"/>
  <c r="K100" i="5"/>
  <c r="L100" i="5" s="1"/>
  <c r="X100" i="5"/>
  <c r="Y100" i="5" s="1"/>
  <c r="Z100" i="5"/>
  <c r="AA100" i="5" s="1"/>
  <c r="I101" i="5"/>
  <c r="J101" i="5" s="1"/>
  <c r="K101" i="5"/>
  <c r="X101" i="5"/>
  <c r="Y101" i="5" s="1"/>
  <c r="Z101" i="5"/>
  <c r="I102" i="5"/>
  <c r="J102" i="5" s="1"/>
  <c r="K102" i="5"/>
  <c r="L102" i="5" s="1"/>
  <c r="X102" i="5"/>
  <c r="Y102" i="5" s="1"/>
  <c r="Z102" i="5"/>
  <c r="I103" i="5"/>
  <c r="J103" i="5" s="1"/>
  <c r="K103" i="5"/>
  <c r="X103" i="5"/>
  <c r="Y103" i="5" s="1"/>
  <c r="Z103" i="5"/>
  <c r="AA103" i="5" s="1"/>
  <c r="I104" i="5"/>
  <c r="J104" i="5" s="1"/>
  <c r="K104" i="5"/>
  <c r="L104" i="5" s="1"/>
  <c r="X104" i="5"/>
  <c r="Y104" i="5" s="1"/>
  <c r="Z104" i="5"/>
  <c r="I105" i="5"/>
  <c r="J105" i="5" s="1"/>
  <c r="K105" i="5"/>
  <c r="X105" i="5"/>
  <c r="Y105" i="5" s="1"/>
  <c r="Z105" i="5"/>
  <c r="AA105" i="5" s="1"/>
  <c r="I106" i="5"/>
  <c r="J106" i="5" s="1"/>
  <c r="K106" i="5"/>
  <c r="L106" i="5" s="1"/>
  <c r="X106" i="5"/>
  <c r="Y106" i="5" s="1"/>
  <c r="Z106" i="5"/>
  <c r="I107" i="5"/>
  <c r="J107" i="5" s="1"/>
  <c r="K107" i="5"/>
  <c r="L107" i="5" s="1"/>
  <c r="X107" i="5"/>
  <c r="Y107" i="5" s="1"/>
  <c r="Z107" i="5"/>
  <c r="AA107" i="5" s="1"/>
  <c r="I108" i="5"/>
  <c r="J108" i="5" s="1"/>
  <c r="K108" i="5"/>
  <c r="L108" i="5" s="1"/>
  <c r="X108" i="5"/>
  <c r="Y108" i="5" s="1"/>
  <c r="Z108" i="5"/>
  <c r="AA108" i="5" s="1"/>
  <c r="I109" i="5"/>
  <c r="J109" i="5" s="1"/>
  <c r="K109" i="5"/>
  <c r="L109" i="5" s="1"/>
  <c r="X109" i="5"/>
  <c r="Y109" i="5" s="1"/>
  <c r="Z109" i="5"/>
  <c r="I110" i="5"/>
  <c r="J110" i="5" s="1"/>
  <c r="K110" i="5"/>
  <c r="L110" i="5" s="1"/>
  <c r="X110" i="5"/>
  <c r="Y110" i="5" s="1"/>
  <c r="Z110" i="5"/>
  <c r="AA110" i="5" s="1"/>
  <c r="I111" i="5"/>
  <c r="J111" i="5" s="1"/>
  <c r="K111" i="5"/>
  <c r="L111" i="5" s="1"/>
  <c r="X111" i="5"/>
  <c r="Y111" i="5" s="1"/>
  <c r="Z111" i="5"/>
  <c r="I112" i="5"/>
  <c r="J112" i="5" s="1"/>
  <c r="K112" i="5"/>
  <c r="L112" i="5" s="1"/>
  <c r="X112" i="5"/>
  <c r="Y112" i="5" s="1"/>
  <c r="Z112" i="5"/>
  <c r="AA112" i="5" s="1"/>
  <c r="I113" i="5"/>
  <c r="J113" i="5" s="1"/>
  <c r="K113" i="5"/>
  <c r="L113" i="5" s="1"/>
  <c r="X113" i="5"/>
  <c r="Y113" i="5" s="1"/>
  <c r="Z113" i="5"/>
  <c r="AA113" i="5" s="1"/>
  <c r="I114" i="5"/>
  <c r="J114" i="5" s="1"/>
  <c r="K114" i="5"/>
  <c r="L114" i="5" s="1"/>
  <c r="X114" i="5"/>
  <c r="Y114" i="5" s="1"/>
  <c r="Z114" i="5"/>
  <c r="AA114" i="5" s="1"/>
  <c r="I115" i="5"/>
  <c r="J115" i="5" s="1"/>
  <c r="K115" i="5"/>
  <c r="L115" i="5" s="1"/>
  <c r="X115" i="5"/>
  <c r="Y115" i="5" s="1"/>
  <c r="Z115" i="5"/>
  <c r="AA115" i="5" s="1"/>
  <c r="I116" i="5"/>
  <c r="J116" i="5" s="1"/>
  <c r="K116" i="5"/>
  <c r="L116" i="5" s="1"/>
  <c r="X116" i="5"/>
  <c r="Y116" i="5" s="1"/>
  <c r="Z116" i="5"/>
  <c r="AA116" i="5" s="1"/>
  <c r="I117" i="5"/>
  <c r="J117" i="5" s="1"/>
  <c r="K117" i="5"/>
  <c r="L117" i="5" s="1"/>
  <c r="X117" i="5"/>
  <c r="Y117" i="5" s="1"/>
  <c r="Z117" i="5"/>
  <c r="AA117" i="5" s="1"/>
  <c r="I118" i="5"/>
  <c r="J118" i="5" s="1"/>
  <c r="K118" i="5"/>
  <c r="L118" i="5" s="1"/>
  <c r="X118" i="5"/>
  <c r="Y118" i="5" s="1"/>
  <c r="Z118" i="5"/>
  <c r="AA118" i="5" s="1"/>
  <c r="I119" i="5"/>
  <c r="J119" i="5" s="1"/>
  <c r="K119" i="5"/>
  <c r="L119" i="5" s="1"/>
  <c r="X119" i="5"/>
  <c r="Y119" i="5" s="1"/>
  <c r="Z119" i="5"/>
  <c r="AA119" i="5" s="1"/>
  <c r="I120" i="5"/>
  <c r="J120" i="5" s="1"/>
  <c r="K120" i="5"/>
  <c r="L120" i="5" s="1"/>
  <c r="X120" i="5"/>
  <c r="Y120" i="5" s="1"/>
  <c r="Z120" i="5"/>
  <c r="AA120" i="5" s="1"/>
  <c r="I121" i="5"/>
  <c r="J121" i="5" s="1"/>
  <c r="K121" i="5"/>
  <c r="L121" i="5" s="1"/>
  <c r="X121" i="5"/>
  <c r="Y121" i="5" s="1"/>
  <c r="Z121" i="5"/>
  <c r="AA121" i="5" s="1"/>
  <c r="I122" i="5"/>
  <c r="J122" i="5" s="1"/>
  <c r="K122" i="5"/>
  <c r="L122" i="5" s="1"/>
  <c r="X122" i="5"/>
  <c r="Y122" i="5" s="1"/>
  <c r="Z122" i="5"/>
  <c r="AA122" i="5" s="1"/>
  <c r="I123" i="5"/>
  <c r="J123" i="5" s="1"/>
  <c r="K123" i="5"/>
  <c r="L123" i="5" s="1"/>
  <c r="X123" i="5"/>
  <c r="Y123" i="5" s="1"/>
  <c r="Z123" i="5"/>
  <c r="AA123" i="5" s="1"/>
  <c r="I124" i="5"/>
  <c r="J124" i="5" s="1"/>
  <c r="K124" i="5"/>
  <c r="L124" i="5" s="1"/>
  <c r="X124" i="5"/>
  <c r="Y124" i="5" s="1"/>
  <c r="Z124" i="5"/>
  <c r="AA124" i="5" s="1"/>
  <c r="I125" i="5"/>
  <c r="J125" i="5" s="1"/>
  <c r="K125" i="5"/>
  <c r="L125" i="5" s="1"/>
  <c r="X125" i="5"/>
  <c r="Y125" i="5" s="1"/>
  <c r="Z125" i="5"/>
  <c r="AA125" i="5" s="1"/>
  <c r="I126" i="5"/>
  <c r="J126" i="5" s="1"/>
  <c r="K126" i="5"/>
  <c r="L126" i="5" s="1"/>
  <c r="X126" i="5"/>
  <c r="Y126" i="5" s="1"/>
  <c r="Z126" i="5"/>
  <c r="AA126" i="5" s="1"/>
  <c r="I127" i="5"/>
  <c r="J127" i="5" s="1"/>
  <c r="K127" i="5"/>
  <c r="L127" i="5" s="1"/>
  <c r="X127" i="5"/>
  <c r="Y127" i="5" s="1"/>
  <c r="Z127" i="5"/>
  <c r="AA127" i="5" s="1"/>
  <c r="I128" i="5"/>
  <c r="J128" i="5" s="1"/>
  <c r="K128" i="5"/>
  <c r="L128" i="5" s="1"/>
  <c r="X128" i="5"/>
  <c r="Y128" i="5" s="1"/>
  <c r="Z128" i="5"/>
  <c r="AA128" i="5" s="1"/>
  <c r="I129" i="5"/>
  <c r="J129" i="5" s="1"/>
  <c r="K129" i="5"/>
  <c r="L129" i="5" s="1"/>
  <c r="X129" i="5"/>
  <c r="Y129" i="5" s="1"/>
  <c r="Z129" i="5"/>
  <c r="AA129" i="5" s="1"/>
  <c r="I130" i="5"/>
  <c r="J130" i="5" s="1"/>
  <c r="K130" i="5"/>
  <c r="L130" i="5" s="1"/>
  <c r="X130" i="5"/>
  <c r="Y130" i="5" s="1"/>
  <c r="Z130" i="5"/>
  <c r="AA130" i="5" s="1"/>
  <c r="I131" i="5"/>
  <c r="J131" i="5" s="1"/>
  <c r="K131" i="5"/>
  <c r="L131" i="5" s="1"/>
  <c r="X131" i="5"/>
  <c r="Y131" i="5" s="1"/>
  <c r="Z131" i="5"/>
  <c r="AA131" i="5" s="1"/>
  <c r="I132" i="5"/>
  <c r="J132" i="5" s="1"/>
  <c r="K132" i="5"/>
  <c r="L132" i="5" s="1"/>
  <c r="X132" i="5"/>
  <c r="Y132" i="5" s="1"/>
  <c r="Z132" i="5"/>
  <c r="AA132" i="5" s="1"/>
  <c r="I133" i="5"/>
  <c r="J133" i="5" s="1"/>
  <c r="K133" i="5"/>
  <c r="L133" i="5" s="1"/>
  <c r="X133" i="5"/>
  <c r="Y133" i="5" s="1"/>
  <c r="Z133" i="5"/>
  <c r="AA133" i="5" s="1"/>
  <c r="I134" i="5"/>
  <c r="J134" i="5" s="1"/>
  <c r="K134" i="5"/>
  <c r="L134" i="5" s="1"/>
  <c r="X134" i="5"/>
  <c r="Y134" i="5" s="1"/>
  <c r="Z134" i="5"/>
  <c r="AA134" i="5" s="1"/>
  <c r="I135" i="5"/>
  <c r="J135" i="5" s="1"/>
  <c r="K135" i="5"/>
  <c r="L135" i="5" s="1"/>
  <c r="X135" i="5"/>
  <c r="Y135" i="5" s="1"/>
  <c r="Z135" i="5"/>
  <c r="AA135" i="5" s="1"/>
  <c r="I136" i="5"/>
  <c r="J136" i="5" s="1"/>
  <c r="K136" i="5"/>
  <c r="L136" i="5" s="1"/>
  <c r="X136" i="5"/>
  <c r="Y136" i="5" s="1"/>
  <c r="Z136" i="5"/>
  <c r="AA136" i="5" s="1"/>
  <c r="I137" i="5"/>
  <c r="J137" i="5" s="1"/>
  <c r="K137" i="5"/>
  <c r="L137" i="5" s="1"/>
  <c r="X137" i="5"/>
  <c r="Y137" i="5" s="1"/>
  <c r="Z137" i="5"/>
  <c r="AA137" i="5" s="1"/>
  <c r="I138" i="5"/>
  <c r="J138" i="5" s="1"/>
  <c r="K138" i="5"/>
  <c r="L138" i="5" s="1"/>
  <c r="X138" i="5"/>
  <c r="Y138" i="5" s="1"/>
  <c r="Z138" i="5"/>
  <c r="AA138" i="5" s="1"/>
  <c r="I139" i="5"/>
  <c r="J139" i="5" s="1"/>
  <c r="K139" i="5"/>
  <c r="L139" i="5" s="1"/>
  <c r="X139" i="5"/>
  <c r="Y139" i="5" s="1"/>
  <c r="Z139" i="5"/>
  <c r="AA139" i="5" s="1"/>
  <c r="I140" i="5"/>
  <c r="J140" i="5" s="1"/>
  <c r="K140" i="5"/>
  <c r="L140" i="5" s="1"/>
  <c r="X140" i="5"/>
  <c r="Y140" i="5" s="1"/>
  <c r="Z140" i="5"/>
  <c r="AA140" i="5" s="1"/>
  <c r="I141" i="5"/>
  <c r="J141" i="5" s="1"/>
  <c r="K141" i="5"/>
  <c r="L141" i="5" s="1"/>
  <c r="X141" i="5"/>
  <c r="Y141" i="5" s="1"/>
  <c r="Z141" i="5"/>
  <c r="AA141" i="5" s="1"/>
  <c r="I142" i="5"/>
  <c r="J142" i="5" s="1"/>
  <c r="K142" i="5"/>
  <c r="L142" i="5" s="1"/>
  <c r="X142" i="5"/>
  <c r="Y142" i="5" s="1"/>
  <c r="Z142" i="5"/>
  <c r="AA142" i="5" s="1"/>
  <c r="I143" i="5"/>
  <c r="J143" i="5" s="1"/>
  <c r="K143" i="5"/>
  <c r="L143" i="5" s="1"/>
  <c r="X143" i="5"/>
  <c r="Y143" i="5" s="1"/>
  <c r="Z143" i="5"/>
  <c r="AA143" i="5" s="1"/>
  <c r="I144" i="5"/>
  <c r="J144" i="5" s="1"/>
  <c r="K144" i="5"/>
  <c r="L144" i="5" s="1"/>
  <c r="X144" i="5"/>
  <c r="Y144" i="5" s="1"/>
  <c r="Z144" i="5"/>
  <c r="AA144" i="5" s="1"/>
  <c r="I145" i="5"/>
  <c r="J145" i="5" s="1"/>
  <c r="K145" i="5"/>
  <c r="L145" i="5" s="1"/>
  <c r="X145" i="5"/>
  <c r="Y145" i="5" s="1"/>
  <c r="Z145" i="5"/>
  <c r="AA145" i="5" s="1"/>
  <c r="I146" i="5"/>
  <c r="J146" i="5" s="1"/>
  <c r="K146" i="5"/>
  <c r="L146" i="5" s="1"/>
  <c r="X146" i="5"/>
  <c r="Y146" i="5" s="1"/>
  <c r="Z146" i="5"/>
  <c r="AA146" i="5" s="1"/>
  <c r="I147" i="5"/>
  <c r="J147" i="5" s="1"/>
  <c r="K147" i="5"/>
  <c r="L147" i="5" s="1"/>
  <c r="X147" i="5"/>
  <c r="Y147" i="5" s="1"/>
  <c r="Z147" i="5"/>
  <c r="AA147" i="5" s="1"/>
  <c r="I148" i="5"/>
  <c r="J148" i="5" s="1"/>
  <c r="K148" i="5"/>
  <c r="L148" i="5" s="1"/>
  <c r="X148" i="5"/>
  <c r="Y148" i="5" s="1"/>
  <c r="Z148" i="5"/>
  <c r="AA148" i="5" s="1"/>
  <c r="I149" i="5"/>
  <c r="J149" i="5" s="1"/>
  <c r="K149" i="5"/>
  <c r="L149" i="5" s="1"/>
  <c r="X149" i="5"/>
  <c r="Y149" i="5" s="1"/>
  <c r="Z149" i="5"/>
  <c r="AA149" i="5" s="1"/>
  <c r="I150" i="5"/>
  <c r="J150" i="5" s="1"/>
  <c r="K150" i="5"/>
  <c r="L150" i="5" s="1"/>
  <c r="X150" i="5"/>
  <c r="Y150" i="5" s="1"/>
  <c r="Z150" i="5"/>
  <c r="AA150" i="5" s="1"/>
  <c r="I151" i="5"/>
  <c r="J151" i="5" s="1"/>
  <c r="K151" i="5"/>
  <c r="L151" i="5" s="1"/>
  <c r="X151" i="5"/>
  <c r="Y151" i="5" s="1"/>
  <c r="Z151" i="5"/>
  <c r="AA151" i="5" s="1"/>
  <c r="I152" i="5"/>
  <c r="J152" i="5" s="1"/>
  <c r="K152" i="5"/>
  <c r="L152" i="5" s="1"/>
  <c r="X152" i="5"/>
  <c r="Y152" i="5" s="1"/>
  <c r="Z152" i="5"/>
  <c r="AA152" i="5" s="1"/>
  <c r="I153" i="5"/>
  <c r="J153" i="5" s="1"/>
  <c r="K153" i="5"/>
  <c r="L153" i="5" s="1"/>
  <c r="X153" i="5"/>
  <c r="Y153" i="5" s="1"/>
  <c r="Z153" i="5"/>
  <c r="AA153" i="5" s="1"/>
  <c r="I154" i="5"/>
  <c r="J154" i="5" s="1"/>
  <c r="K154" i="5"/>
  <c r="L154" i="5" s="1"/>
  <c r="X154" i="5"/>
  <c r="Y154" i="5" s="1"/>
  <c r="Z154" i="5"/>
  <c r="AA154" i="5" s="1"/>
  <c r="I155" i="5"/>
  <c r="J155" i="5" s="1"/>
  <c r="K155" i="5"/>
  <c r="L155" i="5" s="1"/>
  <c r="X155" i="5"/>
  <c r="Y155" i="5" s="1"/>
  <c r="Z155" i="5"/>
  <c r="AA155" i="5" s="1"/>
  <c r="I156" i="5"/>
  <c r="J156" i="5" s="1"/>
  <c r="K156" i="5"/>
  <c r="L156" i="5" s="1"/>
  <c r="X156" i="5"/>
  <c r="Y156" i="5" s="1"/>
  <c r="Z156" i="5"/>
  <c r="AA156" i="5" s="1"/>
  <c r="I157" i="5"/>
  <c r="J157" i="5" s="1"/>
  <c r="K157" i="5"/>
  <c r="L157" i="5" s="1"/>
  <c r="X157" i="5"/>
  <c r="Y157" i="5" s="1"/>
  <c r="Z157" i="5"/>
  <c r="AA157" i="5" s="1"/>
  <c r="I158" i="5"/>
  <c r="J158" i="5" s="1"/>
  <c r="K158" i="5"/>
  <c r="L158" i="5" s="1"/>
  <c r="X158" i="5"/>
  <c r="Y158" i="5" s="1"/>
  <c r="Z158" i="5"/>
  <c r="AA158" i="5" s="1"/>
  <c r="I159" i="5"/>
  <c r="J159" i="5" s="1"/>
  <c r="K159" i="5"/>
  <c r="L159" i="5" s="1"/>
  <c r="X159" i="5"/>
  <c r="Y159" i="5" s="1"/>
  <c r="Z159" i="5"/>
  <c r="AA159" i="5" s="1"/>
  <c r="I160" i="5"/>
  <c r="J160" i="5" s="1"/>
  <c r="K160" i="5"/>
  <c r="L160" i="5" s="1"/>
  <c r="X160" i="5"/>
  <c r="Y160" i="5" s="1"/>
  <c r="Z160" i="5"/>
  <c r="AA160" i="5" s="1"/>
  <c r="I161" i="5"/>
  <c r="J161" i="5" s="1"/>
  <c r="K161" i="5"/>
  <c r="L161" i="5" s="1"/>
  <c r="X161" i="5"/>
  <c r="Y161" i="5" s="1"/>
  <c r="Z161" i="5"/>
  <c r="AA161" i="5" s="1"/>
  <c r="I162" i="5"/>
  <c r="J162" i="5" s="1"/>
  <c r="K162" i="5"/>
  <c r="L162" i="5" s="1"/>
  <c r="X162" i="5"/>
  <c r="Y162" i="5" s="1"/>
  <c r="Z162" i="5"/>
  <c r="AA162" i="5" s="1"/>
  <c r="I163" i="5"/>
  <c r="J163" i="5" s="1"/>
  <c r="K163" i="5"/>
  <c r="L163" i="5" s="1"/>
  <c r="X163" i="5"/>
  <c r="Y163" i="5" s="1"/>
  <c r="Z163" i="5"/>
  <c r="AA163" i="5" s="1"/>
  <c r="I164" i="5"/>
  <c r="J164" i="5" s="1"/>
  <c r="K164" i="5"/>
  <c r="L164" i="5" s="1"/>
  <c r="X164" i="5"/>
  <c r="Y164" i="5" s="1"/>
  <c r="Z164" i="5"/>
  <c r="AA164" i="5" s="1"/>
  <c r="I165" i="5"/>
  <c r="J165" i="5" s="1"/>
  <c r="K165" i="5"/>
  <c r="L165" i="5" s="1"/>
  <c r="X165" i="5"/>
  <c r="Y165" i="5" s="1"/>
  <c r="Z165" i="5"/>
  <c r="AA165" i="5" s="1"/>
  <c r="I166" i="5"/>
  <c r="J166" i="5" s="1"/>
  <c r="K166" i="5"/>
  <c r="L166" i="5" s="1"/>
  <c r="X166" i="5"/>
  <c r="Y166" i="5" s="1"/>
  <c r="Z166" i="5"/>
  <c r="AA166" i="5" s="1"/>
  <c r="I167" i="5"/>
  <c r="J167" i="5" s="1"/>
  <c r="K167" i="5"/>
  <c r="L167" i="5" s="1"/>
  <c r="X167" i="5"/>
  <c r="Y167" i="5" s="1"/>
  <c r="Z167" i="5"/>
  <c r="AA167" i="5" s="1"/>
  <c r="I168" i="5"/>
  <c r="J168" i="5" s="1"/>
  <c r="K168" i="5"/>
  <c r="L168" i="5" s="1"/>
  <c r="X168" i="5"/>
  <c r="Y168" i="5" s="1"/>
  <c r="Z168" i="5"/>
  <c r="AA168" i="5" s="1"/>
  <c r="I169" i="5"/>
  <c r="J169" i="5" s="1"/>
  <c r="K169" i="5"/>
  <c r="L169" i="5" s="1"/>
  <c r="X169" i="5"/>
  <c r="Y169" i="5" s="1"/>
  <c r="Z169" i="5"/>
  <c r="AA169" i="5" s="1"/>
  <c r="I170" i="5"/>
  <c r="J170" i="5" s="1"/>
  <c r="K170" i="5"/>
  <c r="L170" i="5" s="1"/>
  <c r="X170" i="5"/>
  <c r="Y170" i="5" s="1"/>
  <c r="Z170" i="5"/>
  <c r="AA170" i="5" s="1"/>
  <c r="I171" i="5"/>
  <c r="J171" i="5" s="1"/>
  <c r="K171" i="5"/>
  <c r="L171" i="5" s="1"/>
  <c r="X171" i="5"/>
  <c r="Y171" i="5" s="1"/>
  <c r="Z171" i="5"/>
  <c r="AA171" i="5" s="1"/>
  <c r="I172" i="5"/>
  <c r="J172" i="5" s="1"/>
  <c r="K172" i="5"/>
  <c r="L172" i="5" s="1"/>
  <c r="X172" i="5"/>
  <c r="Y172" i="5" s="1"/>
  <c r="Z172" i="5"/>
  <c r="AA172" i="5" s="1"/>
  <c r="I173" i="5"/>
  <c r="J173" i="5" s="1"/>
  <c r="K173" i="5"/>
  <c r="L173" i="5" s="1"/>
  <c r="X173" i="5"/>
  <c r="Y173" i="5" s="1"/>
  <c r="Z173" i="5"/>
  <c r="AA173" i="5" s="1"/>
  <c r="I174" i="5"/>
  <c r="J174" i="5" s="1"/>
  <c r="K174" i="5"/>
  <c r="L174" i="5" s="1"/>
  <c r="X174" i="5"/>
  <c r="Y174" i="5" s="1"/>
  <c r="Z174" i="5"/>
  <c r="AA174" i="5" s="1"/>
  <c r="I175" i="5"/>
  <c r="J175" i="5" s="1"/>
  <c r="K175" i="5"/>
  <c r="L175" i="5" s="1"/>
  <c r="X175" i="5"/>
  <c r="Y175" i="5" s="1"/>
  <c r="Z175" i="5"/>
  <c r="AA175" i="5" s="1"/>
  <c r="I176" i="5"/>
  <c r="J176" i="5" s="1"/>
  <c r="K176" i="5"/>
  <c r="L176" i="5" s="1"/>
  <c r="X176" i="5"/>
  <c r="Y176" i="5" s="1"/>
  <c r="Z176" i="5"/>
  <c r="AA176" i="5" s="1"/>
  <c r="I177" i="5"/>
  <c r="J177" i="5" s="1"/>
  <c r="K177" i="5"/>
  <c r="L177" i="5" s="1"/>
  <c r="X177" i="5"/>
  <c r="Y177" i="5" s="1"/>
  <c r="Z177" i="5"/>
  <c r="AA177" i="5" s="1"/>
  <c r="I178" i="5"/>
  <c r="J178" i="5" s="1"/>
  <c r="K178" i="5"/>
  <c r="L178" i="5" s="1"/>
  <c r="X178" i="5"/>
  <c r="Y178" i="5" s="1"/>
  <c r="Z178" i="5"/>
  <c r="AA178" i="5" s="1"/>
  <c r="I179" i="5"/>
  <c r="J179" i="5" s="1"/>
  <c r="K179" i="5"/>
  <c r="L179" i="5" s="1"/>
  <c r="X179" i="5"/>
  <c r="Y179" i="5" s="1"/>
  <c r="Z179" i="5"/>
  <c r="AA179" i="5" s="1"/>
  <c r="I180" i="5"/>
  <c r="J180" i="5" s="1"/>
  <c r="K180" i="5"/>
  <c r="L180" i="5" s="1"/>
  <c r="X180" i="5"/>
  <c r="Y180" i="5" s="1"/>
  <c r="Z180" i="5"/>
  <c r="AA180" i="5" s="1"/>
  <c r="I181" i="5"/>
  <c r="J181" i="5" s="1"/>
  <c r="K181" i="5"/>
  <c r="L181" i="5" s="1"/>
  <c r="X181" i="5"/>
  <c r="Y181" i="5" s="1"/>
  <c r="Z181" i="5"/>
  <c r="AA181" i="5" s="1"/>
  <c r="I182" i="5"/>
  <c r="J182" i="5" s="1"/>
  <c r="K182" i="5"/>
  <c r="L182" i="5" s="1"/>
  <c r="X182" i="5"/>
  <c r="Y182" i="5" s="1"/>
  <c r="Z182" i="5"/>
  <c r="AA182" i="5" s="1"/>
  <c r="I183" i="5"/>
  <c r="J183" i="5" s="1"/>
  <c r="K183" i="5"/>
  <c r="L183" i="5" s="1"/>
  <c r="X183" i="5"/>
  <c r="Y183" i="5" s="1"/>
  <c r="Z183" i="5"/>
  <c r="AA183" i="5" s="1"/>
  <c r="I184" i="5"/>
  <c r="J184" i="5" s="1"/>
  <c r="K184" i="5"/>
  <c r="L184" i="5" s="1"/>
  <c r="X184" i="5"/>
  <c r="Y184" i="5" s="1"/>
  <c r="Z184" i="5"/>
  <c r="AA184" i="5" s="1"/>
  <c r="I185" i="5"/>
  <c r="J185" i="5" s="1"/>
  <c r="K185" i="5"/>
  <c r="L185" i="5" s="1"/>
  <c r="X185" i="5"/>
  <c r="Y185" i="5" s="1"/>
  <c r="Z185" i="5"/>
  <c r="AA185" i="5" s="1"/>
  <c r="I186" i="5"/>
  <c r="J186" i="5" s="1"/>
  <c r="K186" i="5"/>
  <c r="L186" i="5" s="1"/>
  <c r="X186" i="5"/>
  <c r="Y186" i="5" s="1"/>
  <c r="Z186" i="5"/>
  <c r="AA186" i="5" s="1"/>
  <c r="I187" i="5"/>
  <c r="J187" i="5" s="1"/>
  <c r="K187" i="5"/>
  <c r="L187" i="5" s="1"/>
  <c r="X187" i="5"/>
  <c r="Y187" i="5" s="1"/>
  <c r="Z187" i="5"/>
  <c r="AA187" i="5" s="1"/>
  <c r="I188" i="5"/>
  <c r="J188" i="5" s="1"/>
  <c r="K188" i="5"/>
  <c r="L188" i="5" s="1"/>
  <c r="X188" i="5"/>
  <c r="Y188" i="5" s="1"/>
  <c r="Z188" i="5"/>
  <c r="AA188" i="5" s="1"/>
  <c r="I189" i="5"/>
  <c r="J189" i="5" s="1"/>
  <c r="K189" i="5"/>
  <c r="L189" i="5" s="1"/>
  <c r="X189" i="5"/>
  <c r="Y189" i="5" s="1"/>
  <c r="Z189" i="5"/>
  <c r="AA189" i="5" s="1"/>
  <c r="I190" i="5"/>
  <c r="J190" i="5" s="1"/>
  <c r="K190" i="5"/>
  <c r="L190" i="5" s="1"/>
  <c r="X190" i="5"/>
  <c r="Y190" i="5" s="1"/>
  <c r="Z190" i="5"/>
  <c r="AA190" i="5" s="1"/>
  <c r="I191" i="5"/>
  <c r="J191" i="5" s="1"/>
  <c r="K191" i="5"/>
  <c r="L191" i="5" s="1"/>
  <c r="X191" i="5"/>
  <c r="Y191" i="5" s="1"/>
  <c r="Z191" i="5"/>
  <c r="AA191" i="5" s="1"/>
  <c r="I192" i="5"/>
  <c r="J192" i="5" s="1"/>
  <c r="K192" i="5"/>
  <c r="L192" i="5" s="1"/>
  <c r="X192" i="5"/>
  <c r="Y192" i="5" s="1"/>
  <c r="Z192" i="5"/>
  <c r="AA192" i="5" s="1"/>
  <c r="I193" i="5"/>
  <c r="J193" i="5" s="1"/>
  <c r="K193" i="5"/>
  <c r="L193" i="5" s="1"/>
  <c r="X193" i="5"/>
  <c r="Y193" i="5" s="1"/>
  <c r="Z193" i="5"/>
  <c r="AA193" i="5" s="1"/>
  <c r="I194" i="5"/>
  <c r="J194" i="5" s="1"/>
  <c r="K194" i="5"/>
  <c r="L194" i="5" s="1"/>
  <c r="X194" i="5"/>
  <c r="Y194" i="5" s="1"/>
  <c r="Z194" i="5"/>
  <c r="AA194" i="5" s="1"/>
  <c r="I195" i="5"/>
  <c r="J195" i="5" s="1"/>
  <c r="K195" i="5"/>
  <c r="L195" i="5" s="1"/>
  <c r="X195" i="5"/>
  <c r="Y195" i="5" s="1"/>
  <c r="Z195" i="5"/>
  <c r="AA195" i="5" s="1"/>
  <c r="I196" i="5"/>
  <c r="J196" i="5" s="1"/>
  <c r="K196" i="5"/>
  <c r="L196" i="5" s="1"/>
  <c r="X196" i="5"/>
  <c r="Y196" i="5" s="1"/>
  <c r="Z196" i="5"/>
  <c r="AA196" i="5" s="1"/>
  <c r="I197" i="5"/>
  <c r="J197" i="5" s="1"/>
  <c r="K197" i="5"/>
  <c r="L197" i="5" s="1"/>
  <c r="X197" i="5"/>
  <c r="Y197" i="5" s="1"/>
  <c r="Z197" i="5"/>
  <c r="AA197" i="5" s="1"/>
  <c r="I198" i="5"/>
  <c r="J198" i="5" s="1"/>
  <c r="K198" i="5"/>
  <c r="L198" i="5" s="1"/>
  <c r="X198" i="5"/>
  <c r="Y198" i="5" s="1"/>
  <c r="Z198" i="5"/>
  <c r="AA198" i="5" s="1"/>
  <c r="I199" i="5"/>
  <c r="J199" i="5" s="1"/>
  <c r="K199" i="5"/>
  <c r="L199" i="5" s="1"/>
  <c r="X199" i="5"/>
  <c r="Y199" i="5" s="1"/>
  <c r="Z199" i="5"/>
  <c r="AA199" i="5" s="1"/>
  <c r="I200" i="5"/>
  <c r="J200" i="5" s="1"/>
  <c r="K200" i="5"/>
  <c r="L200" i="5" s="1"/>
  <c r="X200" i="5"/>
  <c r="Y200" i="5" s="1"/>
  <c r="Z200" i="5"/>
  <c r="AA200" i="5" s="1"/>
  <c r="I201" i="5"/>
  <c r="J201" i="5" s="1"/>
  <c r="K201" i="5"/>
  <c r="L201" i="5" s="1"/>
  <c r="X201" i="5"/>
  <c r="Y201" i="5" s="1"/>
  <c r="Z201" i="5"/>
  <c r="AA201" i="5" s="1"/>
  <c r="I202" i="5"/>
  <c r="J202" i="5" s="1"/>
  <c r="K202" i="5"/>
  <c r="L202" i="5" s="1"/>
  <c r="X202" i="5"/>
  <c r="Y202" i="5" s="1"/>
  <c r="Z202" i="5"/>
  <c r="AA202" i="5" s="1"/>
  <c r="I203" i="5"/>
  <c r="J203" i="5" s="1"/>
  <c r="K203" i="5"/>
  <c r="L203" i="5" s="1"/>
  <c r="X203" i="5"/>
  <c r="Y203" i="5" s="1"/>
  <c r="Z203" i="5"/>
  <c r="AA203" i="5" s="1"/>
  <c r="I204" i="5"/>
  <c r="J204" i="5" s="1"/>
  <c r="K204" i="5"/>
  <c r="L204" i="5" s="1"/>
  <c r="X204" i="5"/>
  <c r="Y204" i="5" s="1"/>
  <c r="Z204" i="5"/>
  <c r="AA204" i="5" s="1"/>
  <c r="I205" i="5"/>
  <c r="J205" i="5" s="1"/>
  <c r="K205" i="5"/>
  <c r="L205" i="5" s="1"/>
  <c r="X205" i="5"/>
  <c r="Y205" i="5" s="1"/>
  <c r="Z205" i="5"/>
  <c r="AA205" i="5" s="1"/>
  <c r="I206" i="5"/>
  <c r="J206" i="5" s="1"/>
  <c r="K206" i="5"/>
  <c r="L206" i="5" s="1"/>
  <c r="X206" i="5"/>
  <c r="Y206" i="5" s="1"/>
  <c r="Z206" i="5"/>
  <c r="AA206" i="5" s="1"/>
  <c r="I207" i="5"/>
  <c r="J207" i="5" s="1"/>
  <c r="K207" i="5"/>
  <c r="L207" i="5" s="1"/>
  <c r="X207" i="5"/>
  <c r="Y207" i="5" s="1"/>
  <c r="Z207" i="5"/>
  <c r="AA207" i="5" s="1"/>
  <c r="I208" i="5"/>
  <c r="J208" i="5" s="1"/>
  <c r="K208" i="5"/>
  <c r="L208" i="5" s="1"/>
  <c r="X208" i="5"/>
  <c r="Y208" i="5" s="1"/>
  <c r="Z208" i="5"/>
  <c r="AA208" i="5" s="1"/>
  <c r="I209" i="5"/>
  <c r="J209" i="5" s="1"/>
  <c r="K209" i="5"/>
  <c r="L209" i="5" s="1"/>
  <c r="X209" i="5"/>
  <c r="Y209" i="5" s="1"/>
  <c r="Z209" i="5"/>
  <c r="AA209" i="5" s="1"/>
  <c r="I210" i="5"/>
  <c r="J210" i="5" s="1"/>
  <c r="K210" i="5"/>
  <c r="L210" i="5" s="1"/>
  <c r="X210" i="5"/>
  <c r="Y210" i="5" s="1"/>
  <c r="Z210" i="5"/>
  <c r="AA210" i="5" s="1"/>
  <c r="I211" i="5"/>
  <c r="J211" i="5" s="1"/>
  <c r="K211" i="5"/>
  <c r="L211" i="5" s="1"/>
  <c r="X211" i="5"/>
  <c r="Y211" i="5" s="1"/>
  <c r="Z211" i="5"/>
  <c r="AA211" i="5" s="1"/>
  <c r="I212" i="5"/>
  <c r="J212" i="5" s="1"/>
  <c r="K212" i="5"/>
  <c r="L212" i="5" s="1"/>
  <c r="X212" i="5"/>
  <c r="Y212" i="5" s="1"/>
  <c r="Z212" i="5"/>
  <c r="AA212" i="5" s="1"/>
  <c r="I213" i="5"/>
  <c r="J213" i="5" s="1"/>
  <c r="K213" i="5"/>
  <c r="L213" i="5" s="1"/>
  <c r="X213" i="5"/>
  <c r="Y213" i="5" s="1"/>
  <c r="Z213" i="5"/>
  <c r="AA213" i="5" s="1"/>
  <c r="I214" i="5"/>
  <c r="J214" i="5" s="1"/>
  <c r="K214" i="5"/>
  <c r="L214" i="5" s="1"/>
  <c r="X214" i="5"/>
  <c r="Y214" i="5" s="1"/>
  <c r="Z214" i="5"/>
  <c r="AA214" i="5" s="1"/>
  <c r="I215" i="5"/>
  <c r="J215" i="5" s="1"/>
  <c r="K215" i="5"/>
  <c r="L215" i="5" s="1"/>
  <c r="X215" i="5"/>
  <c r="Y215" i="5" s="1"/>
  <c r="Z215" i="5"/>
  <c r="AA215" i="5" s="1"/>
  <c r="I216" i="5"/>
  <c r="J216" i="5" s="1"/>
  <c r="K216" i="5"/>
  <c r="L216" i="5" s="1"/>
  <c r="X216" i="5"/>
  <c r="Y216" i="5" s="1"/>
  <c r="Z216" i="5"/>
  <c r="AA216" i="5" s="1"/>
  <c r="I217" i="5"/>
  <c r="J217" i="5" s="1"/>
  <c r="K217" i="5"/>
  <c r="L217" i="5" s="1"/>
  <c r="X217" i="5"/>
  <c r="Y217" i="5" s="1"/>
  <c r="Z217" i="5"/>
  <c r="AA217" i="5" s="1"/>
  <c r="I218" i="5"/>
  <c r="J218" i="5" s="1"/>
  <c r="K218" i="5"/>
  <c r="L218" i="5" s="1"/>
  <c r="X218" i="5"/>
  <c r="Y218" i="5" s="1"/>
  <c r="Z218" i="5"/>
  <c r="AA218" i="5" s="1"/>
  <c r="I219" i="5"/>
  <c r="J219" i="5" s="1"/>
  <c r="K219" i="5"/>
  <c r="L219" i="5" s="1"/>
  <c r="X219" i="5"/>
  <c r="Y219" i="5" s="1"/>
  <c r="Z219" i="5"/>
  <c r="AA219" i="5" s="1"/>
  <c r="I220" i="5"/>
  <c r="J220" i="5" s="1"/>
  <c r="K220" i="5"/>
  <c r="L220" i="5" s="1"/>
  <c r="X220" i="5"/>
  <c r="Y220" i="5" s="1"/>
  <c r="Z220" i="5"/>
  <c r="AA220" i="5" s="1"/>
  <c r="I221" i="5"/>
  <c r="J221" i="5" s="1"/>
  <c r="K221" i="5"/>
  <c r="L221" i="5" s="1"/>
  <c r="X221" i="5"/>
  <c r="Y221" i="5" s="1"/>
  <c r="Z221" i="5"/>
  <c r="AA221" i="5" s="1"/>
  <c r="I222" i="5"/>
  <c r="J222" i="5" s="1"/>
  <c r="K222" i="5"/>
  <c r="L222" i="5" s="1"/>
  <c r="X222" i="5"/>
  <c r="Y222" i="5" s="1"/>
  <c r="Z222" i="5"/>
  <c r="AA222" i="5" s="1"/>
  <c r="I223" i="5"/>
  <c r="J223" i="5" s="1"/>
  <c r="K223" i="5"/>
  <c r="L223" i="5" s="1"/>
  <c r="X223" i="5"/>
  <c r="Y223" i="5" s="1"/>
  <c r="Z223" i="5"/>
  <c r="AA223" i="5" s="1"/>
  <c r="I224" i="5"/>
  <c r="J224" i="5" s="1"/>
  <c r="K224" i="5"/>
  <c r="L224" i="5" s="1"/>
  <c r="X224" i="5"/>
  <c r="Y224" i="5" s="1"/>
  <c r="Z224" i="5"/>
  <c r="AA224" i="5" s="1"/>
  <c r="I225" i="5"/>
  <c r="J225" i="5" s="1"/>
  <c r="K225" i="5"/>
  <c r="L225" i="5" s="1"/>
  <c r="X225" i="5"/>
  <c r="Y225" i="5" s="1"/>
  <c r="Z225" i="5"/>
  <c r="AA225" i="5" s="1"/>
  <c r="I226" i="5"/>
  <c r="J226" i="5" s="1"/>
  <c r="K226" i="5"/>
  <c r="L226" i="5" s="1"/>
  <c r="X226" i="5"/>
  <c r="Y226" i="5" s="1"/>
  <c r="Z226" i="5"/>
  <c r="AA226" i="5" s="1"/>
  <c r="I227" i="5"/>
  <c r="J227" i="5" s="1"/>
  <c r="K227" i="5"/>
  <c r="L227" i="5" s="1"/>
  <c r="X227" i="5"/>
  <c r="Y227" i="5" s="1"/>
  <c r="Z227" i="5"/>
  <c r="AA227" i="5" s="1"/>
  <c r="I228" i="5"/>
  <c r="J228" i="5" s="1"/>
  <c r="K228" i="5"/>
  <c r="L228" i="5" s="1"/>
  <c r="X228" i="5"/>
  <c r="Y228" i="5" s="1"/>
  <c r="Z228" i="5"/>
  <c r="AA228" i="5" s="1"/>
  <c r="I229" i="5"/>
  <c r="J229" i="5" s="1"/>
  <c r="K229" i="5"/>
  <c r="L229" i="5" s="1"/>
  <c r="X229" i="5"/>
  <c r="Y229" i="5" s="1"/>
  <c r="Z229" i="5"/>
  <c r="AA229" i="5" s="1"/>
  <c r="I230" i="5"/>
  <c r="J230" i="5" s="1"/>
  <c r="K230" i="5"/>
  <c r="L230" i="5" s="1"/>
  <c r="X230" i="5"/>
  <c r="Y230" i="5" s="1"/>
  <c r="Z230" i="5"/>
  <c r="AA230" i="5" s="1"/>
  <c r="I231" i="5"/>
  <c r="J231" i="5" s="1"/>
  <c r="K231" i="5"/>
  <c r="L231" i="5" s="1"/>
  <c r="X231" i="5"/>
  <c r="Y231" i="5" s="1"/>
  <c r="Z231" i="5"/>
  <c r="AA231" i="5" s="1"/>
  <c r="I232" i="5"/>
  <c r="J232" i="5" s="1"/>
  <c r="K232" i="5"/>
  <c r="L232" i="5" s="1"/>
  <c r="X232" i="5"/>
  <c r="Y232" i="5" s="1"/>
  <c r="Z232" i="5"/>
  <c r="AA232" i="5" s="1"/>
  <c r="I233" i="5"/>
  <c r="J233" i="5" s="1"/>
  <c r="K233" i="5"/>
  <c r="L233" i="5" s="1"/>
  <c r="X233" i="5"/>
  <c r="Y233" i="5" s="1"/>
  <c r="Z233" i="5"/>
  <c r="AA233" i="5" s="1"/>
  <c r="I234" i="5"/>
  <c r="J234" i="5" s="1"/>
  <c r="K234" i="5"/>
  <c r="L234" i="5" s="1"/>
  <c r="X234" i="5"/>
  <c r="Y234" i="5" s="1"/>
  <c r="Z234" i="5"/>
  <c r="AA234" i="5" s="1"/>
  <c r="I235" i="5"/>
  <c r="J235" i="5" s="1"/>
  <c r="K235" i="5"/>
  <c r="L235" i="5" s="1"/>
  <c r="X235" i="5"/>
  <c r="Y235" i="5" s="1"/>
  <c r="Z235" i="5"/>
  <c r="AA235" i="5" s="1"/>
  <c r="I236" i="5"/>
  <c r="J236" i="5" s="1"/>
  <c r="K236" i="5"/>
  <c r="L236" i="5" s="1"/>
  <c r="X236" i="5"/>
  <c r="Y236" i="5" s="1"/>
  <c r="Z236" i="5"/>
  <c r="AA236" i="5" s="1"/>
  <c r="I237" i="5"/>
  <c r="J237" i="5" s="1"/>
  <c r="K237" i="5"/>
  <c r="L237" i="5" s="1"/>
  <c r="X237" i="5"/>
  <c r="Y237" i="5" s="1"/>
  <c r="Z237" i="5"/>
  <c r="AA237" i="5" s="1"/>
  <c r="I238" i="5"/>
  <c r="J238" i="5" s="1"/>
  <c r="K238" i="5"/>
  <c r="L238" i="5" s="1"/>
  <c r="X238" i="5"/>
  <c r="Y238" i="5" s="1"/>
  <c r="Z238" i="5"/>
  <c r="AA238" i="5" s="1"/>
  <c r="I239" i="5"/>
  <c r="J239" i="5" s="1"/>
  <c r="K239" i="5"/>
  <c r="L239" i="5" s="1"/>
  <c r="X239" i="5"/>
  <c r="Y239" i="5" s="1"/>
  <c r="Z239" i="5"/>
  <c r="AA239" i="5" s="1"/>
  <c r="I240" i="5"/>
  <c r="J240" i="5" s="1"/>
  <c r="K240" i="5"/>
  <c r="L240" i="5" s="1"/>
  <c r="X240" i="5"/>
  <c r="Y240" i="5" s="1"/>
  <c r="Z240" i="5"/>
  <c r="AA240" i="5" s="1"/>
  <c r="I241" i="5"/>
  <c r="J241" i="5" s="1"/>
  <c r="K241" i="5"/>
  <c r="L241" i="5" s="1"/>
  <c r="X241" i="5"/>
  <c r="Y241" i="5" s="1"/>
  <c r="Z241" i="5"/>
  <c r="AA241" i="5" s="1"/>
  <c r="I242" i="5"/>
  <c r="J242" i="5" s="1"/>
  <c r="K242" i="5"/>
  <c r="L242" i="5" s="1"/>
  <c r="X242" i="5"/>
  <c r="Y242" i="5" s="1"/>
  <c r="Z242" i="5"/>
  <c r="AA242" i="5" s="1"/>
  <c r="I243" i="5"/>
  <c r="J243" i="5" s="1"/>
  <c r="K243" i="5"/>
  <c r="L243" i="5" s="1"/>
  <c r="X243" i="5"/>
  <c r="Y243" i="5" s="1"/>
  <c r="Z243" i="5"/>
  <c r="AA243" i="5" s="1"/>
  <c r="I244" i="5"/>
  <c r="J244" i="5" s="1"/>
  <c r="K244" i="5"/>
  <c r="L244" i="5" s="1"/>
  <c r="X244" i="5"/>
  <c r="Y244" i="5" s="1"/>
  <c r="Z244" i="5"/>
  <c r="AA244" i="5" s="1"/>
  <c r="I245" i="5"/>
  <c r="J245" i="5" s="1"/>
  <c r="K245" i="5"/>
  <c r="L245" i="5" s="1"/>
  <c r="X245" i="5"/>
  <c r="Y245" i="5" s="1"/>
  <c r="Z245" i="5"/>
  <c r="AA245" i="5" s="1"/>
  <c r="I246" i="5"/>
  <c r="J246" i="5" s="1"/>
  <c r="K246" i="5"/>
  <c r="L246" i="5" s="1"/>
  <c r="X246" i="5"/>
  <c r="Y246" i="5" s="1"/>
  <c r="Z246" i="5"/>
  <c r="AA246" i="5" s="1"/>
  <c r="I247" i="5"/>
  <c r="J247" i="5" s="1"/>
  <c r="K247" i="5"/>
  <c r="L247" i="5" s="1"/>
  <c r="X247" i="5"/>
  <c r="Y247" i="5" s="1"/>
  <c r="Z247" i="5"/>
  <c r="AA247" i="5" s="1"/>
  <c r="I248" i="5"/>
  <c r="J248" i="5" s="1"/>
  <c r="K248" i="5"/>
  <c r="L248" i="5" s="1"/>
  <c r="X248" i="5"/>
  <c r="Y248" i="5" s="1"/>
  <c r="Z248" i="5"/>
  <c r="AA248" i="5" s="1"/>
  <c r="I249" i="5"/>
  <c r="J249" i="5" s="1"/>
  <c r="K249" i="5"/>
  <c r="L249" i="5" s="1"/>
  <c r="X249" i="5"/>
  <c r="Y249" i="5" s="1"/>
  <c r="Z249" i="5"/>
  <c r="AA249" i="5" s="1"/>
  <c r="I250" i="5"/>
  <c r="J250" i="5" s="1"/>
  <c r="K250" i="5"/>
  <c r="L250" i="5" s="1"/>
  <c r="X250" i="5"/>
  <c r="Y250" i="5" s="1"/>
  <c r="Z250" i="5"/>
  <c r="AA250" i="5" s="1"/>
  <c r="I251" i="5"/>
  <c r="J251" i="5" s="1"/>
  <c r="K251" i="5"/>
  <c r="L251" i="5" s="1"/>
  <c r="X251" i="5"/>
  <c r="Y251" i="5" s="1"/>
  <c r="Z251" i="5"/>
  <c r="AA251" i="5" s="1"/>
  <c r="I252" i="5"/>
  <c r="J252" i="5" s="1"/>
  <c r="K252" i="5"/>
  <c r="L252" i="5" s="1"/>
  <c r="X252" i="5"/>
  <c r="Y252" i="5" s="1"/>
  <c r="Z252" i="5"/>
  <c r="AA252" i="5" s="1"/>
  <c r="I253" i="5"/>
  <c r="J253" i="5" s="1"/>
  <c r="K253" i="5"/>
  <c r="L253" i="5" s="1"/>
  <c r="X253" i="5"/>
  <c r="Y253" i="5" s="1"/>
  <c r="Z253" i="5"/>
  <c r="AA253" i="5" s="1"/>
  <c r="I254" i="5"/>
  <c r="J254" i="5" s="1"/>
  <c r="K254" i="5"/>
  <c r="L254" i="5" s="1"/>
  <c r="X254" i="5"/>
  <c r="Y254" i="5" s="1"/>
  <c r="Z254" i="5"/>
  <c r="AA254" i="5" s="1"/>
  <c r="I255" i="5"/>
  <c r="J255" i="5" s="1"/>
  <c r="K255" i="5"/>
  <c r="L255" i="5" s="1"/>
  <c r="X255" i="5"/>
  <c r="Y255" i="5" s="1"/>
  <c r="Z255" i="5"/>
  <c r="AA255" i="5" s="1"/>
  <c r="I256" i="5"/>
  <c r="J256" i="5" s="1"/>
  <c r="K256" i="5"/>
  <c r="L256" i="5" s="1"/>
  <c r="X256" i="5"/>
  <c r="Y256" i="5" s="1"/>
  <c r="Z256" i="5"/>
  <c r="AA256" i="5" s="1"/>
  <c r="I257" i="5"/>
  <c r="J257" i="5" s="1"/>
  <c r="K257" i="5"/>
  <c r="L257" i="5" s="1"/>
  <c r="X257" i="5"/>
  <c r="Y257" i="5" s="1"/>
  <c r="Z257" i="5"/>
  <c r="AA257" i="5" s="1"/>
  <c r="I258" i="5"/>
  <c r="J258" i="5" s="1"/>
  <c r="K258" i="5"/>
  <c r="L258" i="5" s="1"/>
  <c r="X258" i="5"/>
  <c r="Y258" i="5" s="1"/>
  <c r="Z258" i="5"/>
  <c r="AA258" i="5" s="1"/>
  <c r="I259" i="5"/>
  <c r="J259" i="5" s="1"/>
  <c r="K259" i="5"/>
  <c r="L259" i="5" s="1"/>
  <c r="X259" i="5"/>
  <c r="Y259" i="5" s="1"/>
  <c r="Z259" i="5"/>
  <c r="AA259" i="5" s="1"/>
  <c r="I260" i="5"/>
  <c r="J260" i="5" s="1"/>
  <c r="K260" i="5"/>
  <c r="L260" i="5" s="1"/>
  <c r="X260" i="5"/>
  <c r="Y260" i="5" s="1"/>
  <c r="Z260" i="5"/>
  <c r="AA260" i="5" s="1"/>
  <c r="I261" i="5"/>
  <c r="J261" i="5" s="1"/>
  <c r="K261" i="5"/>
  <c r="L261" i="5" s="1"/>
  <c r="X261" i="5"/>
  <c r="Y261" i="5" s="1"/>
  <c r="Z261" i="5"/>
  <c r="AA261" i="5" s="1"/>
  <c r="I262" i="5"/>
  <c r="J262" i="5" s="1"/>
  <c r="K262" i="5"/>
  <c r="L262" i="5" s="1"/>
  <c r="X262" i="5"/>
  <c r="Y262" i="5" s="1"/>
  <c r="Z262" i="5"/>
  <c r="AA262" i="5" s="1"/>
  <c r="I263" i="5"/>
  <c r="J263" i="5" s="1"/>
  <c r="K263" i="5"/>
  <c r="L263" i="5" s="1"/>
  <c r="X263" i="5"/>
  <c r="Y263" i="5" s="1"/>
  <c r="Z263" i="5"/>
  <c r="AA263" i="5" s="1"/>
  <c r="I264" i="5"/>
  <c r="J264" i="5" s="1"/>
  <c r="K264" i="5"/>
  <c r="L264" i="5" s="1"/>
  <c r="X264" i="5"/>
  <c r="Y264" i="5" s="1"/>
  <c r="Z264" i="5"/>
  <c r="AA264" i="5" s="1"/>
  <c r="I265" i="5"/>
  <c r="J265" i="5" s="1"/>
  <c r="K265" i="5"/>
  <c r="L265" i="5" s="1"/>
  <c r="X265" i="5"/>
  <c r="Y265" i="5" s="1"/>
  <c r="Z265" i="5"/>
  <c r="AA265" i="5" s="1"/>
  <c r="I266" i="5"/>
  <c r="J266" i="5" s="1"/>
  <c r="K266" i="5"/>
  <c r="L266" i="5" s="1"/>
  <c r="X266" i="5"/>
  <c r="Y266" i="5" s="1"/>
  <c r="Z266" i="5"/>
  <c r="AA266" i="5" s="1"/>
  <c r="I267" i="5"/>
  <c r="J267" i="5" s="1"/>
  <c r="K267" i="5"/>
  <c r="L267" i="5" s="1"/>
  <c r="X267" i="5"/>
  <c r="Y267" i="5" s="1"/>
  <c r="Z267" i="5"/>
  <c r="AA267" i="5" s="1"/>
  <c r="I268" i="5"/>
  <c r="J268" i="5" s="1"/>
  <c r="K268" i="5"/>
  <c r="L268" i="5" s="1"/>
  <c r="X268" i="5"/>
  <c r="Y268" i="5" s="1"/>
  <c r="Z268" i="5"/>
  <c r="AA268" i="5" s="1"/>
  <c r="I269" i="5"/>
  <c r="J269" i="5" s="1"/>
  <c r="K269" i="5"/>
  <c r="L269" i="5" s="1"/>
  <c r="X269" i="5"/>
  <c r="Y269" i="5" s="1"/>
  <c r="Z269" i="5"/>
  <c r="AA269" i="5" s="1"/>
  <c r="I270" i="5"/>
  <c r="J270" i="5" s="1"/>
  <c r="K270" i="5"/>
  <c r="L270" i="5" s="1"/>
  <c r="X270" i="5"/>
  <c r="Y270" i="5" s="1"/>
  <c r="Z270" i="5"/>
  <c r="AA270" i="5" s="1"/>
  <c r="I271" i="5"/>
  <c r="J271" i="5" s="1"/>
  <c r="K271" i="5"/>
  <c r="L271" i="5" s="1"/>
  <c r="X271" i="5"/>
  <c r="Y271" i="5" s="1"/>
  <c r="Z271" i="5"/>
  <c r="AA271" i="5" s="1"/>
  <c r="I272" i="5"/>
  <c r="J272" i="5" s="1"/>
  <c r="K272" i="5"/>
  <c r="L272" i="5" s="1"/>
  <c r="X272" i="5"/>
  <c r="Y272" i="5" s="1"/>
  <c r="Z272" i="5"/>
  <c r="AA272" i="5" s="1"/>
  <c r="I273" i="5"/>
  <c r="J273" i="5" s="1"/>
  <c r="K273" i="5"/>
  <c r="L273" i="5" s="1"/>
  <c r="X273" i="5"/>
  <c r="Y273" i="5" s="1"/>
  <c r="Z273" i="5"/>
  <c r="AA273" i="5" s="1"/>
  <c r="I274" i="5"/>
  <c r="J274" i="5" s="1"/>
  <c r="K274" i="5"/>
  <c r="L274" i="5" s="1"/>
  <c r="X274" i="5"/>
  <c r="Y274" i="5" s="1"/>
  <c r="Z274" i="5"/>
  <c r="AA274" i="5" s="1"/>
  <c r="I275" i="5"/>
  <c r="J275" i="5" s="1"/>
  <c r="K275" i="5"/>
  <c r="L275" i="5" s="1"/>
  <c r="X275" i="5"/>
  <c r="Y275" i="5" s="1"/>
  <c r="Z275" i="5"/>
  <c r="AA275" i="5" s="1"/>
  <c r="I276" i="5"/>
  <c r="J276" i="5" s="1"/>
  <c r="K276" i="5"/>
  <c r="L276" i="5" s="1"/>
  <c r="X276" i="5"/>
  <c r="Y276" i="5" s="1"/>
  <c r="Z276" i="5"/>
  <c r="AA276" i="5" s="1"/>
  <c r="I277" i="5"/>
  <c r="J277" i="5" s="1"/>
  <c r="K277" i="5"/>
  <c r="L277" i="5" s="1"/>
  <c r="X277" i="5"/>
  <c r="Y277" i="5" s="1"/>
  <c r="Z277" i="5"/>
  <c r="AA277" i="5" s="1"/>
  <c r="I278" i="5"/>
  <c r="J278" i="5" s="1"/>
  <c r="K278" i="5"/>
  <c r="L278" i="5" s="1"/>
  <c r="X278" i="5"/>
  <c r="Y278" i="5" s="1"/>
  <c r="Z278" i="5"/>
  <c r="AA278" i="5" s="1"/>
  <c r="I279" i="5"/>
  <c r="J279" i="5" s="1"/>
  <c r="K279" i="5"/>
  <c r="L279" i="5" s="1"/>
  <c r="X279" i="5"/>
  <c r="Y279" i="5" s="1"/>
  <c r="Z279" i="5"/>
  <c r="AA279" i="5" s="1"/>
  <c r="I280" i="5"/>
  <c r="J280" i="5" s="1"/>
  <c r="K280" i="5"/>
  <c r="L280" i="5" s="1"/>
  <c r="X280" i="5"/>
  <c r="Y280" i="5" s="1"/>
  <c r="Z280" i="5"/>
  <c r="AA280" i="5" s="1"/>
  <c r="I281" i="5"/>
  <c r="J281" i="5" s="1"/>
  <c r="K281" i="5"/>
  <c r="L281" i="5" s="1"/>
  <c r="X281" i="5"/>
  <c r="Y281" i="5" s="1"/>
  <c r="Z281" i="5"/>
  <c r="AA281" i="5" s="1"/>
  <c r="I282" i="5"/>
  <c r="J282" i="5" s="1"/>
  <c r="K282" i="5"/>
  <c r="L282" i="5" s="1"/>
  <c r="X282" i="5"/>
  <c r="Y282" i="5" s="1"/>
  <c r="Z282" i="5"/>
  <c r="AA282" i="5" s="1"/>
  <c r="I283" i="5"/>
  <c r="J283" i="5" s="1"/>
  <c r="K283" i="5"/>
  <c r="L283" i="5" s="1"/>
  <c r="X283" i="5"/>
  <c r="Y283" i="5" s="1"/>
  <c r="Z283" i="5"/>
  <c r="AA283" i="5" s="1"/>
  <c r="I284" i="5"/>
  <c r="J284" i="5" s="1"/>
  <c r="K284" i="5"/>
  <c r="L284" i="5" s="1"/>
  <c r="X284" i="5"/>
  <c r="Y284" i="5" s="1"/>
  <c r="Z284" i="5"/>
  <c r="AA284" i="5" s="1"/>
  <c r="I285" i="5"/>
  <c r="J285" i="5" s="1"/>
  <c r="K285" i="5"/>
  <c r="L285" i="5" s="1"/>
  <c r="X285" i="5"/>
  <c r="Y285" i="5" s="1"/>
  <c r="Z285" i="5"/>
  <c r="AA285" i="5" s="1"/>
  <c r="I286" i="5"/>
  <c r="J286" i="5" s="1"/>
  <c r="K286" i="5"/>
  <c r="L286" i="5" s="1"/>
  <c r="X286" i="5"/>
  <c r="Y286" i="5" s="1"/>
  <c r="Z286" i="5"/>
  <c r="AA286" i="5" s="1"/>
  <c r="I287" i="5"/>
  <c r="J287" i="5" s="1"/>
  <c r="K287" i="5"/>
  <c r="L287" i="5" s="1"/>
  <c r="X287" i="5"/>
  <c r="Y287" i="5" s="1"/>
  <c r="Z287" i="5"/>
  <c r="AA287" i="5" s="1"/>
  <c r="I288" i="5"/>
  <c r="J288" i="5" s="1"/>
  <c r="K288" i="5"/>
  <c r="L288" i="5" s="1"/>
  <c r="X288" i="5"/>
  <c r="Y288" i="5" s="1"/>
  <c r="Z288" i="5"/>
  <c r="AA288" i="5" s="1"/>
  <c r="I289" i="5"/>
  <c r="J289" i="5" s="1"/>
  <c r="K289" i="5"/>
  <c r="L289" i="5" s="1"/>
  <c r="X289" i="5"/>
  <c r="Y289" i="5" s="1"/>
  <c r="Z289" i="5"/>
  <c r="AA289" i="5" s="1"/>
  <c r="I290" i="5"/>
  <c r="J290" i="5" s="1"/>
  <c r="K290" i="5"/>
  <c r="L290" i="5" s="1"/>
  <c r="X290" i="5"/>
  <c r="Y290" i="5" s="1"/>
  <c r="Z290" i="5"/>
  <c r="AA290" i="5" s="1"/>
  <c r="I291" i="5"/>
  <c r="J291" i="5" s="1"/>
  <c r="K291" i="5"/>
  <c r="L291" i="5" s="1"/>
  <c r="X291" i="5"/>
  <c r="Y291" i="5" s="1"/>
  <c r="Z291" i="5"/>
  <c r="AA291" i="5" s="1"/>
  <c r="I292" i="5"/>
  <c r="J292" i="5" s="1"/>
  <c r="K292" i="5"/>
  <c r="L292" i="5" s="1"/>
  <c r="X292" i="5"/>
  <c r="Y292" i="5" s="1"/>
  <c r="Z292" i="5"/>
  <c r="AA292" i="5" s="1"/>
  <c r="I293" i="5"/>
  <c r="J293" i="5" s="1"/>
  <c r="K293" i="5"/>
  <c r="L293" i="5" s="1"/>
  <c r="X293" i="5"/>
  <c r="Y293" i="5" s="1"/>
  <c r="Z293" i="5"/>
  <c r="AA293" i="5" s="1"/>
  <c r="I294" i="5"/>
  <c r="J294" i="5" s="1"/>
  <c r="K294" i="5"/>
  <c r="L294" i="5" s="1"/>
  <c r="X294" i="5"/>
  <c r="Y294" i="5" s="1"/>
  <c r="Z294" i="5"/>
  <c r="AA294" i="5" s="1"/>
  <c r="I295" i="5"/>
  <c r="J295" i="5" s="1"/>
  <c r="K295" i="5"/>
  <c r="L295" i="5" s="1"/>
  <c r="X295" i="5"/>
  <c r="Y295" i="5" s="1"/>
  <c r="Z295" i="5"/>
  <c r="AA295" i="5" s="1"/>
  <c r="I296" i="5"/>
  <c r="J296" i="5" s="1"/>
  <c r="K296" i="5"/>
  <c r="L296" i="5" s="1"/>
  <c r="X296" i="5"/>
  <c r="Y296" i="5" s="1"/>
  <c r="Z296" i="5"/>
  <c r="AA296" i="5" s="1"/>
  <c r="I297" i="5"/>
  <c r="J297" i="5" s="1"/>
  <c r="K297" i="5"/>
  <c r="L297" i="5" s="1"/>
  <c r="X297" i="5"/>
  <c r="Y297" i="5" s="1"/>
  <c r="Z297" i="5"/>
  <c r="AA297" i="5" s="1"/>
  <c r="I298" i="5"/>
  <c r="J298" i="5" s="1"/>
  <c r="K298" i="5"/>
  <c r="L298" i="5" s="1"/>
  <c r="X298" i="5"/>
  <c r="Y298" i="5" s="1"/>
  <c r="Z298" i="5"/>
  <c r="AA298" i="5" s="1"/>
  <c r="I299" i="5"/>
  <c r="J299" i="5" s="1"/>
  <c r="K299" i="5"/>
  <c r="L299" i="5" s="1"/>
  <c r="X299" i="5"/>
  <c r="Y299" i="5" s="1"/>
  <c r="Z299" i="5"/>
  <c r="AA299" i="5" s="1"/>
  <c r="I300" i="5"/>
  <c r="J300" i="5" s="1"/>
  <c r="K300" i="5"/>
  <c r="L300" i="5" s="1"/>
  <c r="X300" i="5"/>
  <c r="Y300" i="5" s="1"/>
  <c r="Z300" i="5"/>
  <c r="AA300" i="5" s="1"/>
  <c r="I301" i="5"/>
  <c r="J301" i="5" s="1"/>
  <c r="K301" i="5"/>
  <c r="L301" i="5" s="1"/>
  <c r="X301" i="5"/>
  <c r="Y301" i="5" s="1"/>
  <c r="Z301" i="5"/>
  <c r="AA301" i="5" s="1"/>
  <c r="I302" i="5"/>
  <c r="J302" i="5" s="1"/>
  <c r="K302" i="5"/>
  <c r="L302" i="5" s="1"/>
  <c r="X302" i="5"/>
  <c r="Y302" i="5" s="1"/>
  <c r="Z302" i="5"/>
  <c r="AA302" i="5" s="1"/>
  <c r="I303" i="5"/>
  <c r="J303" i="5" s="1"/>
  <c r="K303" i="5"/>
  <c r="L303" i="5" s="1"/>
  <c r="X303" i="5"/>
  <c r="Y303" i="5" s="1"/>
  <c r="Z303" i="5"/>
  <c r="AA303" i="5" s="1"/>
  <c r="I304" i="5"/>
  <c r="J304" i="5" s="1"/>
  <c r="K304" i="5"/>
  <c r="L304" i="5" s="1"/>
  <c r="X304" i="5"/>
  <c r="Y304" i="5" s="1"/>
  <c r="Z304" i="5"/>
  <c r="AA304" i="5" s="1"/>
  <c r="I305" i="5"/>
  <c r="J305" i="5" s="1"/>
  <c r="K305" i="5"/>
  <c r="L305" i="5" s="1"/>
  <c r="X305" i="5"/>
  <c r="Y305" i="5" s="1"/>
  <c r="Z305" i="5"/>
  <c r="AA305" i="5" s="1"/>
  <c r="I306" i="5"/>
  <c r="J306" i="5" s="1"/>
  <c r="K306" i="5"/>
  <c r="L306" i="5" s="1"/>
  <c r="X306" i="5"/>
  <c r="Y306" i="5" s="1"/>
  <c r="Z306" i="5"/>
  <c r="AA306" i="5" s="1"/>
  <c r="I307" i="5"/>
  <c r="J307" i="5" s="1"/>
  <c r="K307" i="5"/>
  <c r="L307" i="5" s="1"/>
  <c r="X307" i="5"/>
  <c r="Y307" i="5" s="1"/>
  <c r="Z307" i="5"/>
  <c r="AA307" i="5" s="1"/>
  <c r="I308" i="5"/>
  <c r="J308" i="5" s="1"/>
  <c r="K308" i="5"/>
  <c r="L308" i="5" s="1"/>
  <c r="X308" i="5"/>
  <c r="Y308" i="5" s="1"/>
  <c r="Z308" i="5"/>
  <c r="AA308" i="5" s="1"/>
  <c r="I309" i="5"/>
  <c r="J309" i="5" s="1"/>
  <c r="K309" i="5"/>
  <c r="L309" i="5" s="1"/>
  <c r="X309" i="5"/>
  <c r="Y309" i="5" s="1"/>
  <c r="Z309" i="5"/>
  <c r="AA309" i="5" s="1"/>
  <c r="I310" i="5"/>
  <c r="J310" i="5" s="1"/>
  <c r="K310" i="5"/>
  <c r="L310" i="5" s="1"/>
  <c r="X310" i="5"/>
  <c r="Y310" i="5" s="1"/>
  <c r="Z310" i="5"/>
  <c r="AA310" i="5" s="1"/>
  <c r="I311" i="5"/>
  <c r="J311" i="5" s="1"/>
  <c r="K311" i="5"/>
  <c r="L311" i="5" s="1"/>
  <c r="X311" i="5"/>
  <c r="Y311" i="5" s="1"/>
  <c r="Z311" i="5"/>
  <c r="AA311" i="5" s="1"/>
  <c r="I312" i="5"/>
  <c r="J312" i="5" s="1"/>
  <c r="K312" i="5"/>
  <c r="L312" i="5" s="1"/>
  <c r="X312" i="5"/>
  <c r="Y312" i="5" s="1"/>
  <c r="Z312" i="5"/>
  <c r="AA312" i="5" s="1"/>
  <c r="I313" i="5"/>
  <c r="J313" i="5" s="1"/>
  <c r="K313" i="5"/>
  <c r="L313" i="5" s="1"/>
  <c r="X313" i="5"/>
  <c r="Y313" i="5" s="1"/>
  <c r="Z313" i="5"/>
  <c r="AA313" i="5" s="1"/>
  <c r="I314" i="5"/>
  <c r="J314" i="5" s="1"/>
  <c r="K314" i="5"/>
  <c r="L314" i="5" s="1"/>
  <c r="X314" i="5"/>
  <c r="Y314" i="5" s="1"/>
  <c r="Z314" i="5"/>
  <c r="AA314" i="5" s="1"/>
  <c r="I315" i="5"/>
  <c r="J315" i="5" s="1"/>
  <c r="K315" i="5"/>
  <c r="L315" i="5" s="1"/>
  <c r="X315" i="5"/>
  <c r="Y315" i="5" s="1"/>
  <c r="Z315" i="5"/>
  <c r="AA315" i="5" s="1"/>
  <c r="I316" i="5"/>
  <c r="J316" i="5" s="1"/>
  <c r="K316" i="5"/>
  <c r="L316" i="5" s="1"/>
  <c r="X316" i="5"/>
  <c r="Y316" i="5" s="1"/>
  <c r="Z316" i="5"/>
  <c r="AA316" i="5" s="1"/>
  <c r="I317" i="5"/>
  <c r="J317" i="5" s="1"/>
  <c r="K317" i="5"/>
  <c r="L317" i="5" s="1"/>
  <c r="X317" i="5"/>
  <c r="Y317" i="5" s="1"/>
  <c r="Z317" i="5"/>
  <c r="AA317" i="5" s="1"/>
  <c r="I318" i="5"/>
  <c r="J318" i="5" s="1"/>
  <c r="K318" i="5"/>
  <c r="L318" i="5" s="1"/>
  <c r="X318" i="5"/>
  <c r="Y318" i="5" s="1"/>
  <c r="Z318" i="5"/>
  <c r="AA318" i="5" s="1"/>
  <c r="I319" i="5"/>
  <c r="J319" i="5" s="1"/>
  <c r="K319" i="5"/>
  <c r="L319" i="5" s="1"/>
  <c r="X319" i="5"/>
  <c r="Y319" i="5" s="1"/>
  <c r="Z319" i="5"/>
  <c r="AA319" i="5" s="1"/>
  <c r="I320" i="5"/>
  <c r="J320" i="5" s="1"/>
  <c r="K320" i="5"/>
  <c r="L320" i="5" s="1"/>
  <c r="X320" i="5"/>
  <c r="Y320" i="5" s="1"/>
  <c r="Z320" i="5"/>
  <c r="AA320" i="5" s="1"/>
  <c r="I321" i="5"/>
  <c r="J321" i="5" s="1"/>
  <c r="K321" i="5"/>
  <c r="L321" i="5" s="1"/>
  <c r="X321" i="5"/>
  <c r="Y321" i="5" s="1"/>
  <c r="Z321" i="5"/>
  <c r="AA321" i="5" s="1"/>
  <c r="I322" i="5"/>
  <c r="J322" i="5" s="1"/>
  <c r="K322" i="5"/>
  <c r="L322" i="5" s="1"/>
  <c r="X322" i="5"/>
  <c r="Y322" i="5" s="1"/>
  <c r="Z322" i="5"/>
  <c r="AA322" i="5" s="1"/>
  <c r="I323" i="5"/>
  <c r="J323" i="5" s="1"/>
  <c r="K323" i="5"/>
  <c r="L323" i="5" s="1"/>
  <c r="X323" i="5"/>
  <c r="Y323" i="5" s="1"/>
  <c r="Z323" i="5"/>
  <c r="AA323" i="5" s="1"/>
  <c r="I324" i="5"/>
  <c r="J324" i="5" s="1"/>
  <c r="K324" i="5"/>
  <c r="L324" i="5" s="1"/>
  <c r="X324" i="5"/>
  <c r="Y324" i="5" s="1"/>
  <c r="Z324" i="5"/>
  <c r="AA324" i="5" s="1"/>
  <c r="I325" i="5"/>
  <c r="J325" i="5" s="1"/>
  <c r="K325" i="5"/>
  <c r="L325" i="5" s="1"/>
  <c r="X325" i="5"/>
  <c r="Y325" i="5" s="1"/>
  <c r="Z325" i="5"/>
  <c r="AA325" i="5" s="1"/>
  <c r="I326" i="5"/>
  <c r="J326" i="5" s="1"/>
  <c r="K326" i="5"/>
  <c r="L326" i="5" s="1"/>
  <c r="X326" i="5"/>
  <c r="Y326" i="5" s="1"/>
  <c r="Z326" i="5"/>
  <c r="AA326" i="5" s="1"/>
  <c r="I327" i="5"/>
  <c r="J327" i="5" s="1"/>
  <c r="K327" i="5"/>
  <c r="L327" i="5" s="1"/>
  <c r="X327" i="5"/>
  <c r="Y327" i="5" s="1"/>
  <c r="Z327" i="5"/>
  <c r="AA327" i="5" s="1"/>
  <c r="I328" i="5"/>
  <c r="J328" i="5" s="1"/>
  <c r="K328" i="5"/>
  <c r="L328" i="5" s="1"/>
  <c r="X328" i="5"/>
  <c r="Y328" i="5" s="1"/>
  <c r="Z328" i="5"/>
  <c r="AA328" i="5" s="1"/>
  <c r="I329" i="5"/>
  <c r="J329" i="5" s="1"/>
  <c r="K329" i="5"/>
  <c r="L329" i="5" s="1"/>
  <c r="X329" i="5"/>
  <c r="Y329" i="5" s="1"/>
  <c r="Z329" i="5"/>
  <c r="AA329" i="5" s="1"/>
  <c r="I330" i="5"/>
  <c r="J330" i="5" s="1"/>
  <c r="K330" i="5"/>
  <c r="L330" i="5" s="1"/>
  <c r="X330" i="5"/>
  <c r="Y330" i="5" s="1"/>
  <c r="Z330" i="5"/>
  <c r="AA330" i="5" s="1"/>
  <c r="I331" i="5"/>
  <c r="J331" i="5" s="1"/>
  <c r="K331" i="5"/>
  <c r="L331" i="5" s="1"/>
  <c r="X331" i="5"/>
  <c r="Y331" i="5" s="1"/>
  <c r="Z331" i="5"/>
  <c r="AA331" i="5" s="1"/>
  <c r="I332" i="5"/>
  <c r="J332" i="5" s="1"/>
  <c r="K332" i="5"/>
  <c r="L332" i="5" s="1"/>
  <c r="X332" i="5"/>
  <c r="Y332" i="5" s="1"/>
  <c r="Z332" i="5"/>
  <c r="AA332" i="5" s="1"/>
  <c r="I333" i="5"/>
  <c r="J333" i="5" s="1"/>
  <c r="K333" i="5"/>
  <c r="L333" i="5" s="1"/>
  <c r="X333" i="5"/>
  <c r="Y333" i="5" s="1"/>
  <c r="Z333" i="5"/>
  <c r="AA333" i="5" s="1"/>
  <c r="I334" i="5"/>
  <c r="J334" i="5" s="1"/>
  <c r="K334" i="5"/>
  <c r="L334" i="5" s="1"/>
  <c r="X334" i="5"/>
  <c r="Y334" i="5" s="1"/>
  <c r="Z334" i="5"/>
  <c r="AA334" i="5" s="1"/>
  <c r="I335" i="5"/>
  <c r="J335" i="5" s="1"/>
  <c r="K335" i="5"/>
  <c r="L335" i="5" s="1"/>
  <c r="X335" i="5"/>
  <c r="Y335" i="5" s="1"/>
  <c r="Z335" i="5"/>
  <c r="AA335" i="5" s="1"/>
  <c r="I336" i="5"/>
  <c r="J336" i="5" s="1"/>
  <c r="K336" i="5"/>
  <c r="L336" i="5" s="1"/>
  <c r="X336" i="5"/>
  <c r="Y336" i="5" s="1"/>
  <c r="Z336" i="5"/>
  <c r="AA336" i="5" s="1"/>
  <c r="I337" i="5"/>
  <c r="J337" i="5" s="1"/>
  <c r="K337" i="5"/>
  <c r="L337" i="5" s="1"/>
  <c r="X337" i="5"/>
  <c r="Y337" i="5" s="1"/>
  <c r="Z337" i="5"/>
  <c r="AA337" i="5" s="1"/>
  <c r="I338" i="5"/>
  <c r="J338" i="5" s="1"/>
  <c r="K338" i="5"/>
  <c r="L338" i="5" s="1"/>
  <c r="X338" i="5"/>
  <c r="Y338" i="5" s="1"/>
  <c r="Z338" i="5"/>
  <c r="AA338" i="5" s="1"/>
  <c r="I339" i="5"/>
  <c r="J339" i="5" s="1"/>
  <c r="K339" i="5"/>
  <c r="L339" i="5" s="1"/>
  <c r="X339" i="5"/>
  <c r="Y339" i="5" s="1"/>
  <c r="Z339" i="5"/>
  <c r="AA339" i="5" s="1"/>
  <c r="I340" i="5"/>
  <c r="J340" i="5" s="1"/>
  <c r="K340" i="5"/>
  <c r="L340" i="5" s="1"/>
  <c r="X340" i="5"/>
  <c r="Y340" i="5" s="1"/>
  <c r="Z340" i="5"/>
  <c r="AA340" i="5" s="1"/>
  <c r="I341" i="5"/>
  <c r="J341" i="5" s="1"/>
  <c r="K341" i="5"/>
  <c r="L341" i="5" s="1"/>
  <c r="X341" i="5"/>
  <c r="Y341" i="5" s="1"/>
  <c r="Z341" i="5"/>
  <c r="AA341" i="5" s="1"/>
  <c r="I342" i="5"/>
  <c r="J342" i="5" s="1"/>
  <c r="K342" i="5"/>
  <c r="L342" i="5" s="1"/>
  <c r="X342" i="5"/>
  <c r="Y342" i="5" s="1"/>
  <c r="Z342" i="5"/>
  <c r="AA342" i="5" s="1"/>
  <c r="I343" i="5"/>
  <c r="J343" i="5" s="1"/>
  <c r="K343" i="5"/>
  <c r="L343" i="5" s="1"/>
  <c r="X343" i="5"/>
  <c r="Y343" i="5" s="1"/>
  <c r="Z343" i="5"/>
  <c r="AA343" i="5" s="1"/>
  <c r="I344" i="5"/>
  <c r="J344" i="5" s="1"/>
  <c r="K344" i="5"/>
  <c r="L344" i="5" s="1"/>
  <c r="X344" i="5"/>
  <c r="Y344" i="5" s="1"/>
  <c r="Z344" i="5"/>
  <c r="AA344" i="5" s="1"/>
  <c r="I345" i="5"/>
  <c r="J345" i="5" s="1"/>
  <c r="K345" i="5"/>
  <c r="L345" i="5" s="1"/>
  <c r="X345" i="5"/>
  <c r="Y345" i="5" s="1"/>
  <c r="Z345" i="5"/>
  <c r="AA345" i="5" s="1"/>
  <c r="I346" i="5"/>
  <c r="J346" i="5" s="1"/>
  <c r="K346" i="5"/>
  <c r="L346" i="5" s="1"/>
  <c r="X346" i="5"/>
  <c r="Y346" i="5" s="1"/>
  <c r="Z346" i="5"/>
  <c r="AA346" i="5" s="1"/>
  <c r="I347" i="5"/>
  <c r="J347" i="5" s="1"/>
  <c r="K347" i="5"/>
  <c r="L347" i="5" s="1"/>
  <c r="X347" i="5"/>
  <c r="Y347" i="5" s="1"/>
  <c r="Z347" i="5"/>
  <c r="AA347" i="5" s="1"/>
  <c r="I348" i="5"/>
  <c r="J348" i="5" s="1"/>
  <c r="K348" i="5"/>
  <c r="L348" i="5" s="1"/>
  <c r="X348" i="5"/>
  <c r="Y348" i="5" s="1"/>
  <c r="Z348" i="5"/>
  <c r="AA348" i="5" s="1"/>
  <c r="I349" i="5"/>
  <c r="J349" i="5" s="1"/>
  <c r="K349" i="5"/>
  <c r="L349" i="5" s="1"/>
  <c r="X349" i="5"/>
  <c r="Y349" i="5" s="1"/>
  <c r="Z349" i="5"/>
  <c r="AA349" i="5" s="1"/>
  <c r="I350" i="5"/>
  <c r="J350" i="5" s="1"/>
  <c r="K350" i="5"/>
  <c r="L350" i="5" s="1"/>
  <c r="X350" i="5"/>
  <c r="Y350" i="5" s="1"/>
  <c r="Z350" i="5"/>
  <c r="AA350" i="5" s="1"/>
  <c r="I351" i="5"/>
  <c r="J351" i="5" s="1"/>
  <c r="K351" i="5"/>
  <c r="L351" i="5" s="1"/>
  <c r="X351" i="5"/>
  <c r="Y351" i="5" s="1"/>
  <c r="Z351" i="5"/>
  <c r="AA351" i="5" s="1"/>
  <c r="I352" i="5"/>
  <c r="J352" i="5" s="1"/>
  <c r="K352" i="5"/>
  <c r="L352" i="5" s="1"/>
  <c r="X352" i="5"/>
  <c r="Y352" i="5" s="1"/>
  <c r="Z352" i="5"/>
  <c r="AA352" i="5" s="1"/>
  <c r="I353" i="5"/>
  <c r="J353" i="5" s="1"/>
  <c r="K353" i="5"/>
  <c r="L353" i="5" s="1"/>
  <c r="X353" i="5"/>
  <c r="Y353" i="5" s="1"/>
  <c r="Z353" i="5"/>
  <c r="AA353" i="5" s="1"/>
  <c r="I354" i="5"/>
  <c r="J354" i="5" s="1"/>
  <c r="K354" i="5"/>
  <c r="L354" i="5" s="1"/>
  <c r="X354" i="5"/>
  <c r="Y354" i="5" s="1"/>
  <c r="Z354" i="5"/>
  <c r="AA354" i="5" s="1"/>
  <c r="I355" i="5"/>
  <c r="J355" i="5" s="1"/>
  <c r="K355" i="5"/>
  <c r="L355" i="5" s="1"/>
  <c r="X355" i="5"/>
  <c r="Y355" i="5" s="1"/>
  <c r="Z355" i="5"/>
  <c r="AA355" i="5" s="1"/>
  <c r="I356" i="5"/>
  <c r="J356" i="5" s="1"/>
  <c r="K356" i="5"/>
  <c r="L356" i="5" s="1"/>
  <c r="X356" i="5"/>
  <c r="Y356" i="5" s="1"/>
  <c r="Z356" i="5"/>
  <c r="AA356" i="5" s="1"/>
  <c r="I357" i="5"/>
  <c r="J357" i="5" s="1"/>
  <c r="K357" i="5"/>
  <c r="L357" i="5" s="1"/>
  <c r="X357" i="5"/>
  <c r="Y357" i="5" s="1"/>
  <c r="Z357" i="5"/>
  <c r="AA357" i="5" s="1"/>
  <c r="I358" i="5"/>
  <c r="J358" i="5" s="1"/>
  <c r="K358" i="5"/>
  <c r="L358" i="5" s="1"/>
  <c r="X358" i="5"/>
  <c r="Y358" i="5" s="1"/>
  <c r="Z358" i="5"/>
  <c r="AA358" i="5" s="1"/>
  <c r="I359" i="5"/>
  <c r="J359" i="5" s="1"/>
  <c r="K359" i="5"/>
  <c r="L359" i="5" s="1"/>
  <c r="X359" i="5"/>
  <c r="Y359" i="5" s="1"/>
  <c r="Z359" i="5"/>
  <c r="AA359" i="5" s="1"/>
  <c r="I360" i="5"/>
  <c r="J360" i="5" s="1"/>
  <c r="K360" i="5"/>
  <c r="L360" i="5" s="1"/>
  <c r="X360" i="5"/>
  <c r="Y360" i="5" s="1"/>
  <c r="Z360" i="5"/>
  <c r="AA360" i="5" s="1"/>
  <c r="I361" i="5"/>
  <c r="J361" i="5" s="1"/>
  <c r="K361" i="5"/>
  <c r="L361" i="5" s="1"/>
  <c r="X361" i="5"/>
  <c r="Y361" i="5" s="1"/>
  <c r="Z361" i="5"/>
  <c r="AA361" i="5" s="1"/>
  <c r="I362" i="5"/>
  <c r="J362" i="5" s="1"/>
  <c r="K362" i="5"/>
  <c r="L362" i="5" s="1"/>
  <c r="X362" i="5"/>
  <c r="Y362" i="5" s="1"/>
  <c r="Z362" i="5"/>
  <c r="AA362" i="5" s="1"/>
  <c r="I363" i="5"/>
  <c r="J363" i="5" s="1"/>
  <c r="K363" i="5"/>
  <c r="L363" i="5" s="1"/>
  <c r="X363" i="5"/>
  <c r="Y363" i="5" s="1"/>
  <c r="Z363" i="5"/>
  <c r="AA363" i="5" s="1"/>
  <c r="I364" i="5"/>
  <c r="J364" i="5" s="1"/>
  <c r="K364" i="5"/>
  <c r="L364" i="5" s="1"/>
  <c r="X364" i="5"/>
  <c r="Y364" i="5" s="1"/>
  <c r="Z364" i="5"/>
  <c r="AA364" i="5" s="1"/>
  <c r="I365" i="5"/>
  <c r="J365" i="5" s="1"/>
  <c r="K365" i="5"/>
  <c r="L365" i="5" s="1"/>
  <c r="X365" i="5"/>
  <c r="Y365" i="5" s="1"/>
  <c r="Z365" i="5"/>
  <c r="AA365" i="5" s="1"/>
  <c r="I366" i="5"/>
  <c r="J366" i="5" s="1"/>
  <c r="K366" i="5"/>
  <c r="L366" i="5" s="1"/>
  <c r="X366" i="5"/>
  <c r="Y366" i="5" s="1"/>
  <c r="Z366" i="5"/>
  <c r="AA366" i="5" s="1"/>
  <c r="I367" i="5"/>
  <c r="J367" i="5" s="1"/>
  <c r="K367" i="5"/>
  <c r="L367" i="5" s="1"/>
  <c r="X367" i="5"/>
  <c r="Y367" i="5" s="1"/>
  <c r="Z367" i="5"/>
  <c r="AA367" i="5" s="1"/>
  <c r="I368" i="5"/>
  <c r="J368" i="5" s="1"/>
  <c r="K368" i="5"/>
  <c r="L368" i="5" s="1"/>
  <c r="X368" i="5"/>
  <c r="Y368" i="5" s="1"/>
  <c r="Z368" i="5"/>
  <c r="AA368" i="5" s="1"/>
  <c r="I369" i="5"/>
  <c r="J369" i="5" s="1"/>
  <c r="K369" i="5"/>
  <c r="L369" i="5" s="1"/>
  <c r="X369" i="5"/>
  <c r="Y369" i="5" s="1"/>
  <c r="Z369" i="5"/>
  <c r="AA369" i="5" s="1"/>
  <c r="I370" i="5"/>
  <c r="J370" i="5" s="1"/>
  <c r="K370" i="5"/>
  <c r="L370" i="5" s="1"/>
  <c r="X370" i="5"/>
  <c r="Y370" i="5" s="1"/>
  <c r="Z370" i="5"/>
  <c r="AA370" i="5" s="1"/>
  <c r="I371" i="5"/>
  <c r="J371" i="5" s="1"/>
  <c r="K371" i="5"/>
  <c r="L371" i="5" s="1"/>
  <c r="X371" i="5"/>
  <c r="Y371" i="5" s="1"/>
  <c r="Z371" i="5"/>
  <c r="AA371" i="5" s="1"/>
  <c r="I372" i="5"/>
  <c r="J372" i="5" s="1"/>
  <c r="K372" i="5"/>
  <c r="L372" i="5" s="1"/>
  <c r="X372" i="5"/>
  <c r="Y372" i="5" s="1"/>
  <c r="Z372" i="5"/>
  <c r="AA372" i="5" s="1"/>
  <c r="I373" i="5"/>
  <c r="J373" i="5" s="1"/>
  <c r="K373" i="5"/>
  <c r="L373" i="5" s="1"/>
  <c r="X373" i="5"/>
  <c r="Y373" i="5" s="1"/>
  <c r="Z373" i="5"/>
  <c r="AA373" i="5" s="1"/>
  <c r="I374" i="5"/>
  <c r="J374" i="5" s="1"/>
  <c r="K374" i="5"/>
  <c r="L374" i="5" s="1"/>
  <c r="X374" i="5"/>
  <c r="Y374" i="5" s="1"/>
  <c r="Z374" i="5"/>
  <c r="AA374" i="5" s="1"/>
  <c r="I375" i="5"/>
  <c r="J375" i="5" s="1"/>
  <c r="K375" i="5"/>
  <c r="L375" i="5" s="1"/>
  <c r="X375" i="5"/>
  <c r="Y375" i="5" s="1"/>
  <c r="Z375" i="5"/>
  <c r="AA375" i="5" s="1"/>
  <c r="I376" i="5"/>
  <c r="J376" i="5" s="1"/>
  <c r="K376" i="5"/>
  <c r="L376" i="5" s="1"/>
  <c r="X376" i="5"/>
  <c r="Y376" i="5" s="1"/>
  <c r="Z376" i="5"/>
  <c r="AA376" i="5" s="1"/>
  <c r="I377" i="5"/>
  <c r="J377" i="5" s="1"/>
  <c r="K377" i="5"/>
  <c r="L377" i="5" s="1"/>
  <c r="X377" i="5"/>
  <c r="Y377" i="5" s="1"/>
  <c r="Z377" i="5"/>
  <c r="AA377" i="5" s="1"/>
  <c r="I378" i="5"/>
  <c r="J378" i="5" s="1"/>
  <c r="K378" i="5"/>
  <c r="L378" i="5" s="1"/>
  <c r="X378" i="5"/>
  <c r="Y378" i="5" s="1"/>
  <c r="Z378" i="5"/>
  <c r="AA378" i="5" s="1"/>
  <c r="I379" i="5"/>
  <c r="J379" i="5" s="1"/>
  <c r="K379" i="5"/>
  <c r="L379" i="5" s="1"/>
  <c r="X379" i="5"/>
  <c r="Y379" i="5" s="1"/>
  <c r="Z379" i="5"/>
  <c r="AA379" i="5" s="1"/>
  <c r="I380" i="5"/>
  <c r="J380" i="5" s="1"/>
  <c r="K380" i="5"/>
  <c r="L380" i="5" s="1"/>
  <c r="X380" i="5"/>
  <c r="Y380" i="5" s="1"/>
  <c r="Z380" i="5"/>
  <c r="AA380" i="5" s="1"/>
  <c r="I381" i="5"/>
  <c r="J381" i="5" s="1"/>
  <c r="K381" i="5"/>
  <c r="L381" i="5" s="1"/>
  <c r="X381" i="5"/>
  <c r="Y381" i="5" s="1"/>
  <c r="Z381" i="5"/>
  <c r="AA381" i="5" s="1"/>
  <c r="I382" i="5"/>
  <c r="J382" i="5" s="1"/>
  <c r="K382" i="5"/>
  <c r="L382" i="5" s="1"/>
  <c r="X382" i="5"/>
  <c r="Y382" i="5" s="1"/>
  <c r="Z382" i="5"/>
  <c r="AA382" i="5" s="1"/>
  <c r="I383" i="5"/>
  <c r="J383" i="5" s="1"/>
  <c r="K383" i="5"/>
  <c r="L383" i="5" s="1"/>
  <c r="X383" i="5"/>
  <c r="Y383" i="5" s="1"/>
  <c r="Z383" i="5"/>
  <c r="AA383" i="5" s="1"/>
  <c r="I384" i="5"/>
  <c r="J384" i="5" s="1"/>
  <c r="K384" i="5"/>
  <c r="L384" i="5" s="1"/>
  <c r="X384" i="5"/>
  <c r="Y384" i="5" s="1"/>
  <c r="Z384" i="5"/>
  <c r="AA384" i="5" s="1"/>
  <c r="I385" i="5"/>
  <c r="J385" i="5" s="1"/>
  <c r="K385" i="5"/>
  <c r="L385" i="5" s="1"/>
  <c r="X385" i="5"/>
  <c r="Y385" i="5" s="1"/>
  <c r="Z385" i="5"/>
  <c r="AA385" i="5" s="1"/>
  <c r="I386" i="5"/>
  <c r="J386" i="5" s="1"/>
  <c r="K386" i="5"/>
  <c r="L386" i="5" s="1"/>
  <c r="X386" i="5"/>
  <c r="Y386" i="5" s="1"/>
  <c r="Z386" i="5"/>
  <c r="AA386" i="5" s="1"/>
  <c r="I387" i="5"/>
  <c r="J387" i="5" s="1"/>
  <c r="K387" i="5"/>
  <c r="L387" i="5" s="1"/>
  <c r="X387" i="5"/>
  <c r="Y387" i="5" s="1"/>
  <c r="Z387" i="5"/>
  <c r="AA387" i="5" s="1"/>
  <c r="I388" i="5"/>
  <c r="J388" i="5" s="1"/>
  <c r="K388" i="5"/>
  <c r="L388" i="5" s="1"/>
  <c r="X388" i="5"/>
  <c r="Y388" i="5" s="1"/>
  <c r="Z388" i="5"/>
  <c r="AA388" i="5" s="1"/>
  <c r="I389" i="5"/>
  <c r="J389" i="5" s="1"/>
  <c r="K389" i="5"/>
  <c r="L389" i="5" s="1"/>
  <c r="X389" i="5"/>
  <c r="Y389" i="5" s="1"/>
  <c r="Z389" i="5"/>
  <c r="AA389" i="5" s="1"/>
  <c r="I390" i="5"/>
  <c r="J390" i="5" s="1"/>
  <c r="K390" i="5"/>
  <c r="L390" i="5" s="1"/>
  <c r="X390" i="5"/>
  <c r="Y390" i="5" s="1"/>
  <c r="Z390" i="5"/>
  <c r="AA390" i="5" s="1"/>
  <c r="I391" i="5"/>
  <c r="J391" i="5" s="1"/>
  <c r="K391" i="5"/>
  <c r="L391" i="5" s="1"/>
  <c r="X391" i="5"/>
  <c r="Y391" i="5" s="1"/>
  <c r="Z391" i="5"/>
  <c r="AA391" i="5" s="1"/>
  <c r="I392" i="5"/>
  <c r="J392" i="5" s="1"/>
  <c r="K392" i="5"/>
  <c r="L392" i="5" s="1"/>
  <c r="X392" i="5"/>
  <c r="Y392" i="5" s="1"/>
  <c r="Z392" i="5"/>
  <c r="AA392" i="5" s="1"/>
  <c r="I393" i="5"/>
  <c r="J393" i="5" s="1"/>
  <c r="K393" i="5"/>
  <c r="L393" i="5" s="1"/>
  <c r="X393" i="5"/>
  <c r="Y393" i="5" s="1"/>
  <c r="Z393" i="5"/>
  <c r="AA393" i="5" s="1"/>
  <c r="I394" i="5"/>
  <c r="J394" i="5" s="1"/>
  <c r="K394" i="5"/>
  <c r="L394" i="5" s="1"/>
  <c r="X394" i="5"/>
  <c r="Y394" i="5" s="1"/>
  <c r="Z394" i="5"/>
  <c r="AA394" i="5" s="1"/>
  <c r="I395" i="5"/>
  <c r="J395" i="5" s="1"/>
  <c r="K395" i="5"/>
  <c r="L395" i="5" s="1"/>
  <c r="X395" i="5"/>
  <c r="Y395" i="5" s="1"/>
  <c r="Z395" i="5"/>
  <c r="AA395" i="5" s="1"/>
  <c r="I396" i="5"/>
  <c r="J396" i="5" s="1"/>
  <c r="K396" i="5"/>
  <c r="L396" i="5" s="1"/>
  <c r="X396" i="5"/>
  <c r="Y396" i="5" s="1"/>
  <c r="Z396" i="5"/>
  <c r="AA396" i="5" s="1"/>
  <c r="I397" i="5"/>
  <c r="J397" i="5" s="1"/>
  <c r="K397" i="5"/>
  <c r="L397" i="5" s="1"/>
  <c r="X397" i="5"/>
  <c r="Y397" i="5" s="1"/>
  <c r="Z397" i="5"/>
  <c r="AA397" i="5" s="1"/>
  <c r="I398" i="5"/>
  <c r="J398" i="5" s="1"/>
  <c r="K398" i="5"/>
  <c r="L398" i="5" s="1"/>
  <c r="X398" i="5"/>
  <c r="Y398" i="5" s="1"/>
  <c r="Z398" i="5"/>
  <c r="AA398" i="5" s="1"/>
  <c r="I399" i="5"/>
  <c r="J399" i="5" s="1"/>
  <c r="K399" i="5"/>
  <c r="L399" i="5" s="1"/>
  <c r="X399" i="5"/>
  <c r="Y399" i="5" s="1"/>
  <c r="Z399" i="5"/>
  <c r="AA399" i="5" s="1"/>
  <c r="I400" i="5"/>
  <c r="J400" i="5" s="1"/>
  <c r="K400" i="5"/>
  <c r="L400" i="5" s="1"/>
  <c r="X400" i="5"/>
  <c r="Y400" i="5" s="1"/>
  <c r="Z400" i="5"/>
  <c r="AA400" i="5" s="1"/>
  <c r="I401" i="5"/>
  <c r="J401" i="5" s="1"/>
  <c r="K401" i="5"/>
  <c r="L401" i="5" s="1"/>
  <c r="X401" i="5"/>
  <c r="Y401" i="5" s="1"/>
  <c r="Z401" i="5"/>
  <c r="AA401" i="5" s="1"/>
  <c r="I402" i="5"/>
  <c r="J402" i="5" s="1"/>
  <c r="K402" i="5"/>
  <c r="L402" i="5" s="1"/>
  <c r="X402" i="5"/>
  <c r="Y402" i="5" s="1"/>
  <c r="Z402" i="5"/>
  <c r="AA402" i="5" s="1"/>
  <c r="I403" i="5"/>
  <c r="J403" i="5" s="1"/>
  <c r="K403" i="5"/>
  <c r="L403" i="5" s="1"/>
  <c r="X403" i="5"/>
  <c r="Y403" i="5" s="1"/>
  <c r="Z403" i="5"/>
  <c r="AA403" i="5" s="1"/>
  <c r="I404" i="5"/>
  <c r="J404" i="5" s="1"/>
  <c r="K404" i="5"/>
  <c r="L404" i="5" s="1"/>
  <c r="X404" i="5"/>
  <c r="Y404" i="5" s="1"/>
  <c r="Z404" i="5"/>
  <c r="AA404" i="5" s="1"/>
  <c r="I405" i="5"/>
  <c r="J405" i="5" s="1"/>
  <c r="K405" i="5"/>
  <c r="L405" i="5" s="1"/>
  <c r="X405" i="5"/>
  <c r="Y405" i="5" s="1"/>
  <c r="Z405" i="5"/>
  <c r="AA405" i="5" s="1"/>
  <c r="I406" i="5"/>
  <c r="J406" i="5" s="1"/>
  <c r="K406" i="5"/>
  <c r="L406" i="5" s="1"/>
  <c r="X406" i="5"/>
  <c r="Y406" i="5" s="1"/>
  <c r="Z406" i="5"/>
  <c r="AA406" i="5" s="1"/>
  <c r="I407" i="5"/>
  <c r="J407" i="5" s="1"/>
  <c r="K407" i="5"/>
  <c r="L407" i="5" s="1"/>
  <c r="X407" i="5"/>
  <c r="Y407" i="5" s="1"/>
  <c r="Z407" i="5"/>
  <c r="AA407" i="5" s="1"/>
  <c r="I408" i="5"/>
  <c r="J408" i="5" s="1"/>
  <c r="K408" i="5"/>
  <c r="L408" i="5" s="1"/>
  <c r="X408" i="5"/>
  <c r="Y408" i="5" s="1"/>
  <c r="Z408" i="5"/>
  <c r="AA408" i="5" s="1"/>
  <c r="I409" i="5"/>
  <c r="J409" i="5" s="1"/>
  <c r="K409" i="5"/>
  <c r="L409" i="5" s="1"/>
  <c r="X409" i="5"/>
  <c r="Y409" i="5" s="1"/>
  <c r="Z409" i="5"/>
  <c r="AA409" i="5" s="1"/>
  <c r="I410" i="5"/>
  <c r="J410" i="5" s="1"/>
  <c r="K410" i="5"/>
  <c r="L410" i="5" s="1"/>
  <c r="X410" i="5"/>
  <c r="Y410" i="5" s="1"/>
  <c r="Z410" i="5"/>
  <c r="AA410" i="5" s="1"/>
  <c r="I411" i="5"/>
  <c r="J411" i="5" s="1"/>
  <c r="K411" i="5"/>
  <c r="L411" i="5" s="1"/>
  <c r="X411" i="5"/>
  <c r="Y411" i="5" s="1"/>
  <c r="Z411" i="5"/>
  <c r="AA411" i="5" s="1"/>
  <c r="I412" i="5"/>
  <c r="J412" i="5" s="1"/>
  <c r="K412" i="5"/>
  <c r="L412" i="5" s="1"/>
  <c r="X412" i="5"/>
  <c r="Y412" i="5" s="1"/>
  <c r="Z412" i="5"/>
  <c r="AA412" i="5" s="1"/>
  <c r="I413" i="5"/>
  <c r="J413" i="5" s="1"/>
  <c r="K413" i="5"/>
  <c r="L413" i="5" s="1"/>
  <c r="X413" i="5"/>
  <c r="Y413" i="5" s="1"/>
  <c r="Z413" i="5"/>
  <c r="AA413" i="5" s="1"/>
  <c r="I414" i="5"/>
  <c r="J414" i="5" s="1"/>
  <c r="K414" i="5"/>
  <c r="L414" i="5" s="1"/>
  <c r="X414" i="5"/>
  <c r="Y414" i="5" s="1"/>
  <c r="Z414" i="5"/>
  <c r="AA414" i="5" s="1"/>
  <c r="I415" i="5"/>
  <c r="J415" i="5" s="1"/>
  <c r="K415" i="5"/>
  <c r="L415" i="5" s="1"/>
  <c r="X415" i="5"/>
  <c r="Y415" i="5" s="1"/>
  <c r="Z415" i="5"/>
  <c r="AA415" i="5" s="1"/>
  <c r="I416" i="5"/>
  <c r="J416" i="5" s="1"/>
  <c r="K416" i="5"/>
  <c r="L416" i="5" s="1"/>
  <c r="X416" i="5"/>
  <c r="Y416" i="5" s="1"/>
  <c r="Z416" i="5"/>
  <c r="AA416" i="5" s="1"/>
  <c r="I417" i="5"/>
  <c r="J417" i="5" s="1"/>
  <c r="K417" i="5"/>
  <c r="L417" i="5" s="1"/>
  <c r="X417" i="5"/>
  <c r="Y417" i="5" s="1"/>
  <c r="Z417" i="5"/>
  <c r="AA417" i="5" s="1"/>
  <c r="I418" i="5"/>
  <c r="J418" i="5" s="1"/>
  <c r="K418" i="5"/>
  <c r="L418" i="5" s="1"/>
  <c r="X418" i="5"/>
  <c r="Y418" i="5" s="1"/>
  <c r="Z418" i="5"/>
  <c r="AA418" i="5" s="1"/>
  <c r="I419" i="5"/>
  <c r="J419" i="5" s="1"/>
  <c r="K419" i="5"/>
  <c r="L419" i="5" s="1"/>
  <c r="X419" i="5"/>
  <c r="Y419" i="5" s="1"/>
  <c r="Z419" i="5"/>
  <c r="AA419" i="5" s="1"/>
  <c r="I420" i="5"/>
  <c r="J420" i="5" s="1"/>
  <c r="K420" i="5"/>
  <c r="L420" i="5" s="1"/>
  <c r="X420" i="5"/>
  <c r="Y420" i="5" s="1"/>
  <c r="Z420" i="5"/>
  <c r="AA420" i="5" s="1"/>
  <c r="I421" i="5"/>
  <c r="J421" i="5" s="1"/>
  <c r="K421" i="5"/>
  <c r="L421" i="5" s="1"/>
  <c r="X421" i="5"/>
  <c r="Y421" i="5" s="1"/>
  <c r="Z421" i="5"/>
  <c r="AA421" i="5" s="1"/>
  <c r="I422" i="5"/>
  <c r="J422" i="5" s="1"/>
  <c r="K422" i="5"/>
  <c r="L422" i="5" s="1"/>
  <c r="X422" i="5"/>
  <c r="Y422" i="5" s="1"/>
  <c r="Z422" i="5"/>
  <c r="AA422" i="5" s="1"/>
  <c r="I423" i="5"/>
  <c r="J423" i="5" s="1"/>
  <c r="K423" i="5"/>
  <c r="L423" i="5" s="1"/>
  <c r="X423" i="5"/>
  <c r="Y423" i="5" s="1"/>
  <c r="Z423" i="5"/>
  <c r="AA423" i="5" s="1"/>
  <c r="I424" i="5"/>
  <c r="J424" i="5" s="1"/>
  <c r="K424" i="5"/>
  <c r="L424" i="5" s="1"/>
  <c r="X424" i="5"/>
  <c r="Y424" i="5" s="1"/>
  <c r="Z424" i="5"/>
  <c r="AA424" i="5" s="1"/>
  <c r="I425" i="5"/>
  <c r="J425" i="5" s="1"/>
  <c r="K425" i="5"/>
  <c r="L425" i="5" s="1"/>
  <c r="X425" i="5"/>
  <c r="Y425" i="5" s="1"/>
  <c r="Z425" i="5"/>
  <c r="AA425" i="5" s="1"/>
  <c r="I426" i="5"/>
  <c r="J426" i="5" s="1"/>
  <c r="K426" i="5"/>
  <c r="L426" i="5" s="1"/>
  <c r="X426" i="5"/>
  <c r="Y426" i="5" s="1"/>
  <c r="Z426" i="5"/>
  <c r="AA426" i="5" s="1"/>
  <c r="I427" i="5"/>
  <c r="J427" i="5" s="1"/>
  <c r="K427" i="5"/>
  <c r="L427" i="5" s="1"/>
  <c r="X427" i="5"/>
  <c r="Y427" i="5" s="1"/>
  <c r="Z427" i="5"/>
  <c r="AA427" i="5" s="1"/>
  <c r="I428" i="5"/>
  <c r="J428" i="5" s="1"/>
  <c r="K428" i="5"/>
  <c r="L428" i="5" s="1"/>
  <c r="X428" i="5"/>
  <c r="Y428" i="5" s="1"/>
  <c r="Z428" i="5"/>
  <c r="AA428" i="5" s="1"/>
  <c r="I429" i="5"/>
  <c r="J429" i="5" s="1"/>
  <c r="K429" i="5"/>
  <c r="L429" i="5" s="1"/>
  <c r="X429" i="5"/>
  <c r="Y429" i="5" s="1"/>
  <c r="Z429" i="5"/>
  <c r="AA429" i="5" s="1"/>
  <c r="I430" i="5"/>
  <c r="J430" i="5" s="1"/>
  <c r="K430" i="5"/>
  <c r="L430" i="5" s="1"/>
  <c r="X430" i="5"/>
  <c r="Y430" i="5" s="1"/>
  <c r="Z430" i="5"/>
  <c r="AA430" i="5" s="1"/>
  <c r="I431" i="5"/>
  <c r="J431" i="5" s="1"/>
  <c r="K431" i="5"/>
  <c r="L431" i="5" s="1"/>
  <c r="X431" i="5"/>
  <c r="Y431" i="5" s="1"/>
  <c r="Z431" i="5"/>
  <c r="AA431" i="5" s="1"/>
  <c r="I432" i="5"/>
  <c r="J432" i="5" s="1"/>
  <c r="K432" i="5"/>
  <c r="L432" i="5" s="1"/>
  <c r="X432" i="5"/>
  <c r="Y432" i="5" s="1"/>
  <c r="Z432" i="5"/>
  <c r="AA432" i="5" s="1"/>
  <c r="I433" i="5"/>
  <c r="J433" i="5" s="1"/>
  <c r="K433" i="5"/>
  <c r="L433" i="5" s="1"/>
  <c r="X433" i="5"/>
  <c r="Y433" i="5" s="1"/>
  <c r="Z433" i="5"/>
  <c r="AA433" i="5" s="1"/>
  <c r="I434" i="5"/>
  <c r="J434" i="5" s="1"/>
  <c r="K434" i="5"/>
  <c r="L434" i="5" s="1"/>
  <c r="X434" i="5"/>
  <c r="Y434" i="5" s="1"/>
  <c r="Z434" i="5"/>
  <c r="AA434" i="5" s="1"/>
  <c r="I435" i="5"/>
  <c r="J435" i="5" s="1"/>
  <c r="K435" i="5"/>
  <c r="L435" i="5" s="1"/>
  <c r="X435" i="5"/>
  <c r="Y435" i="5" s="1"/>
  <c r="Z435" i="5"/>
  <c r="AA435" i="5" s="1"/>
  <c r="I436" i="5"/>
  <c r="J436" i="5" s="1"/>
  <c r="K436" i="5"/>
  <c r="L436" i="5" s="1"/>
  <c r="X436" i="5"/>
  <c r="Y436" i="5" s="1"/>
  <c r="Z436" i="5"/>
  <c r="AA436" i="5" s="1"/>
  <c r="I437" i="5"/>
  <c r="J437" i="5" s="1"/>
  <c r="K437" i="5"/>
  <c r="L437" i="5" s="1"/>
  <c r="X437" i="5"/>
  <c r="Y437" i="5" s="1"/>
  <c r="Z437" i="5"/>
  <c r="AA437" i="5" s="1"/>
  <c r="I438" i="5"/>
  <c r="J438" i="5" s="1"/>
  <c r="K438" i="5"/>
  <c r="L438" i="5" s="1"/>
  <c r="X438" i="5"/>
  <c r="Y438" i="5" s="1"/>
  <c r="Z438" i="5"/>
  <c r="AA438" i="5" s="1"/>
  <c r="I439" i="5"/>
  <c r="J439" i="5" s="1"/>
  <c r="K439" i="5"/>
  <c r="L439" i="5" s="1"/>
  <c r="X439" i="5"/>
  <c r="Y439" i="5" s="1"/>
  <c r="Z439" i="5"/>
  <c r="AA439" i="5" s="1"/>
  <c r="I440" i="5"/>
  <c r="J440" i="5" s="1"/>
  <c r="K440" i="5"/>
  <c r="L440" i="5" s="1"/>
  <c r="X440" i="5"/>
  <c r="Y440" i="5" s="1"/>
  <c r="Z440" i="5"/>
  <c r="AA440" i="5" s="1"/>
  <c r="I441" i="5"/>
  <c r="J441" i="5" s="1"/>
  <c r="K441" i="5"/>
  <c r="L441" i="5" s="1"/>
  <c r="X441" i="5"/>
  <c r="Y441" i="5" s="1"/>
  <c r="Z441" i="5"/>
  <c r="AA441" i="5" s="1"/>
  <c r="I442" i="5"/>
  <c r="J442" i="5" s="1"/>
  <c r="K442" i="5"/>
  <c r="L442" i="5" s="1"/>
  <c r="X442" i="5"/>
  <c r="Y442" i="5" s="1"/>
  <c r="Z442" i="5"/>
  <c r="AA442" i="5" s="1"/>
  <c r="I443" i="5"/>
  <c r="J443" i="5" s="1"/>
  <c r="K443" i="5"/>
  <c r="L443" i="5" s="1"/>
  <c r="X443" i="5"/>
  <c r="Y443" i="5" s="1"/>
  <c r="Z443" i="5"/>
  <c r="AA443" i="5" s="1"/>
  <c r="I444" i="5"/>
  <c r="J444" i="5" s="1"/>
  <c r="K444" i="5"/>
  <c r="L444" i="5" s="1"/>
  <c r="X444" i="5"/>
  <c r="Y444" i="5" s="1"/>
  <c r="Z444" i="5"/>
  <c r="AA444" i="5" s="1"/>
  <c r="I445" i="5"/>
  <c r="J445" i="5" s="1"/>
  <c r="K445" i="5"/>
  <c r="L445" i="5" s="1"/>
  <c r="X445" i="5"/>
  <c r="Y445" i="5" s="1"/>
  <c r="Z445" i="5"/>
  <c r="AA445" i="5" s="1"/>
  <c r="I446" i="5"/>
  <c r="J446" i="5" s="1"/>
  <c r="K446" i="5"/>
  <c r="L446" i="5" s="1"/>
  <c r="X446" i="5"/>
  <c r="Y446" i="5" s="1"/>
  <c r="Z446" i="5"/>
  <c r="AA446" i="5" s="1"/>
  <c r="I447" i="5"/>
  <c r="J447" i="5" s="1"/>
  <c r="K447" i="5"/>
  <c r="L447" i="5" s="1"/>
  <c r="X447" i="5"/>
  <c r="Y447" i="5" s="1"/>
  <c r="Z447" i="5"/>
  <c r="AA447" i="5" s="1"/>
  <c r="I448" i="5"/>
  <c r="J448" i="5" s="1"/>
  <c r="K448" i="5"/>
  <c r="L448" i="5" s="1"/>
  <c r="X448" i="5"/>
  <c r="Y448" i="5" s="1"/>
  <c r="Z448" i="5"/>
  <c r="AA448" i="5" s="1"/>
  <c r="I449" i="5"/>
  <c r="J449" i="5" s="1"/>
  <c r="K449" i="5"/>
  <c r="L449" i="5" s="1"/>
  <c r="X449" i="5"/>
  <c r="Y449" i="5" s="1"/>
  <c r="Z449" i="5"/>
  <c r="AA449" i="5" s="1"/>
  <c r="I450" i="5"/>
  <c r="J450" i="5" s="1"/>
  <c r="K450" i="5"/>
  <c r="L450" i="5" s="1"/>
  <c r="X450" i="5"/>
  <c r="Y450" i="5" s="1"/>
  <c r="Z450" i="5"/>
  <c r="AA450" i="5" s="1"/>
  <c r="I451" i="5"/>
  <c r="J451" i="5" s="1"/>
  <c r="K451" i="5"/>
  <c r="L451" i="5" s="1"/>
  <c r="X451" i="5"/>
  <c r="Y451" i="5" s="1"/>
  <c r="Z451" i="5"/>
  <c r="AA451" i="5" s="1"/>
  <c r="I452" i="5"/>
  <c r="J452" i="5" s="1"/>
  <c r="K452" i="5"/>
  <c r="L452" i="5" s="1"/>
  <c r="X452" i="5"/>
  <c r="Y452" i="5" s="1"/>
  <c r="Z452" i="5"/>
  <c r="AA452" i="5" s="1"/>
  <c r="I453" i="5"/>
  <c r="J453" i="5" s="1"/>
  <c r="K453" i="5"/>
  <c r="L453" i="5" s="1"/>
  <c r="X453" i="5"/>
  <c r="Y453" i="5" s="1"/>
  <c r="Z453" i="5"/>
  <c r="AA453" i="5" s="1"/>
  <c r="I454" i="5"/>
  <c r="J454" i="5" s="1"/>
  <c r="K454" i="5"/>
  <c r="L454" i="5" s="1"/>
  <c r="X454" i="5"/>
  <c r="Y454" i="5" s="1"/>
  <c r="Z454" i="5"/>
  <c r="AA454" i="5" s="1"/>
  <c r="I455" i="5"/>
  <c r="J455" i="5" s="1"/>
  <c r="K455" i="5"/>
  <c r="L455" i="5" s="1"/>
  <c r="X455" i="5"/>
  <c r="Y455" i="5" s="1"/>
  <c r="Z455" i="5"/>
  <c r="AA455" i="5" s="1"/>
  <c r="I456" i="5"/>
  <c r="J456" i="5" s="1"/>
  <c r="K456" i="5"/>
  <c r="L456" i="5" s="1"/>
  <c r="X456" i="5"/>
  <c r="Y456" i="5" s="1"/>
  <c r="Z456" i="5"/>
  <c r="AA456" i="5" s="1"/>
  <c r="I457" i="5"/>
  <c r="J457" i="5" s="1"/>
  <c r="K457" i="5"/>
  <c r="L457" i="5" s="1"/>
  <c r="X457" i="5"/>
  <c r="Y457" i="5" s="1"/>
  <c r="Z457" i="5"/>
  <c r="AA457" i="5" s="1"/>
  <c r="I458" i="5"/>
  <c r="J458" i="5" s="1"/>
  <c r="K458" i="5"/>
  <c r="L458" i="5" s="1"/>
  <c r="X458" i="5"/>
  <c r="Y458" i="5" s="1"/>
  <c r="Z458" i="5"/>
  <c r="AA458" i="5" s="1"/>
  <c r="I459" i="5"/>
  <c r="J459" i="5" s="1"/>
  <c r="K459" i="5"/>
  <c r="L459" i="5" s="1"/>
  <c r="X459" i="5"/>
  <c r="Y459" i="5" s="1"/>
  <c r="Z459" i="5"/>
  <c r="AA459" i="5" s="1"/>
  <c r="I460" i="5"/>
  <c r="J460" i="5" s="1"/>
  <c r="K460" i="5"/>
  <c r="L460" i="5" s="1"/>
  <c r="X460" i="5"/>
  <c r="Y460" i="5" s="1"/>
  <c r="Z460" i="5"/>
  <c r="AA460" i="5" s="1"/>
  <c r="I461" i="5"/>
  <c r="J461" i="5" s="1"/>
  <c r="K461" i="5"/>
  <c r="L461" i="5" s="1"/>
  <c r="X461" i="5"/>
  <c r="Y461" i="5" s="1"/>
  <c r="Z461" i="5"/>
  <c r="AA461" i="5" s="1"/>
  <c r="I462" i="5"/>
  <c r="J462" i="5" s="1"/>
  <c r="K462" i="5"/>
  <c r="L462" i="5" s="1"/>
  <c r="X462" i="5"/>
  <c r="Y462" i="5" s="1"/>
  <c r="Z462" i="5"/>
  <c r="AA462" i="5" s="1"/>
  <c r="I463" i="5"/>
  <c r="J463" i="5" s="1"/>
  <c r="K463" i="5"/>
  <c r="L463" i="5" s="1"/>
  <c r="X463" i="5"/>
  <c r="Y463" i="5" s="1"/>
  <c r="Z463" i="5"/>
  <c r="AA463" i="5" s="1"/>
  <c r="I464" i="5"/>
  <c r="J464" i="5" s="1"/>
  <c r="K464" i="5"/>
  <c r="L464" i="5" s="1"/>
  <c r="X464" i="5"/>
  <c r="Y464" i="5" s="1"/>
  <c r="Z464" i="5"/>
  <c r="AA464" i="5" s="1"/>
  <c r="I465" i="5"/>
  <c r="J465" i="5" s="1"/>
  <c r="K465" i="5"/>
  <c r="L465" i="5" s="1"/>
  <c r="X465" i="5"/>
  <c r="Y465" i="5" s="1"/>
  <c r="Z465" i="5"/>
  <c r="AA465" i="5" s="1"/>
  <c r="I466" i="5"/>
  <c r="J466" i="5" s="1"/>
  <c r="K466" i="5"/>
  <c r="L466" i="5" s="1"/>
  <c r="X466" i="5"/>
  <c r="Y466" i="5" s="1"/>
  <c r="Z466" i="5"/>
  <c r="AA466" i="5" s="1"/>
  <c r="I467" i="5"/>
  <c r="J467" i="5" s="1"/>
  <c r="K467" i="5"/>
  <c r="L467" i="5" s="1"/>
  <c r="X467" i="5"/>
  <c r="Y467" i="5" s="1"/>
  <c r="Z467" i="5"/>
  <c r="AA467" i="5" s="1"/>
  <c r="I468" i="5"/>
  <c r="J468" i="5" s="1"/>
  <c r="K468" i="5"/>
  <c r="L468" i="5" s="1"/>
  <c r="X468" i="5"/>
  <c r="Y468" i="5" s="1"/>
  <c r="Z468" i="5"/>
  <c r="AA468" i="5" s="1"/>
  <c r="I469" i="5"/>
  <c r="J469" i="5" s="1"/>
  <c r="K469" i="5"/>
  <c r="L469" i="5" s="1"/>
  <c r="X469" i="5"/>
  <c r="Y469" i="5" s="1"/>
  <c r="Z469" i="5"/>
  <c r="AA469" i="5" s="1"/>
  <c r="I470" i="5"/>
  <c r="J470" i="5" s="1"/>
  <c r="K470" i="5"/>
  <c r="L470" i="5" s="1"/>
  <c r="X470" i="5"/>
  <c r="Y470" i="5" s="1"/>
  <c r="Z470" i="5"/>
  <c r="AA470" i="5" s="1"/>
  <c r="I471" i="5"/>
  <c r="J471" i="5" s="1"/>
  <c r="K471" i="5"/>
  <c r="L471" i="5" s="1"/>
  <c r="X471" i="5"/>
  <c r="Y471" i="5" s="1"/>
  <c r="Z471" i="5"/>
  <c r="AA471" i="5" s="1"/>
  <c r="I472" i="5"/>
  <c r="J472" i="5" s="1"/>
  <c r="K472" i="5"/>
  <c r="L472" i="5" s="1"/>
  <c r="X472" i="5"/>
  <c r="Y472" i="5" s="1"/>
  <c r="Z472" i="5"/>
  <c r="AA472" i="5" s="1"/>
  <c r="I473" i="5"/>
  <c r="J473" i="5" s="1"/>
  <c r="K473" i="5"/>
  <c r="L473" i="5" s="1"/>
  <c r="X473" i="5"/>
  <c r="Y473" i="5" s="1"/>
  <c r="Z473" i="5"/>
  <c r="AA473" i="5" s="1"/>
  <c r="I474" i="5"/>
  <c r="J474" i="5" s="1"/>
  <c r="K474" i="5"/>
  <c r="L474" i="5" s="1"/>
  <c r="X474" i="5"/>
  <c r="Y474" i="5" s="1"/>
  <c r="Z474" i="5"/>
  <c r="AA474" i="5" s="1"/>
  <c r="I475" i="5"/>
  <c r="J475" i="5" s="1"/>
  <c r="K475" i="5"/>
  <c r="L475" i="5" s="1"/>
  <c r="X475" i="5"/>
  <c r="Y475" i="5" s="1"/>
  <c r="Z475" i="5"/>
  <c r="AA475" i="5" s="1"/>
  <c r="I476" i="5"/>
  <c r="J476" i="5" s="1"/>
  <c r="K476" i="5"/>
  <c r="L476" i="5" s="1"/>
  <c r="X476" i="5"/>
  <c r="Y476" i="5" s="1"/>
  <c r="Z476" i="5"/>
  <c r="AA476" i="5" s="1"/>
  <c r="I477" i="5"/>
  <c r="J477" i="5" s="1"/>
  <c r="K477" i="5"/>
  <c r="L477" i="5" s="1"/>
  <c r="X477" i="5"/>
  <c r="Y477" i="5" s="1"/>
  <c r="Z477" i="5"/>
  <c r="AA477" i="5" s="1"/>
  <c r="I478" i="5"/>
  <c r="J478" i="5" s="1"/>
  <c r="K478" i="5"/>
  <c r="L478" i="5" s="1"/>
  <c r="X478" i="5"/>
  <c r="Y478" i="5" s="1"/>
  <c r="Z478" i="5"/>
  <c r="AA478" i="5" s="1"/>
  <c r="I479" i="5"/>
  <c r="J479" i="5" s="1"/>
  <c r="K479" i="5"/>
  <c r="L479" i="5" s="1"/>
  <c r="X479" i="5"/>
  <c r="Y479" i="5" s="1"/>
  <c r="Z479" i="5"/>
  <c r="AA479" i="5" s="1"/>
  <c r="I480" i="5"/>
  <c r="J480" i="5" s="1"/>
  <c r="K480" i="5"/>
  <c r="L480" i="5" s="1"/>
  <c r="X480" i="5"/>
  <c r="Y480" i="5" s="1"/>
  <c r="Z480" i="5"/>
  <c r="AA480" i="5" s="1"/>
  <c r="I481" i="5"/>
  <c r="J481" i="5" s="1"/>
  <c r="K481" i="5"/>
  <c r="L481" i="5" s="1"/>
  <c r="X481" i="5"/>
  <c r="Y481" i="5" s="1"/>
  <c r="Z481" i="5"/>
  <c r="AA481" i="5" s="1"/>
  <c r="I482" i="5"/>
  <c r="J482" i="5" s="1"/>
  <c r="K482" i="5"/>
  <c r="L482" i="5" s="1"/>
  <c r="X482" i="5"/>
  <c r="Y482" i="5" s="1"/>
  <c r="Z482" i="5"/>
  <c r="AA482" i="5" s="1"/>
  <c r="I483" i="5"/>
  <c r="J483" i="5" s="1"/>
  <c r="K483" i="5"/>
  <c r="L483" i="5" s="1"/>
  <c r="X483" i="5"/>
  <c r="Y483" i="5" s="1"/>
  <c r="Z483" i="5"/>
  <c r="AA483" i="5" s="1"/>
  <c r="I484" i="5"/>
  <c r="J484" i="5" s="1"/>
  <c r="K484" i="5"/>
  <c r="L484" i="5" s="1"/>
  <c r="X484" i="5"/>
  <c r="Y484" i="5" s="1"/>
  <c r="Z484" i="5"/>
  <c r="AA484" i="5" s="1"/>
  <c r="I485" i="5"/>
  <c r="J485" i="5" s="1"/>
  <c r="K485" i="5"/>
  <c r="L485" i="5" s="1"/>
  <c r="X485" i="5"/>
  <c r="Y485" i="5" s="1"/>
  <c r="Z485" i="5"/>
  <c r="AA485" i="5" s="1"/>
  <c r="I486" i="5"/>
  <c r="J486" i="5" s="1"/>
  <c r="K486" i="5"/>
  <c r="L486" i="5" s="1"/>
  <c r="X486" i="5"/>
  <c r="Y486" i="5" s="1"/>
  <c r="Z486" i="5"/>
  <c r="AA486" i="5" s="1"/>
  <c r="I487" i="5"/>
  <c r="J487" i="5" s="1"/>
  <c r="K487" i="5"/>
  <c r="L487" i="5" s="1"/>
  <c r="X487" i="5"/>
  <c r="Y487" i="5" s="1"/>
  <c r="Z487" i="5"/>
  <c r="AA487" i="5" s="1"/>
  <c r="I488" i="5"/>
  <c r="J488" i="5" s="1"/>
  <c r="K488" i="5"/>
  <c r="L488" i="5" s="1"/>
  <c r="X488" i="5"/>
  <c r="Y488" i="5" s="1"/>
  <c r="Z488" i="5"/>
  <c r="AA488" i="5" s="1"/>
  <c r="I489" i="5"/>
  <c r="J489" i="5" s="1"/>
  <c r="K489" i="5"/>
  <c r="L489" i="5" s="1"/>
  <c r="X489" i="5"/>
  <c r="Y489" i="5" s="1"/>
  <c r="Z489" i="5"/>
  <c r="AA489" i="5" s="1"/>
  <c r="I490" i="5"/>
  <c r="J490" i="5" s="1"/>
  <c r="K490" i="5"/>
  <c r="L490" i="5" s="1"/>
  <c r="X490" i="5"/>
  <c r="Y490" i="5" s="1"/>
  <c r="Z490" i="5"/>
  <c r="AA490" i="5" s="1"/>
  <c r="I491" i="5"/>
  <c r="J491" i="5" s="1"/>
  <c r="K491" i="5"/>
  <c r="L491" i="5" s="1"/>
  <c r="X491" i="5"/>
  <c r="Y491" i="5" s="1"/>
  <c r="Z491" i="5"/>
  <c r="AA491" i="5" s="1"/>
  <c r="I492" i="5"/>
  <c r="J492" i="5" s="1"/>
  <c r="K492" i="5"/>
  <c r="L492" i="5" s="1"/>
  <c r="X492" i="5"/>
  <c r="Y492" i="5" s="1"/>
  <c r="Z492" i="5"/>
  <c r="AA492" i="5" s="1"/>
  <c r="I493" i="5"/>
  <c r="J493" i="5" s="1"/>
  <c r="K493" i="5"/>
  <c r="L493" i="5" s="1"/>
  <c r="X493" i="5"/>
  <c r="Y493" i="5" s="1"/>
  <c r="Z493" i="5"/>
  <c r="AA493" i="5" s="1"/>
  <c r="I494" i="5"/>
  <c r="J494" i="5" s="1"/>
  <c r="K494" i="5"/>
  <c r="L494" i="5" s="1"/>
  <c r="X494" i="5"/>
  <c r="Y494" i="5" s="1"/>
  <c r="Z494" i="5"/>
  <c r="AA494" i="5" s="1"/>
  <c r="I495" i="5"/>
  <c r="J495" i="5" s="1"/>
  <c r="K495" i="5"/>
  <c r="L495" i="5" s="1"/>
  <c r="X495" i="5"/>
  <c r="Y495" i="5" s="1"/>
  <c r="Z495" i="5"/>
  <c r="AA495" i="5" s="1"/>
  <c r="I496" i="5"/>
  <c r="J496" i="5" s="1"/>
  <c r="K496" i="5"/>
  <c r="L496" i="5" s="1"/>
  <c r="X496" i="5"/>
  <c r="Y496" i="5" s="1"/>
  <c r="Z496" i="5"/>
  <c r="AA496" i="5" s="1"/>
  <c r="I497" i="5"/>
  <c r="J497" i="5" s="1"/>
  <c r="K497" i="5"/>
  <c r="L497" i="5" s="1"/>
  <c r="X497" i="5"/>
  <c r="Y497" i="5" s="1"/>
  <c r="Z497" i="5"/>
  <c r="AA497" i="5" s="1"/>
  <c r="I498" i="5"/>
  <c r="J498" i="5" s="1"/>
  <c r="K498" i="5"/>
  <c r="L498" i="5" s="1"/>
  <c r="X498" i="5"/>
  <c r="Y498" i="5" s="1"/>
  <c r="Z498" i="5"/>
  <c r="AA498" i="5" s="1"/>
  <c r="I499" i="5"/>
  <c r="J499" i="5" s="1"/>
  <c r="K499" i="5"/>
  <c r="L499" i="5" s="1"/>
  <c r="X499" i="5"/>
  <c r="Y499" i="5" s="1"/>
  <c r="Z499" i="5"/>
  <c r="AA499" i="5" s="1"/>
  <c r="I500" i="5"/>
  <c r="J500" i="5" s="1"/>
  <c r="K500" i="5"/>
  <c r="L500" i="5" s="1"/>
  <c r="X500" i="5"/>
  <c r="Y500" i="5" s="1"/>
  <c r="Z500" i="5"/>
  <c r="AA500" i="5" s="1"/>
  <c r="I501" i="5"/>
  <c r="J501" i="5" s="1"/>
  <c r="K501" i="5"/>
  <c r="L501" i="5" s="1"/>
  <c r="X501" i="5"/>
  <c r="Y501" i="5" s="1"/>
  <c r="Z501" i="5"/>
  <c r="AA501" i="5" s="1"/>
  <c r="I502" i="5"/>
  <c r="J502" i="5" s="1"/>
  <c r="K502" i="5"/>
  <c r="L502" i="5" s="1"/>
  <c r="X502" i="5"/>
  <c r="Y502" i="5" s="1"/>
  <c r="Z502" i="5"/>
  <c r="AA502" i="5" s="1"/>
  <c r="I503" i="5"/>
  <c r="J503" i="5" s="1"/>
  <c r="K503" i="5"/>
  <c r="L503" i="5" s="1"/>
  <c r="X503" i="5"/>
  <c r="Y503" i="5" s="1"/>
  <c r="Z503" i="5"/>
  <c r="AA503" i="5" s="1"/>
  <c r="I504" i="5"/>
  <c r="J504" i="5" s="1"/>
  <c r="K504" i="5"/>
  <c r="L504" i="5" s="1"/>
  <c r="X504" i="5"/>
  <c r="Y504" i="5" s="1"/>
  <c r="Z504" i="5"/>
  <c r="AA504" i="5" s="1"/>
  <c r="I505" i="5"/>
  <c r="J505" i="5" s="1"/>
  <c r="K505" i="5"/>
  <c r="L505" i="5" s="1"/>
  <c r="X505" i="5"/>
  <c r="Y505" i="5" s="1"/>
  <c r="Z505" i="5"/>
  <c r="AA505" i="5" s="1"/>
  <c r="I506" i="5"/>
  <c r="J506" i="5" s="1"/>
  <c r="K506" i="5"/>
  <c r="L506" i="5" s="1"/>
  <c r="X506" i="5"/>
  <c r="Y506" i="5" s="1"/>
  <c r="Z506" i="5"/>
  <c r="AA506" i="5" s="1"/>
  <c r="I507" i="5"/>
  <c r="J507" i="5" s="1"/>
  <c r="K507" i="5"/>
  <c r="L507" i="5" s="1"/>
  <c r="X507" i="5"/>
  <c r="Y507" i="5" s="1"/>
  <c r="Z507" i="5"/>
  <c r="AA507" i="5" s="1"/>
  <c r="I508" i="5"/>
  <c r="J508" i="5" s="1"/>
  <c r="K508" i="5"/>
  <c r="L508" i="5" s="1"/>
  <c r="X508" i="5"/>
  <c r="Y508" i="5" s="1"/>
  <c r="Z508" i="5"/>
  <c r="AA508" i="5" s="1"/>
  <c r="I509" i="5"/>
  <c r="J509" i="5" s="1"/>
  <c r="K509" i="5"/>
  <c r="L509" i="5" s="1"/>
  <c r="X509" i="5"/>
  <c r="Y509" i="5" s="1"/>
  <c r="Z509" i="5"/>
  <c r="AA509" i="5" s="1"/>
  <c r="I510" i="5"/>
  <c r="J510" i="5" s="1"/>
  <c r="K510" i="5"/>
  <c r="L510" i="5" s="1"/>
  <c r="X510" i="5"/>
  <c r="Y510" i="5" s="1"/>
  <c r="Z510" i="5"/>
  <c r="AA510" i="5" s="1"/>
  <c r="I511" i="5"/>
  <c r="J511" i="5" s="1"/>
  <c r="K511" i="5"/>
  <c r="L511" i="5" s="1"/>
  <c r="X511" i="5"/>
  <c r="Y511" i="5" s="1"/>
  <c r="Z511" i="5"/>
  <c r="AA511" i="5" s="1"/>
  <c r="I512" i="5"/>
  <c r="J512" i="5" s="1"/>
  <c r="K512" i="5"/>
  <c r="L512" i="5" s="1"/>
  <c r="X512" i="5"/>
  <c r="Y512" i="5" s="1"/>
  <c r="Z512" i="5"/>
  <c r="AA512" i="5" s="1"/>
  <c r="I513" i="5"/>
  <c r="J513" i="5" s="1"/>
  <c r="K513" i="5"/>
  <c r="L513" i="5" s="1"/>
  <c r="X513" i="5"/>
  <c r="Y513" i="5" s="1"/>
  <c r="Z513" i="5"/>
  <c r="AA513" i="5" s="1"/>
  <c r="I514" i="5"/>
  <c r="J514" i="5" s="1"/>
  <c r="K514" i="5"/>
  <c r="L514" i="5" s="1"/>
  <c r="X514" i="5"/>
  <c r="Y514" i="5" s="1"/>
  <c r="Z514" i="5"/>
  <c r="AA514" i="5" s="1"/>
  <c r="I515" i="5"/>
  <c r="J515" i="5" s="1"/>
  <c r="K515" i="5"/>
  <c r="L515" i="5" s="1"/>
  <c r="X515" i="5"/>
  <c r="Y515" i="5" s="1"/>
  <c r="Z515" i="5"/>
  <c r="AA515" i="5" s="1"/>
  <c r="I516" i="5"/>
  <c r="J516" i="5" s="1"/>
  <c r="K516" i="5"/>
  <c r="L516" i="5" s="1"/>
  <c r="X516" i="5"/>
  <c r="Y516" i="5" s="1"/>
  <c r="Z516" i="5"/>
  <c r="AA516" i="5" s="1"/>
  <c r="I517" i="5"/>
  <c r="J517" i="5" s="1"/>
  <c r="K517" i="5"/>
  <c r="L517" i="5" s="1"/>
  <c r="X517" i="5"/>
  <c r="Y517" i="5" s="1"/>
  <c r="Z517" i="5"/>
  <c r="AA517" i="5" s="1"/>
  <c r="I518" i="5"/>
  <c r="J518" i="5" s="1"/>
  <c r="K518" i="5"/>
  <c r="L518" i="5" s="1"/>
  <c r="X518" i="5"/>
  <c r="Y518" i="5" s="1"/>
  <c r="Z518" i="5"/>
  <c r="AA518" i="5" s="1"/>
  <c r="I519" i="5"/>
  <c r="J519" i="5" s="1"/>
  <c r="K519" i="5"/>
  <c r="L519" i="5" s="1"/>
  <c r="X519" i="5"/>
  <c r="Y519" i="5" s="1"/>
  <c r="Z519" i="5"/>
  <c r="AA519" i="5" s="1"/>
  <c r="I520" i="5"/>
  <c r="J520" i="5" s="1"/>
  <c r="K520" i="5"/>
  <c r="L520" i="5" s="1"/>
  <c r="X520" i="5"/>
  <c r="Y520" i="5" s="1"/>
  <c r="Z520" i="5"/>
  <c r="AA520" i="5" s="1"/>
  <c r="I521" i="5"/>
  <c r="J521" i="5" s="1"/>
  <c r="K521" i="5"/>
  <c r="L521" i="5" s="1"/>
  <c r="X521" i="5"/>
  <c r="Y521" i="5" s="1"/>
  <c r="Z521" i="5"/>
  <c r="AA521" i="5" s="1"/>
  <c r="I522" i="5"/>
  <c r="J522" i="5" s="1"/>
  <c r="K522" i="5"/>
  <c r="L522" i="5" s="1"/>
  <c r="X522" i="5"/>
  <c r="Y522" i="5" s="1"/>
  <c r="Z522" i="5"/>
  <c r="AA522" i="5" s="1"/>
  <c r="I523" i="5"/>
  <c r="J523" i="5" s="1"/>
  <c r="K523" i="5"/>
  <c r="L523" i="5" s="1"/>
  <c r="X523" i="5"/>
  <c r="Y523" i="5" s="1"/>
  <c r="Z523" i="5"/>
  <c r="AA523" i="5" s="1"/>
  <c r="I524" i="5"/>
  <c r="J524" i="5" s="1"/>
  <c r="K524" i="5"/>
  <c r="L524" i="5" s="1"/>
  <c r="X524" i="5"/>
  <c r="Y524" i="5" s="1"/>
  <c r="Z524" i="5"/>
  <c r="AA524" i="5" s="1"/>
  <c r="I525" i="5"/>
  <c r="J525" i="5" s="1"/>
  <c r="K525" i="5"/>
  <c r="L525" i="5" s="1"/>
  <c r="X525" i="5"/>
  <c r="Y525" i="5" s="1"/>
  <c r="Z525" i="5"/>
  <c r="AA525" i="5" s="1"/>
  <c r="I526" i="5"/>
  <c r="J526" i="5" s="1"/>
  <c r="K526" i="5"/>
  <c r="L526" i="5" s="1"/>
  <c r="X526" i="5"/>
  <c r="Y526" i="5" s="1"/>
  <c r="Z526" i="5"/>
  <c r="AA526" i="5" s="1"/>
  <c r="I527" i="5"/>
  <c r="J527" i="5" s="1"/>
  <c r="K527" i="5"/>
  <c r="L527" i="5" s="1"/>
  <c r="X527" i="5"/>
  <c r="Y527" i="5" s="1"/>
  <c r="Z527" i="5"/>
  <c r="AA527" i="5" s="1"/>
  <c r="I528" i="5"/>
  <c r="J528" i="5" s="1"/>
  <c r="K528" i="5"/>
  <c r="L528" i="5" s="1"/>
  <c r="X528" i="5"/>
  <c r="Y528" i="5" s="1"/>
  <c r="Z528" i="5"/>
  <c r="AA528" i="5" s="1"/>
  <c r="I529" i="5"/>
  <c r="J529" i="5" s="1"/>
  <c r="K529" i="5"/>
  <c r="L529" i="5" s="1"/>
  <c r="X529" i="5"/>
  <c r="Y529" i="5" s="1"/>
  <c r="Z529" i="5"/>
  <c r="AA529" i="5" s="1"/>
  <c r="I530" i="5"/>
  <c r="J530" i="5" s="1"/>
  <c r="K530" i="5"/>
  <c r="L530" i="5" s="1"/>
  <c r="X530" i="5"/>
  <c r="Y530" i="5" s="1"/>
  <c r="Z530" i="5"/>
  <c r="AA530" i="5" s="1"/>
  <c r="I531" i="5"/>
  <c r="J531" i="5" s="1"/>
  <c r="K531" i="5"/>
  <c r="L531" i="5" s="1"/>
  <c r="X531" i="5"/>
  <c r="Y531" i="5" s="1"/>
  <c r="Z531" i="5"/>
  <c r="AA531" i="5" s="1"/>
  <c r="I532" i="5"/>
  <c r="J532" i="5" s="1"/>
  <c r="K532" i="5"/>
  <c r="L532" i="5" s="1"/>
  <c r="X532" i="5"/>
  <c r="Y532" i="5" s="1"/>
  <c r="Z532" i="5"/>
  <c r="AA532" i="5" s="1"/>
  <c r="I533" i="5"/>
  <c r="J533" i="5" s="1"/>
  <c r="K533" i="5"/>
  <c r="L533" i="5" s="1"/>
  <c r="X533" i="5"/>
  <c r="Y533" i="5" s="1"/>
  <c r="Z533" i="5"/>
  <c r="AA533" i="5" s="1"/>
  <c r="I534" i="5"/>
  <c r="J534" i="5" s="1"/>
  <c r="K534" i="5"/>
  <c r="L534" i="5" s="1"/>
  <c r="X534" i="5"/>
  <c r="Y534" i="5" s="1"/>
  <c r="Z534" i="5"/>
  <c r="AA534" i="5" s="1"/>
  <c r="I535" i="5"/>
  <c r="J535" i="5" s="1"/>
  <c r="K535" i="5"/>
  <c r="L535" i="5" s="1"/>
  <c r="X535" i="5"/>
  <c r="Y535" i="5" s="1"/>
  <c r="Z535" i="5"/>
  <c r="AA535" i="5" s="1"/>
  <c r="I536" i="5"/>
  <c r="J536" i="5" s="1"/>
  <c r="K536" i="5"/>
  <c r="L536" i="5" s="1"/>
  <c r="X536" i="5"/>
  <c r="Y536" i="5" s="1"/>
  <c r="Z536" i="5"/>
  <c r="AA536" i="5" s="1"/>
  <c r="I537" i="5"/>
  <c r="J537" i="5" s="1"/>
  <c r="K537" i="5"/>
  <c r="L537" i="5" s="1"/>
  <c r="X537" i="5"/>
  <c r="Y537" i="5" s="1"/>
  <c r="Z537" i="5"/>
  <c r="AA537" i="5" s="1"/>
  <c r="I538" i="5"/>
  <c r="J538" i="5" s="1"/>
  <c r="K538" i="5"/>
  <c r="L538" i="5" s="1"/>
  <c r="X538" i="5"/>
  <c r="Y538" i="5" s="1"/>
  <c r="Z538" i="5"/>
  <c r="AA538" i="5" s="1"/>
  <c r="I539" i="5"/>
  <c r="J539" i="5" s="1"/>
  <c r="K539" i="5"/>
  <c r="L539" i="5" s="1"/>
  <c r="X539" i="5"/>
  <c r="Y539" i="5" s="1"/>
  <c r="Z539" i="5"/>
  <c r="AA539" i="5" s="1"/>
  <c r="I540" i="5"/>
  <c r="J540" i="5" s="1"/>
  <c r="K540" i="5"/>
  <c r="L540" i="5" s="1"/>
  <c r="X540" i="5"/>
  <c r="Y540" i="5" s="1"/>
  <c r="Z540" i="5"/>
  <c r="AA540" i="5" s="1"/>
  <c r="I541" i="5"/>
  <c r="J541" i="5" s="1"/>
  <c r="K541" i="5"/>
  <c r="L541" i="5" s="1"/>
  <c r="X541" i="5"/>
  <c r="Y541" i="5" s="1"/>
  <c r="Z541" i="5"/>
  <c r="AA541" i="5" s="1"/>
  <c r="I542" i="5"/>
  <c r="J542" i="5" s="1"/>
  <c r="K542" i="5"/>
  <c r="L542" i="5" s="1"/>
  <c r="X542" i="5"/>
  <c r="Y542" i="5" s="1"/>
  <c r="Z542" i="5"/>
  <c r="AA542" i="5" s="1"/>
  <c r="I543" i="5"/>
  <c r="J543" i="5" s="1"/>
  <c r="K543" i="5"/>
  <c r="L543" i="5" s="1"/>
  <c r="X543" i="5"/>
  <c r="Y543" i="5" s="1"/>
  <c r="Z543" i="5"/>
  <c r="AA543" i="5" s="1"/>
  <c r="I544" i="5"/>
  <c r="J544" i="5" s="1"/>
  <c r="K544" i="5"/>
  <c r="L544" i="5" s="1"/>
  <c r="X544" i="5"/>
  <c r="Y544" i="5" s="1"/>
  <c r="Z544" i="5"/>
  <c r="AA544" i="5" s="1"/>
  <c r="I545" i="5"/>
  <c r="J545" i="5" s="1"/>
  <c r="K545" i="5"/>
  <c r="L545" i="5" s="1"/>
  <c r="X545" i="5"/>
  <c r="Y545" i="5" s="1"/>
  <c r="Z545" i="5"/>
  <c r="AA545" i="5" s="1"/>
  <c r="I546" i="5"/>
  <c r="J546" i="5" s="1"/>
  <c r="K546" i="5"/>
  <c r="L546" i="5" s="1"/>
  <c r="X546" i="5"/>
  <c r="Y546" i="5" s="1"/>
  <c r="Z546" i="5"/>
  <c r="AA546" i="5" s="1"/>
  <c r="I547" i="5"/>
  <c r="J547" i="5" s="1"/>
  <c r="K547" i="5"/>
  <c r="L547" i="5" s="1"/>
  <c r="X547" i="5"/>
  <c r="Y547" i="5" s="1"/>
  <c r="Z547" i="5"/>
  <c r="AA547" i="5" s="1"/>
  <c r="I548" i="5"/>
  <c r="J548" i="5" s="1"/>
  <c r="K548" i="5"/>
  <c r="L548" i="5" s="1"/>
  <c r="X548" i="5"/>
  <c r="Y548" i="5" s="1"/>
  <c r="Z548" i="5"/>
  <c r="AA548" i="5" s="1"/>
  <c r="I549" i="5"/>
  <c r="J549" i="5" s="1"/>
  <c r="K549" i="5"/>
  <c r="L549" i="5" s="1"/>
  <c r="X549" i="5"/>
  <c r="Y549" i="5" s="1"/>
  <c r="Z549" i="5"/>
  <c r="AA549" i="5" s="1"/>
  <c r="I550" i="5"/>
  <c r="J550" i="5" s="1"/>
  <c r="K550" i="5"/>
  <c r="L550" i="5" s="1"/>
  <c r="X550" i="5"/>
  <c r="Y550" i="5" s="1"/>
  <c r="Z550" i="5"/>
  <c r="AA550" i="5" s="1"/>
  <c r="I551" i="5"/>
  <c r="J551" i="5" s="1"/>
  <c r="K551" i="5"/>
  <c r="L551" i="5" s="1"/>
  <c r="X551" i="5"/>
  <c r="Y551" i="5" s="1"/>
  <c r="Z551" i="5"/>
  <c r="AA551" i="5" s="1"/>
  <c r="I552" i="5"/>
  <c r="J552" i="5" s="1"/>
  <c r="K552" i="5"/>
  <c r="L552" i="5" s="1"/>
  <c r="X552" i="5"/>
  <c r="Y552" i="5" s="1"/>
  <c r="Z552" i="5"/>
  <c r="AA552" i="5" s="1"/>
  <c r="I553" i="5"/>
  <c r="J553" i="5" s="1"/>
  <c r="K553" i="5"/>
  <c r="L553" i="5" s="1"/>
  <c r="X553" i="5"/>
  <c r="Y553" i="5" s="1"/>
  <c r="Z553" i="5"/>
  <c r="AA553" i="5" s="1"/>
  <c r="I554" i="5"/>
  <c r="J554" i="5" s="1"/>
  <c r="K554" i="5"/>
  <c r="L554" i="5" s="1"/>
  <c r="X554" i="5"/>
  <c r="Y554" i="5" s="1"/>
  <c r="Z554" i="5"/>
  <c r="AA554" i="5" s="1"/>
  <c r="I555" i="5"/>
  <c r="J555" i="5" s="1"/>
  <c r="K555" i="5"/>
  <c r="L555" i="5" s="1"/>
  <c r="X555" i="5"/>
  <c r="Y555" i="5" s="1"/>
  <c r="Z555" i="5"/>
  <c r="AA555" i="5" s="1"/>
  <c r="I556" i="5"/>
  <c r="J556" i="5" s="1"/>
  <c r="K556" i="5"/>
  <c r="L556" i="5" s="1"/>
  <c r="X556" i="5"/>
  <c r="Y556" i="5" s="1"/>
  <c r="Z556" i="5"/>
  <c r="AA556" i="5" s="1"/>
  <c r="I557" i="5"/>
  <c r="J557" i="5" s="1"/>
  <c r="K557" i="5"/>
  <c r="L557" i="5" s="1"/>
  <c r="X557" i="5"/>
  <c r="Y557" i="5" s="1"/>
  <c r="Z557" i="5"/>
  <c r="AA557" i="5" s="1"/>
  <c r="I558" i="5"/>
  <c r="J558" i="5" s="1"/>
  <c r="K558" i="5"/>
  <c r="L558" i="5" s="1"/>
  <c r="X558" i="5"/>
  <c r="Y558" i="5" s="1"/>
  <c r="Z558" i="5"/>
  <c r="AA558" i="5" s="1"/>
  <c r="I559" i="5"/>
  <c r="J559" i="5" s="1"/>
  <c r="K559" i="5"/>
  <c r="L559" i="5" s="1"/>
  <c r="X559" i="5"/>
  <c r="Y559" i="5" s="1"/>
  <c r="Z559" i="5"/>
  <c r="AA559" i="5" s="1"/>
  <c r="I560" i="5"/>
  <c r="J560" i="5" s="1"/>
  <c r="K560" i="5"/>
  <c r="L560" i="5" s="1"/>
  <c r="X560" i="5"/>
  <c r="Y560" i="5" s="1"/>
  <c r="Z560" i="5"/>
  <c r="AA560" i="5" s="1"/>
  <c r="I561" i="5"/>
  <c r="J561" i="5" s="1"/>
  <c r="K561" i="5"/>
  <c r="L561" i="5" s="1"/>
  <c r="X561" i="5"/>
  <c r="Y561" i="5" s="1"/>
  <c r="Z561" i="5"/>
  <c r="AA561" i="5" s="1"/>
  <c r="I562" i="5"/>
  <c r="J562" i="5" s="1"/>
  <c r="K562" i="5"/>
  <c r="L562" i="5" s="1"/>
  <c r="X562" i="5"/>
  <c r="Y562" i="5" s="1"/>
  <c r="Z562" i="5"/>
  <c r="AA562" i="5" s="1"/>
  <c r="I563" i="5"/>
  <c r="J563" i="5" s="1"/>
  <c r="K563" i="5"/>
  <c r="L563" i="5" s="1"/>
  <c r="X563" i="5"/>
  <c r="Y563" i="5" s="1"/>
  <c r="Z563" i="5"/>
  <c r="AA563" i="5" s="1"/>
  <c r="I564" i="5"/>
  <c r="J564" i="5" s="1"/>
  <c r="K564" i="5"/>
  <c r="L564" i="5" s="1"/>
  <c r="X564" i="5"/>
  <c r="Y564" i="5" s="1"/>
  <c r="Z564" i="5"/>
  <c r="AA564" i="5" s="1"/>
  <c r="I565" i="5"/>
  <c r="J565" i="5" s="1"/>
  <c r="K565" i="5"/>
  <c r="L565" i="5" s="1"/>
  <c r="X565" i="5"/>
  <c r="Y565" i="5" s="1"/>
  <c r="Z565" i="5"/>
  <c r="AA565" i="5" s="1"/>
  <c r="I566" i="5"/>
  <c r="J566" i="5" s="1"/>
  <c r="K566" i="5"/>
  <c r="L566" i="5" s="1"/>
  <c r="X566" i="5"/>
  <c r="Y566" i="5" s="1"/>
  <c r="Z566" i="5"/>
  <c r="AA566" i="5" s="1"/>
  <c r="I567" i="5"/>
  <c r="J567" i="5" s="1"/>
  <c r="K567" i="5"/>
  <c r="L567" i="5" s="1"/>
  <c r="X567" i="5"/>
  <c r="Y567" i="5" s="1"/>
  <c r="Z567" i="5"/>
  <c r="AA567" i="5" s="1"/>
  <c r="I568" i="5"/>
  <c r="J568" i="5" s="1"/>
  <c r="K568" i="5"/>
  <c r="L568" i="5" s="1"/>
  <c r="X568" i="5"/>
  <c r="Y568" i="5" s="1"/>
  <c r="Z568" i="5"/>
  <c r="AA568" i="5" s="1"/>
  <c r="I569" i="5"/>
  <c r="J569" i="5" s="1"/>
  <c r="K569" i="5"/>
  <c r="L569" i="5" s="1"/>
  <c r="X569" i="5"/>
  <c r="Y569" i="5" s="1"/>
  <c r="Z569" i="5"/>
  <c r="AA569" i="5" s="1"/>
  <c r="I570" i="5"/>
  <c r="J570" i="5" s="1"/>
  <c r="K570" i="5"/>
  <c r="L570" i="5" s="1"/>
  <c r="X570" i="5"/>
  <c r="Y570" i="5" s="1"/>
  <c r="Z570" i="5"/>
  <c r="AA570" i="5" s="1"/>
  <c r="I571" i="5"/>
  <c r="J571" i="5" s="1"/>
  <c r="K571" i="5"/>
  <c r="L571" i="5" s="1"/>
  <c r="X571" i="5"/>
  <c r="Y571" i="5" s="1"/>
  <c r="Z571" i="5"/>
  <c r="AA571" i="5" s="1"/>
  <c r="I572" i="5"/>
  <c r="J572" i="5" s="1"/>
  <c r="K572" i="5"/>
  <c r="L572" i="5" s="1"/>
  <c r="X572" i="5"/>
  <c r="Y572" i="5" s="1"/>
  <c r="Z572" i="5"/>
  <c r="AA572" i="5" s="1"/>
  <c r="I573" i="5"/>
  <c r="J573" i="5" s="1"/>
  <c r="K573" i="5"/>
  <c r="L573" i="5" s="1"/>
  <c r="X573" i="5"/>
  <c r="Y573" i="5" s="1"/>
  <c r="Z573" i="5"/>
  <c r="AA573" i="5" s="1"/>
  <c r="I574" i="5"/>
  <c r="J574" i="5" s="1"/>
  <c r="K574" i="5"/>
  <c r="L574" i="5" s="1"/>
  <c r="X574" i="5"/>
  <c r="Y574" i="5" s="1"/>
  <c r="Z574" i="5"/>
  <c r="AA574" i="5" s="1"/>
  <c r="I575" i="5"/>
  <c r="J575" i="5" s="1"/>
  <c r="K575" i="5"/>
  <c r="L575" i="5" s="1"/>
  <c r="X575" i="5"/>
  <c r="Y575" i="5" s="1"/>
  <c r="Z575" i="5"/>
  <c r="AA575" i="5" s="1"/>
  <c r="I576" i="5"/>
  <c r="J576" i="5" s="1"/>
  <c r="K576" i="5"/>
  <c r="L576" i="5" s="1"/>
  <c r="X576" i="5"/>
  <c r="Y576" i="5" s="1"/>
  <c r="Z576" i="5"/>
  <c r="AA576" i="5" s="1"/>
  <c r="I577" i="5"/>
  <c r="J577" i="5" s="1"/>
  <c r="K577" i="5"/>
  <c r="L577" i="5" s="1"/>
  <c r="X577" i="5"/>
  <c r="Y577" i="5" s="1"/>
  <c r="Z577" i="5"/>
  <c r="AA577" i="5" s="1"/>
  <c r="I578" i="5"/>
  <c r="J578" i="5" s="1"/>
  <c r="K578" i="5"/>
  <c r="L578" i="5" s="1"/>
  <c r="X578" i="5"/>
  <c r="Y578" i="5" s="1"/>
  <c r="Z578" i="5"/>
  <c r="AA578" i="5" s="1"/>
  <c r="I579" i="5"/>
  <c r="J579" i="5" s="1"/>
  <c r="K579" i="5"/>
  <c r="L579" i="5" s="1"/>
  <c r="X579" i="5"/>
  <c r="Y579" i="5" s="1"/>
  <c r="Z579" i="5"/>
  <c r="AA579" i="5" s="1"/>
  <c r="I580" i="5"/>
  <c r="J580" i="5" s="1"/>
  <c r="K580" i="5"/>
  <c r="L580" i="5" s="1"/>
  <c r="X580" i="5"/>
  <c r="Y580" i="5" s="1"/>
  <c r="Z580" i="5"/>
  <c r="AA580" i="5" s="1"/>
  <c r="I581" i="5"/>
  <c r="J581" i="5" s="1"/>
  <c r="K581" i="5"/>
  <c r="L581" i="5" s="1"/>
  <c r="X581" i="5"/>
  <c r="Y581" i="5" s="1"/>
  <c r="Z581" i="5"/>
  <c r="AA581" i="5" s="1"/>
  <c r="I582" i="5"/>
  <c r="J582" i="5" s="1"/>
  <c r="K582" i="5"/>
  <c r="L582" i="5" s="1"/>
  <c r="X582" i="5"/>
  <c r="Y582" i="5" s="1"/>
  <c r="Z582" i="5"/>
  <c r="AA582" i="5" s="1"/>
  <c r="I583" i="5"/>
  <c r="J583" i="5" s="1"/>
  <c r="K583" i="5"/>
  <c r="L583" i="5" s="1"/>
  <c r="X583" i="5"/>
  <c r="Y583" i="5" s="1"/>
  <c r="Z583" i="5"/>
  <c r="AA583" i="5" s="1"/>
  <c r="I584" i="5"/>
  <c r="J584" i="5" s="1"/>
  <c r="K584" i="5"/>
  <c r="L584" i="5" s="1"/>
  <c r="X584" i="5"/>
  <c r="Y584" i="5" s="1"/>
  <c r="Z584" i="5"/>
  <c r="AA584" i="5" s="1"/>
  <c r="I585" i="5"/>
  <c r="J585" i="5" s="1"/>
  <c r="K585" i="5"/>
  <c r="L585" i="5" s="1"/>
  <c r="X585" i="5"/>
  <c r="Y585" i="5" s="1"/>
  <c r="Z585" i="5"/>
  <c r="AA585" i="5" s="1"/>
  <c r="I586" i="5"/>
  <c r="J586" i="5" s="1"/>
  <c r="K586" i="5"/>
  <c r="L586" i="5" s="1"/>
  <c r="X586" i="5"/>
  <c r="Y586" i="5" s="1"/>
  <c r="Z586" i="5"/>
  <c r="AA586" i="5" s="1"/>
  <c r="I587" i="5"/>
  <c r="J587" i="5" s="1"/>
  <c r="K587" i="5"/>
  <c r="L587" i="5" s="1"/>
  <c r="X587" i="5"/>
  <c r="Y587" i="5" s="1"/>
  <c r="Z587" i="5"/>
  <c r="AA587" i="5" s="1"/>
  <c r="I588" i="5"/>
  <c r="J588" i="5" s="1"/>
  <c r="K588" i="5"/>
  <c r="L588" i="5" s="1"/>
  <c r="X588" i="5"/>
  <c r="Y588" i="5" s="1"/>
  <c r="Z588" i="5"/>
  <c r="AA588" i="5" s="1"/>
  <c r="I589" i="5"/>
  <c r="J589" i="5" s="1"/>
  <c r="K589" i="5"/>
  <c r="L589" i="5" s="1"/>
  <c r="X589" i="5"/>
  <c r="Y589" i="5" s="1"/>
  <c r="Z589" i="5"/>
  <c r="AA589" i="5" s="1"/>
  <c r="I590" i="5"/>
  <c r="J590" i="5" s="1"/>
  <c r="K590" i="5"/>
  <c r="L590" i="5" s="1"/>
  <c r="X590" i="5"/>
  <c r="Y590" i="5" s="1"/>
  <c r="Z590" i="5"/>
  <c r="AA590" i="5" s="1"/>
  <c r="I591" i="5"/>
  <c r="J591" i="5" s="1"/>
  <c r="K591" i="5"/>
  <c r="L591" i="5" s="1"/>
  <c r="X591" i="5"/>
  <c r="Y591" i="5" s="1"/>
  <c r="Z591" i="5"/>
  <c r="AA591" i="5" s="1"/>
  <c r="I592" i="5"/>
  <c r="J592" i="5" s="1"/>
  <c r="K592" i="5"/>
  <c r="L592" i="5" s="1"/>
  <c r="X592" i="5"/>
  <c r="Y592" i="5" s="1"/>
  <c r="Z592" i="5"/>
  <c r="AA592" i="5" s="1"/>
  <c r="I593" i="5"/>
  <c r="J593" i="5" s="1"/>
  <c r="K593" i="5"/>
  <c r="L593" i="5" s="1"/>
  <c r="X593" i="5"/>
  <c r="Y593" i="5" s="1"/>
  <c r="Z593" i="5"/>
  <c r="AA593" i="5" s="1"/>
  <c r="I594" i="5"/>
  <c r="J594" i="5" s="1"/>
  <c r="K594" i="5"/>
  <c r="L594" i="5" s="1"/>
  <c r="X594" i="5"/>
  <c r="Y594" i="5" s="1"/>
  <c r="Z594" i="5"/>
  <c r="AA594" i="5" s="1"/>
  <c r="I595" i="5"/>
  <c r="J595" i="5" s="1"/>
  <c r="K595" i="5"/>
  <c r="L595" i="5" s="1"/>
  <c r="X595" i="5"/>
  <c r="Y595" i="5" s="1"/>
  <c r="Z595" i="5"/>
  <c r="AA595" i="5" s="1"/>
  <c r="I596" i="5"/>
  <c r="J596" i="5" s="1"/>
  <c r="K596" i="5"/>
  <c r="L596" i="5" s="1"/>
  <c r="X596" i="5"/>
  <c r="Y596" i="5" s="1"/>
  <c r="Z596" i="5"/>
  <c r="AA596" i="5" s="1"/>
  <c r="I597" i="5"/>
  <c r="J597" i="5" s="1"/>
  <c r="K597" i="5"/>
  <c r="L597" i="5" s="1"/>
  <c r="X597" i="5"/>
  <c r="Y597" i="5" s="1"/>
  <c r="Z597" i="5"/>
  <c r="AA597" i="5" s="1"/>
  <c r="I598" i="5"/>
  <c r="J598" i="5" s="1"/>
  <c r="K598" i="5"/>
  <c r="L598" i="5" s="1"/>
  <c r="X598" i="5"/>
  <c r="Y598" i="5" s="1"/>
  <c r="Z598" i="5"/>
  <c r="AA598" i="5" s="1"/>
  <c r="I599" i="5"/>
  <c r="J599" i="5" s="1"/>
  <c r="K599" i="5"/>
  <c r="L599" i="5" s="1"/>
  <c r="X599" i="5"/>
  <c r="Y599" i="5" s="1"/>
  <c r="Z599" i="5"/>
  <c r="AA599" i="5" s="1"/>
  <c r="I600" i="5"/>
  <c r="J600" i="5" s="1"/>
  <c r="K600" i="5"/>
  <c r="L600" i="5" s="1"/>
  <c r="X600" i="5"/>
  <c r="Y600" i="5" s="1"/>
  <c r="Z600" i="5"/>
  <c r="AA600" i="5" s="1"/>
  <c r="I601" i="5"/>
  <c r="J601" i="5" s="1"/>
  <c r="K601" i="5"/>
  <c r="L601" i="5" s="1"/>
  <c r="X601" i="5"/>
  <c r="Y601" i="5" s="1"/>
  <c r="Z601" i="5"/>
  <c r="AA601" i="5" s="1"/>
  <c r="I602" i="5"/>
  <c r="J602" i="5" s="1"/>
  <c r="K602" i="5"/>
  <c r="L602" i="5" s="1"/>
  <c r="X602" i="5"/>
  <c r="Y602" i="5" s="1"/>
  <c r="Z602" i="5"/>
  <c r="AA602" i="5" s="1"/>
  <c r="I603" i="5"/>
  <c r="J603" i="5" s="1"/>
  <c r="K603" i="5"/>
  <c r="L603" i="5" s="1"/>
  <c r="X603" i="5"/>
  <c r="Y603" i="5" s="1"/>
  <c r="Z603" i="5"/>
  <c r="AA603" i="5" s="1"/>
  <c r="I604" i="5"/>
  <c r="J604" i="5" s="1"/>
  <c r="K604" i="5"/>
  <c r="L604" i="5" s="1"/>
  <c r="X604" i="5"/>
  <c r="Y604" i="5" s="1"/>
  <c r="Z604" i="5"/>
  <c r="AA604" i="5" s="1"/>
  <c r="I605" i="5"/>
  <c r="J605" i="5" s="1"/>
  <c r="K605" i="5"/>
  <c r="L605" i="5" s="1"/>
  <c r="X605" i="5"/>
  <c r="Y605" i="5" s="1"/>
  <c r="Z605" i="5"/>
  <c r="AA605" i="5" s="1"/>
  <c r="I606" i="5"/>
  <c r="J606" i="5" s="1"/>
  <c r="K606" i="5"/>
  <c r="L606" i="5" s="1"/>
  <c r="X606" i="5"/>
  <c r="Y606" i="5" s="1"/>
  <c r="Z606" i="5"/>
  <c r="AA606" i="5" s="1"/>
  <c r="I607" i="5"/>
  <c r="J607" i="5" s="1"/>
  <c r="K607" i="5"/>
  <c r="L607" i="5" s="1"/>
  <c r="X607" i="5"/>
  <c r="Y607" i="5" s="1"/>
  <c r="Z607" i="5"/>
  <c r="AA607" i="5" s="1"/>
  <c r="I608" i="5"/>
  <c r="J608" i="5" s="1"/>
  <c r="K608" i="5"/>
  <c r="L608" i="5" s="1"/>
  <c r="X608" i="5"/>
  <c r="Y608" i="5" s="1"/>
  <c r="Z608" i="5"/>
  <c r="AA608" i="5" s="1"/>
  <c r="I609" i="5"/>
  <c r="J609" i="5" s="1"/>
  <c r="K609" i="5"/>
  <c r="L609" i="5" s="1"/>
  <c r="X609" i="5"/>
  <c r="Y609" i="5" s="1"/>
  <c r="Z609" i="5"/>
  <c r="AA609" i="5" s="1"/>
  <c r="I610" i="5"/>
  <c r="J610" i="5" s="1"/>
  <c r="K610" i="5"/>
  <c r="L610" i="5" s="1"/>
  <c r="X610" i="5"/>
  <c r="Y610" i="5" s="1"/>
  <c r="Z610" i="5"/>
  <c r="AA610" i="5" s="1"/>
  <c r="I611" i="5"/>
  <c r="J611" i="5" s="1"/>
  <c r="K611" i="5"/>
  <c r="L611" i="5" s="1"/>
  <c r="X611" i="5"/>
  <c r="Y611" i="5" s="1"/>
  <c r="Z611" i="5"/>
  <c r="AA611" i="5" s="1"/>
  <c r="I612" i="5"/>
  <c r="J612" i="5" s="1"/>
  <c r="K612" i="5"/>
  <c r="L612" i="5" s="1"/>
  <c r="X612" i="5"/>
  <c r="Y612" i="5" s="1"/>
  <c r="Z612" i="5"/>
  <c r="AA612" i="5" s="1"/>
  <c r="I613" i="5"/>
  <c r="J613" i="5" s="1"/>
  <c r="K613" i="5"/>
  <c r="L613" i="5" s="1"/>
  <c r="X613" i="5"/>
  <c r="Y613" i="5" s="1"/>
  <c r="Z613" i="5"/>
  <c r="AA613" i="5" s="1"/>
  <c r="I614" i="5"/>
  <c r="J614" i="5" s="1"/>
  <c r="K614" i="5"/>
  <c r="L614" i="5" s="1"/>
  <c r="X614" i="5"/>
  <c r="Y614" i="5" s="1"/>
  <c r="Z614" i="5"/>
  <c r="AA614" i="5" s="1"/>
  <c r="I615" i="5"/>
  <c r="J615" i="5" s="1"/>
  <c r="K615" i="5"/>
  <c r="L615" i="5" s="1"/>
  <c r="X615" i="5"/>
  <c r="Y615" i="5" s="1"/>
  <c r="Z615" i="5"/>
  <c r="AA615" i="5" s="1"/>
  <c r="I616" i="5"/>
  <c r="J616" i="5" s="1"/>
  <c r="K616" i="5"/>
  <c r="L616" i="5" s="1"/>
  <c r="X616" i="5"/>
  <c r="Y616" i="5" s="1"/>
  <c r="Z616" i="5"/>
  <c r="AA616" i="5" s="1"/>
  <c r="I617" i="5"/>
  <c r="J617" i="5" s="1"/>
  <c r="K617" i="5"/>
  <c r="L617" i="5" s="1"/>
  <c r="X617" i="5"/>
  <c r="Y617" i="5" s="1"/>
  <c r="Z617" i="5"/>
  <c r="AA617" i="5" s="1"/>
  <c r="I618" i="5"/>
  <c r="J618" i="5" s="1"/>
  <c r="K618" i="5"/>
  <c r="L618" i="5" s="1"/>
  <c r="X618" i="5"/>
  <c r="Y618" i="5" s="1"/>
  <c r="Z618" i="5"/>
  <c r="AA618" i="5" s="1"/>
  <c r="I619" i="5"/>
  <c r="J619" i="5" s="1"/>
  <c r="K619" i="5"/>
  <c r="L619" i="5" s="1"/>
  <c r="X619" i="5"/>
  <c r="Y619" i="5" s="1"/>
  <c r="Z619" i="5"/>
  <c r="AA619" i="5" s="1"/>
  <c r="I620" i="5"/>
  <c r="J620" i="5" s="1"/>
  <c r="K620" i="5"/>
  <c r="L620" i="5" s="1"/>
  <c r="X620" i="5"/>
  <c r="Y620" i="5" s="1"/>
  <c r="Z620" i="5"/>
  <c r="AA620" i="5" s="1"/>
  <c r="I621" i="5"/>
  <c r="J621" i="5" s="1"/>
  <c r="K621" i="5"/>
  <c r="L621" i="5" s="1"/>
  <c r="X621" i="5"/>
  <c r="Y621" i="5" s="1"/>
  <c r="Z621" i="5"/>
  <c r="AA621" i="5" s="1"/>
  <c r="I622" i="5"/>
  <c r="J622" i="5" s="1"/>
  <c r="K622" i="5"/>
  <c r="L622" i="5" s="1"/>
  <c r="X622" i="5"/>
  <c r="Y622" i="5" s="1"/>
  <c r="Z622" i="5"/>
  <c r="AA622" i="5" s="1"/>
  <c r="I623" i="5"/>
  <c r="J623" i="5" s="1"/>
  <c r="K623" i="5"/>
  <c r="L623" i="5" s="1"/>
  <c r="X623" i="5"/>
  <c r="Y623" i="5" s="1"/>
  <c r="Z623" i="5"/>
  <c r="AA623" i="5" s="1"/>
  <c r="I624" i="5"/>
  <c r="J624" i="5" s="1"/>
  <c r="K624" i="5"/>
  <c r="L624" i="5" s="1"/>
  <c r="X624" i="5"/>
  <c r="Y624" i="5" s="1"/>
  <c r="Z624" i="5"/>
  <c r="AA624" i="5" s="1"/>
  <c r="I625" i="5"/>
  <c r="J625" i="5" s="1"/>
  <c r="K625" i="5"/>
  <c r="L625" i="5" s="1"/>
  <c r="X625" i="5"/>
  <c r="Y625" i="5" s="1"/>
  <c r="Z625" i="5"/>
  <c r="AA625" i="5" s="1"/>
  <c r="I626" i="5"/>
  <c r="J626" i="5" s="1"/>
  <c r="K626" i="5"/>
  <c r="L626" i="5" s="1"/>
  <c r="X626" i="5"/>
  <c r="Y626" i="5" s="1"/>
  <c r="Z626" i="5"/>
  <c r="AA626" i="5" s="1"/>
  <c r="I627" i="5"/>
  <c r="J627" i="5" s="1"/>
  <c r="K627" i="5"/>
  <c r="L627" i="5" s="1"/>
  <c r="X627" i="5"/>
  <c r="Y627" i="5" s="1"/>
  <c r="Z627" i="5"/>
  <c r="AA627" i="5" s="1"/>
  <c r="I628" i="5"/>
  <c r="J628" i="5" s="1"/>
  <c r="K628" i="5"/>
  <c r="L628" i="5" s="1"/>
  <c r="X628" i="5"/>
  <c r="Y628" i="5" s="1"/>
  <c r="Z628" i="5"/>
  <c r="AA628" i="5" s="1"/>
  <c r="I629" i="5"/>
  <c r="J629" i="5" s="1"/>
  <c r="K629" i="5"/>
  <c r="L629" i="5" s="1"/>
  <c r="X629" i="5"/>
  <c r="Y629" i="5" s="1"/>
  <c r="Z629" i="5"/>
  <c r="AA629" i="5" s="1"/>
  <c r="I630" i="5"/>
  <c r="J630" i="5" s="1"/>
  <c r="K630" i="5"/>
  <c r="L630" i="5" s="1"/>
  <c r="X630" i="5"/>
  <c r="Y630" i="5" s="1"/>
  <c r="Z630" i="5"/>
  <c r="AA630" i="5" s="1"/>
  <c r="I631" i="5"/>
  <c r="J631" i="5" s="1"/>
  <c r="K631" i="5"/>
  <c r="L631" i="5" s="1"/>
  <c r="X631" i="5"/>
  <c r="Y631" i="5" s="1"/>
  <c r="Z631" i="5"/>
  <c r="AA631" i="5" s="1"/>
  <c r="I632" i="5"/>
  <c r="J632" i="5" s="1"/>
  <c r="K632" i="5"/>
  <c r="L632" i="5" s="1"/>
  <c r="X632" i="5"/>
  <c r="Y632" i="5" s="1"/>
  <c r="Z632" i="5"/>
  <c r="AA632" i="5" s="1"/>
  <c r="I633" i="5"/>
  <c r="J633" i="5" s="1"/>
  <c r="K633" i="5"/>
  <c r="L633" i="5" s="1"/>
  <c r="X633" i="5"/>
  <c r="Y633" i="5" s="1"/>
  <c r="Z633" i="5"/>
  <c r="AA633" i="5" s="1"/>
  <c r="I634" i="5"/>
  <c r="J634" i="5" s="1"/>
  <c r="K634" i="5"/>
  <c r="L634" i="5" s="1"/>
  <c r="X634" i="5"/>
  <c r="Y634" i="5" s="1"/>
  <c r="Z634" i="5"/>
  <c r="AA634" i="5" s="1"/>
  <c r="I635" i="5"/>
  <c r="J635" i="5" s="1"/>
  <c r="K635" i="5"/>
  <c r="L635" i="5" s="1"/>
  <c r="X635" i="5"/>
  <c r="Y635" i="5" s="1"/>
  <c r="Z635" i="5"/>
  <c r="AA635" i="5" s="1"/>
  <c r="I636" i="5"/>
  <c r="J636" i="5" s="1"/>
  <c r="K636" i="5"/>
  <c r="L636" i="5" s="1"/>
  <c r="X636" i="5"/>
  <c r="Y636" i="5" s="1"/>
  <c r="Z636" i="5"/>
  <c r="AA636" i="5" s="1"/>
  <c r="I637" i="5"/>
  <c r="J637" i="5" s="1"/>
  <c r="K637" i="5"/>
  <c r="L637" i="5" s="1"/>
  <c r="X637" i="5"/>
  <c r="Y637" i="5" s="1"/>
  <c r="Z637" i="5"/>
  <c r="AA637" i="5" s="1"/>
  <c r="I638" i="5"/>
  <c r="J638" i="5" s="1"/>
  <c r="K638" i="5"/>
  <c r="L638" i="5" s="1"/>
  <c r="X638" i="5"/>
  <c r="Y638" i="5" s="1"/>
  <c r="Z638" i="5"/>
  <c r="AA638" i="5" s="1"/>
  <c r="I639" i="5"/>
  <c r="J639" i="5" s="1"/>
  <c r="K639" i="5"/>
  <c r="L639" i="5" s="1"/>
  <c r="X639" i="5"/>
  <c r="Y639" i="5" s="1"/>
  <c r="Z639" i="5"/>
  <c r="AA639" i="5" s="1"/>
  <c r="I640" i="5"/>
  <c r="J640" i="5" s="1"/>
  <c r="K640" i="5"/>
  <c r="L640" i="5" s="1"/>
  <c r="X640" i="5"/>
  <c r="Y640" i="5" s="1"/>
  <c r="Z640" i="5"/>
  <c r="AA640" i="5" s="1"/>
  <c r="I641" i="5"/>
  <c r="J641" i="5" s="1"/>
  <c r="K641" i="5"/>
  <c r="L641" i="5" s="1"/>
  <c r="X641" i="5"/>
  <c r="Y641" i="5" s="1"/>
  <c r="Z641" i="5"/>
  <c r="AA641" i="5" s="1"/>
  <c r="I642" i="5"/>
  <c r="J642" i="5" s="1"/>
  <c r="K642" i="5"/>
  <c r="L642" i="5" s="1"/>
  <c r="X642" i="5"/>
  <c r="Y642" i="5" s="1"/>
  <c r="Z642" i="5"/>
  <c r="AA642" i="5" s="1"/>
  <c r="I643" i="5"/>
  <c r="J643" i="5" s="1"/>
  <c r="K643" i="5"/>
  <c r="L643" i="5" s="1"/>
  <c r="X643" i="5"/>
  <c r="Y643" i="5" s="1"/>
  <c r="Z643" i="5"/>
  <c r="AA643" i="5" s="1"/>
  <c r="I644" i="5"/>
  <c r="J644" i="5" s="1"/>
  <c r="K644" i="5"/>
  <c r="L644" i="5" s="1"/>
  <c r="X644" i="5"/>
  <c r="Y644" i="5" s="1"/>
  <c r="Z644" i="5"/>
  <c r="AA644" i="5" s="1"/>
  <c r="I645" i="5"/>
  <c r="J645" i="5" s="1"/>
  <c r="K645" i="5"/>
  <c r="L645" i="5" s="1"/>
  <c r="X645" i="5"/>
  <c r="Y645" i="5" s="1"/>
  <c r="Z645" i="5"/>
  <c r="AA645" i="5" s="1"/>
  <c r="I646" i="5"/>
  <c r="J646" i="5" s="1"/>
  <c r="K646" i="5"/>
  <c r="L646" i="5" s="1"/>
  <c r="X646" i="5"/>
  <c r="Y646" i="5" s="1"/>
  <c r="Z646" i="5"/>
  <c r="AA646" i="5" s="1"/>
  <c r="I647" i="5"/>
  <c r="J647" i="5" s="1"/>
  <c r="K647" i="5"/>
  <c r="L647" i="5" s="1"/>
  <c r="X647" i="5"/>
  <c r="Y647" i="5" s="1"/>
  <c r="Z647" i="5"/>
  <c r="AA647" i="5" s="1"/>
  <c r="I648" i="5"/>
  <c r="J648" i="5" s="1"/>
  <c r="K648" i="5"/>
  <c r="L648" i="5" s="1"/>
  <c r="X648" i="5"/>
  <c r="Y648" i="5" s="1"/>
  <c r="Z648" i="5"/>
  <c r="AA648" i="5" s="1"/>
  <c r="I649" i="5"/>
  <c r="J649" i="5" s="1"/>
  <c r="K649" i="5"/>
  <c r="L649" i="5" s="1"/>
  <c r="X649" i="5"/>
  <c r="Y649" i="5" s="1"/>
  <c r="Z649" i="5"/>
  <c r="AA649" i="5" s="1"/>
  <c r="I650" i="5"/>
  <c r="J650" i="5" s="1"/>
  <c r="K650" i="5"/>
  <c r="L650" i="5" s="1"/>
  <c r="X650" i="5"/>
  <c r="Y650" i="5" s="1"/>
  <c r="Z650" i="5"/>
  <c r="AA650" i="5" s="1"/>
  <c r="I651" i="5"/>
  <c r="J651" i="5" s="1"/>
  <c r="K651" i="5"/>
  <c r="L651" i="5" s="1"/>
  <c r="X651" i="5"/>
  <c r="Y651" i="5" s="1"/>
  <c r="Z651" i="5"/>
  <c r="AA651" i="5" s="1"/>
  <c r="I652" i="5"/>
  <c r="J652" i="5" s="1"/>
  <c r="K652" i="5"/>
  <c r="L652" i="5" s="1"/>
  <c r="X652" i="5"/>
  <c r="Y652" i="5" s="1"/>
  <c r="Z652" i="5"/>
  <c r="AA652" i="5" s="1"/>
  <c r="I653" i="5"/>
  <c r="J653" i="5" s="1"/>
  <c r="K653" i="5"/>
  <c r="L653" i="5" s="1"/>
  <c r="X653" i="5"/>
  <c r="Y653" i="5" s="1"/>
  <c r="Z653" i="5"/>
  <c r="AA653" i="5" s="1"/>
  <c r="I654" i="5"/>
  <c r="J654" i="5" s="1"/>
  <c r="K654" i="5"/>
  <c r="L654" i="5" s="1"/>
  <c r="X654" i="5"/>
  <c r="Y654" i="5" s="1"/>
  <c r="Z654" i="5"/>
  <c r="AA654" i="5" s="1"/>
  <c r="I655" i="5"/>
  <c r="J655" i="5" s="1"/>
  <c r="K655" i="5"/>
  <c r="L655" i="5" s="1"/>
  <c r="X655" i="5"/>
  <c r="Y655" i="5" s="1"/>
  <c r="Z655" i="5"/>
  <c r="AA655" i="5" s="1"/>
  <c r="I656" i="5"/>
  <c r="J656" i="5" s="1"/>
  <c r="K656" i="5"/>
  <c r="L656" i="5" s="1"/>
  <c r="X656" i="5"/>
  <c r="Y656" i="5" s="1"/>
  <c r="Z656" i="5"/>
  <c r="AA656" i="5" s="1"/>
  <c r="I657" i="5"/>
  <c r="J657" i="5" s="1"/>
  <c r="K657" i="5"/>
  <c r="L657" i="5" s="1"/>
  <c r="X657" i="5"/>
  <c r="Y657" i="5" s="1"/>
  <c r="Z657" i="5"/>
  <c r="AA657" i="5" s="1"/>
  <c r="I658" i="5"/>
  <c r="J658" i="5" s="1"/>
  <c r="K658" i="5"/>
  <c r="L658" i="5" s="1"/>
  <c r="X658" i="5"/>
  <c r="Y658" i="5" s="1"/>
  <c r="Z658" i="5"/>
  <c r="AA658" i="5" s="1"/>
  <c r="I659" i="5"/>
  <c r="J659" i="5" s="1"/>
  <c r="K659" i="5"/>
  <c r="L659" i="5" s="1"/>
  <c r="X659" i="5"/>
  <c r="Y659" i="5" s="1"/>
  <c r="Z659" i="5"/>
  <c r="AA659" i="5" s="1"/>
  <c r="I660" i="5"/>
  <c r="J660" i="5" s="1"/>
  <c r="K660" i="5"/>
  <c r="L660" i="5" s="1"/>
  <c r="X660" i="5"/>
  <c r="Y660" i="5" s="1"/>
  <c r="Z660" i="5"/>
  <c r="AA660" i="5" s="1"/>
  <c r="I661" i="5"/>
  <c r="J661" i="5" s="1"/>
  <c r="K661" i="5"/>
  <c r="L661" i="5" s="1"/>
  <c r="X661" i="5"/>
  <c r="Y661" i="5" s="1"/>
  <c r="Z661" i="5"/>
  <c r="AA661" i="5" s="1"/>
  <c r="I662" i="5"/>
  <c r="J662" i="5" s="1"/>
  <c r="K662" i="5"/>
  <c r="L662" i="5" s="1"/>
  <c r="X662" i="5"/>
  <c r="Y662" i="5" s="1"/>
  <c r="Z662" i="5"/>
  <c r="AA662" i="5" s="1"/>
  <c r="I663" i="5"/>
  <c r="J663" i="5" s="1"/>
  <c r="K663" i="5"/>
  <c r="L663" i="5" s="1"/>
  <c r="X663" i="5"/>
  <c r="Y663" i="5" s="1"/>
  <c r="Z663" i="5"/>
  <c r="AA663" i="5" s="1"/>
  <c r="I664" i="5"/>
  <c r="J664" i="5" s="1"/>
  <c r="K664" i="5"/>
  <c r="L664" i="5" s="1"/>
  <c r="X664" i="5"/>
  <c r="Y664" i="5" s="1"/>
  <c r="Z664" i="5"/>
  <c r="AA664" i="5" s="1"/>
  <c r="I665" i="5"/>
  <c r="J665" i="5" s="1"/>
  <c r="K665" i="5"/>
  <c r="L665" i="5" s="1"/>
  <c r="X665" i="5"/>
  <c r="Y665" i="5" s="1"/>
  <c r="Z665" i="5"/>
  <c r="AA665" i="5" s="1"/>
  <c r="I666" i="5"/>
  <c r="J666" i="5" s="1"/>
  <c r="K666" i="5"/>
  <c r="L666" i="5" s="1"/>
  <c r="X666" i="5"/>
  <c r="Y666" i="5" s="1"/>
  <c r="Z666" i="5"/>
  <c r="AA666" i="5" s="1"/>
  <c r="I667" i="5"/>
  <c r="J667" i="5" s="1"/>
  <c r="K667" i="5"/>
  <c r="L667" i="5" s="1"/>
  <c r="X667" i="5"/>
  <c r="Y667" i="5" s="1"/>
  <c r="Z667" i="5"/>
  <c r="AA667" i="5" s="1"/>
  <c r="I668" i="5"/>
  <c r="J668" i="5" s="1"/>
  <c r="K668" i="5"/>
  <c r="L668" i="5" s="1"/>
  <c r="X668" i="5"/>
  <c r="Y668" i="5" s="1"/>
  <c r="Z668" i="5"/>
  <c r="AA668" i="5" s="1"/>
  <c r="I669" i="5"/>
  <c r="J669" i="5" s="1"/>
  <c r="K669" i="5"/>
  <c r="L669" i="5" s="1"/>
  <c r="X669" i="5"/>
  <c r="Y669" i="5" s="1"/>
  <c r="Z669" i="5"/>
  <c r="AA669" i="5" s="1"/>
  <c r="I670" i="5"/>
  <c r="J670" i="5" s="1"/>
  <c r="K670" i="5"/>
  <c r="L670" i="5" s="1"/>
  <c r="X670" i="5"/>
  <c r="Y670" i="5" s="1"/>
  <c r="Z670" i="5"/>
  <c r="AA670" i="5" s="1"/>
  <c r="I671" i="5"/>
  <c r="J671" i="5" s="1"/>
  <c r="K671" i="5"/>
  <c r="L671" i="5" s="1"/>
  <c r="X671" i="5"/>
  <c r="Y671" i="5" s="1"/>
  <c r="Z671" i="5"/>
  <c r="AA671" i="5" s="1"/>
  <c r="I672" i="5"/>
  <c r="J672" i="5" s="1"/>
  <c r="K672" i="5"/>
  <c r="L672" i="5" s="1"/>
  <c r="X672" i="5"/>
  <c r="Y672" i="5" s="1"/>
  <c r="Z672" i="5"/>
  <c r="AA672" i="5" s="1"/>
  <c r="I673" i="5"/>
  <c r="J673" i="5" s="1"/>
  <c r="K673" i="5"/>
  <c r="L673" i="5" s="1"/>
  <c r="X673" i="5"/>
  <c r="Y673" i="5" s="1"/>
  <c r="Z673" i="5"/>
  <c r="AA673" i="5" s="1"/>
  <c r="I674" i="5"/>
  <c r="J674" i="5" s="1"/>
  <c r="K674" i="5"/>
  <c r="L674" i="5" s="1"/>
  <c r="X674" i="5"/>
  <c r="Y674" i="5" s="1"/>
  <c r="Z674" i="5"/>
  <c r="AA674" i="5" s="1"/>
  <c r="I675" i="5"/>
  <c r="J675" i="5" s="1"/>
  <c r="K675" i="5"/>
  <c r="L675" i="5" s="1"/>
  <c r="X675" i="5"/>
  <c r="Y675" i="5" s="1"/>
  <c r="Z675" i="5"/>
  <c r="AA675" i="5" s="1"/>
  <c r="I676" i="5"/>
  <c r="J676" i="5" s="1"/>
  <c r="K676" i="5"/>
  <c r="L676" i="5" s="1"/>
  <c r="X676" i="5"/>
  <c r="Y676" i="5" s="1"/>
  <c r="Z676" i="5"/>
  <c r="AA676" i="5" s="1"/>
  <c r="I677" i="5"/>
  <c r="J677" i="5" s="1"/>
  <c r="K677" i="5"/>
  <c r="L677" i="5" s="1"/>
  <c r="X677" i="5"/>
  <c r="Y677" i="5" s="1"/>
  <c r="Z677" i="5"/>
  <c r="AA677" i="5" s="1"/>
  <c r="I678" i="5"/>
  <c r="J678" i="5" s="1"/>
  <c r="K678" i="5"/>
  <c r="L678" i="5" s="1"/>
  <c r="X678" i="5"/>
  <c r="Y678" i="5" s="1"/>
  <c r="Z678" i="5"/>
  <c r="AA678" i="5" s="1"/>
  <c r="I679" i="5"/>
  <c r="J679" i="5" s="1"/>
  <c r="K679" i="5"/>
  <c r="L679" i="5" s="1"/>
  <c r="X679" i="5"/>
  <c r="Y679" i="5" s="1"/>
  <c r="Z679" i="5"/>
  <c r="AA679" i="5" s="1"/>
  <c r="I680" i="5"/>
  <c r="J680" i="5" s="1"/>
  <c r="K680" i="5"/>
  <c r="L680" i="5" s="1"/>
  <c r="X680" i="5"/>
  <c r="Y680" i="5" s="1"/>
  <c r="Z680" i="5"/>
  <c r="AA680" i="5" s="1"/>
  <c r="I681" i="5"/>
  <c r="J681" i="5" s="1"/>
  <c r="K681" i="5"/>
  <c r="L681" i="5" s="1"/>
  <c r="X681" i="5"/>
  <c r="Y681" i="5" s="1"/>
  <c r="Z681" i="5"/>
  <c r="AA681" i="5" s="1"/>
  <c r="I682" i="5"/>
  <c r="J682" i="5" s="1"/>
  <c r="K682" i="5"/>
  <c r="L682" i="5" s="1"/>
  <c r="X682" i="5"/>
  <c r="Y682" i="5" s="1"/>
  <c r="Z682" i="5"/>
  <c r="AA682" i="5" s="1"/>
  <c r="I683" i="5"/>
  <c r="J683" i="5" s="1"/>
  <c r="K683" i="5"/>
  <c r="L683" i="5" s="1"/>
  <c r="X683" i="5"/>
  <c r="Y683" i="5" s="1"/>
  <c r="Z683" i="5"/>
  <c r="AA683" i="5" s="1"/>
  <c r="I684" i="5"/>
  <c r="J684" i="5" s="1"/>
  <c r="K684" i="5"/>
  <c r="L684" i="5" s="1"/>
  <c r="X684" i="5"/>
  <c r="Y684" i="5" s="1"/>
  <c r="Z684" i="5"/>
  <c r="AA684" i="5" s="1"/>
  <c r="I685" i="5"/>
  <c r="J685" i="5" s="1"/>
  <c r="K685" i="5"/>
  <c r="L685" i="5" s="1"/>
  <c r="X685" i="5"/>
  <c r="Y685" i="5" s="1"/>
  <c r="Z685" i="5"/>
  <c r="AA685" i="5" s="1"/>
  <c r="I686" i="5"/>
  <c r="J686" i="5" s="1"/>
  <c r="K686" i="5"/>
  <c r="L686" i="5" s="1"/>
  <c r="X686" i="5"/>
  <c r="Y686" i="5" s="1"/>
  <c r="Z686" i="5"/>
  <c r="AA686" i="5" s="1"/>
  <c r="I687" i="5"/>
  <c r="J687" i="5" s="1"/>
  <c r="K687" i="5"/>
  <c r="L687" i="5" s="1"/>
  <c r="X687" i="5"/>
  <c r="Y687" i="5" s="1"/>
  <c r="Z687" i="5"/>
  <c r="AA687" i="5" s="1"/>
  <c r="I688" i="5"/>
  <c r="J688" i="5" s="1"/>
  <c r="K688" i="5"/>
  <c r="L688" i="5" s="1"/>
  <c r="X688" i="5"/>
  <c r="Y688" i="5" s="1"/>
  <c r="Z688" i="5"/>
  <c r="AA688" i="5" s="1"/>
  <c r="I689" i="5"/>
  <c r="J689" i="5" s="1"/>
  <c r="K689" i="5"/>
  <c r="L689" i="5" s="1"/>
  <c r="X689" i="5"/>
  <c r="Y689" i="5" s="1"/>
  <c r="Z689" i="5"/>
  <c r="AA689" i="5" s="1"/>
  <c r="I690" i="5"/>
  <c r="J690" i="5" s="1"/>
  <c r="K690" i="5"/>
  <c r="L690" i="5" s="1"/>
  <c r="X690" i="5"/>
  <c r="Y690" i="5" s="1"/>
  <c r="Z690" i="5"/>
  <c r="AA690" i="5" s="1"/>
  <c r="I691" i="5"/>
  <c r="J691" i="5" s="1"/>
  <c r="K691" i="5"/>
  <c r="L691" i="5" s="1"/>
  <c r="X691" i="5"/>
  <c r="Y691" i="5" s="1"/>
  <c r="Z691" i="5"/>
  <c r="AA691" i="5" s="1"/>
  <c r="I692" i="5"/>
  <c r="J692" i="5" s="1"/>
  <c r="K692" i="5"/>
  <c r="L692" i="5" s="1"/>
  <c r="X692" i="5"/>
  <c r="Y692" i="5" s="1"/>
  <c r="Z692" i="5"/>
  <c r="AA692" i="5" s="1"/>
  <c r="I693" i="5"/>
  <c r="J693" i="5" s="1"/>
  <c r="K693" i="5"/>
  <c r="L693" i="5" s="1"/>
  <c r="X693" i="5"/>
  <c r="Y693" i="5" s="1"/>
  <c r="Z693" i="5"/>
  <c r="AA693" i="5" s="1"/>
  <c r="I694" i="5"/>
  <c r="J694" i="5" s="1"/>
  <c r="K694" i="5"/>
  <c r="L694" i="5" s="1"/>
  <c r="X694" i="5"/>
  <c r="Y694" i="5" s="1"/>
  <c r="Z694" i="5"/>
  <c r="AA694" i="5" s="1"/>
  <c r="I695" i="5"/>
  <c r="J695" i="5" s="1"/>
  <c r="K695" i="5"/>
  <c r="L695" i="5" s="1"/>
  <c r="X695" i="5"/>
  <c r="Y695" i="5" s="1"/>
  <c r="Z695" i="5"/>
  <c r="AA695" i="5" s="1"/>
  <c r="I696" i="5"/>
  <c r="J696" i="5" s="1"/>
  <c r="K696" i="5"/>
  <c r="L696" i="5" s="1"/>
  <c r="X696" i="5"/>
  <c r="Y696" i="5" s="1"/>
  <c r="Z696" i="5"/>
  <c r="AA696" i="5" s="1"/>
  <c r="I697" i="5"/>
  <c r="J697" i="5" s="1"/>
  <c r="K697" i="5"/>
  <c r="L697" i="5" s="1"/>
  <c r="X697" i="5"/>
  <c r="Y697" i="5" s="1"/>
  <c r="Z697" i="5"/>
  <c r="AA697" i="5" s="1"/>
  <c r="I698" i="5"/>
  <c r="J698" i="5" s="1"/>
  <c r="K698" i="5"/>
  <c r="L698" i="5" s="1"/>
  <c r="X698" i="5"/>
  <c r="Y698" i="5" s="1"/>
  <c r="Z698" i="5"/>
  <c r="AA698" i="5" s="1"/>
  <c r="I699" i="5"/>
  <c r="J699" i="5" s="1"/>
  <c r="K699" i="5"/>
  <c r="L699" i="5" s="1"/>
  <c r="X699" i="5"/>
  <c r="Y699" i="5" s="1"/>
  <c r="Z699" i="5"/>
  <c r="AA699" i="5" s="1"/>
  <c r="I700" i="5"/>
  <c r="J700" i="5" s="1"/>
  <c r="K700" i="5"/>
  <c r="L700" i="5" s="1"/>
  <c r="X700" i="5"/>
  <c r="Y700" i="5" s="1"/>
  <c r="Z700" i="5"/>
  <c r="AA700" i="5" s="1"/>
  <c r="I701" i="5"/>
  <c r="J701" i="5" s="1"/>
  <c r="K701" i="5"/>
  <c r="L701" i="5" s="1"/>
  <c r="X701" i="5"/>
  <c r="Y701" i="5" s="1"/>
  <c r="Z701" i="5"/>
  <c r="AA701" i="5" s="1"/>
  <c r="I702" i="5"/>
  <c r="J702" i="5" s="1"/>
  <c r="K702" i="5"/>
  <c r="L702" i="5" s="1"/>
  <c r="X702" i="5"/>
  <c r="Y702" i="5" s="1"/>
  <c r="Z702" i="5"/>
  <c r="AA702" i="5" s="1"/>
  <c r="I703" i="5"/>
  <c r="J703" i="5" s="1"/>
  <c r="K703" i="5"/>
  <c r="L703" i="5" s="1"/>
  <c r="X703" i="5"/>
  <c r="Y703" i="5" s="1"/>
  <c r="Z703" i="5"/>
  <c r="AA703" i="5" s="1"/>
  <c r="I704" i="5"/>
  <c r="J704" i="5" s="1"/>
  <c r="K704" i="5"/>
  <c r="L704" i="5" s="1"/>
  <c r="X704" i="5"/>
  <c r="Y704" i="5" s="1"/>
  <c r="Z704" i="5"/>
  <c r="AA704" i="5" s="1"/>
  <c r="I705" i="5"/>
  <c r="J705" i="5" s="1"/>
  <c r="K705" i="5"/>
  <c r="L705" i="5" s="1"/>
  <c r="X705" i="5"/>
  <c r="Y705" i="5" s="1"/>
  <c r="Z705" i="5"/>
  <c r="AA705" i="5" s="1"/>
  <c r="I706" i="5"/>
  <c r="J706" i="5" s="1"/>
  <c r="K706" i="5"/>
  <c r="L706" i="5" s="1"/>
  <c r="X706" i="5"/>
  <c r="Y706" i="5" s="1"/>
  <c r="Z706" i="5"/>
  <c r="AA706" i="5" s="1"/>
  <c r="I707" i="5"/>
  <c r="J707" i="5" s="1"/>
  <c r="K707" i="5"/>
  <c r="L707" i="5" s="1"/>
  <c r="X707" i="5"/>
  <c r="Y707" i="5" s="1"/>
  <c r="Z707" i="5"/>
  <c r="AA707" i="5" s="1"/>
  <c r="I708" i="5"/>
  <c r="J708" i="5" s="1"/>
  <c r="K708" i="5"/>
  <c r="L708" i="5" s="1"/>
  <c r="X708" i="5"/>
  <c r="Y708" i="5" s="1"/>
  <c r="Z708" i="5"/>
  <c r="AA708" i="5" s="1"/>
  <c r="I709" i="5"/>
  <c r="J709" i="5" s="1"/>
  <c r="K709" i="5"/>
  <c r="L709" i="5" s="1"/>
  <c r="X709" i="5"/>
  <c r="Y709" i="5" s="1"/>
  <c r="Z709" i="5"/>
  <c r="AA709" i="5" s="1"/>
  <c r="I710" i="5"/>
  <c r="J710" i="5" s="1"/>
  <c r="K710" i="5"/>
  <c r="L710" i="5" s="1"/>
  <c r="X710" i="5"/>
  <c r="Y710" i="5" s="1"/>
  <c r="Z710" i="5"/>
  <c r="AA710" i="5" s="1"/>
  <c r="I711" i="5"/>
  <c r="J711" i="5" s="1"/>
  <c r="K711" i="5"/>
  <c r="L711" i="5" s="1"/>
  <c r="X711" i="5"/>
  <c r="Y711" i="5" s="1"/>
  <c r="Z711" i="5"/>
  <c r="AA711" i="5" s="1"/>
  <c r="I712" i="5"/>
  <c r="J712" i="5" s="1"/>
  <c r="K712" i="5"/>
  <c r="L712" i="5" s="1"/>
  <c r="X712" i="5"/>
  <c r="Y712" i="5" s="1"/>
  <c r="Z712" i="5"/>
  <c r="AA712" i="5" s="1"/>
  <c r="I713" i="5"/>
  <c r="J713" i="5" s="1"/>
  <c r="K713" i="5"/>
  <c r="L713" i="5" s="1"/>
  <c r="X713" i="5"/>
  <c r="Y713" i="5" s="1"/>
  <c r="Z713" i="5"/>
  <c r="AA713" i="5" s="1"/>
  <c r="I714" i="5"/>
  <c r="J714" i="5" s="1"/>
  <c r="K714" i="5"/>
  <c r="L714" i="5" s="1"/>
  <c r="X714" i="5"/>
  <c r="Y714" i="5" s="1"/>
  <c r="Z714" i="5"/>
  <c r="AA714" i="5" s="1"/>
  <c r="I715" i="5"/>
  <c r="J715" i="5" s="1"/>
  <c r="K715" i="5"/>
  <c r="L715" i="5" s="1"/>
  <c r="X715" i="5"/>
  <c r="Y715" i="5" s="1"/>
  <c r="Z715" i="5"/>
  <c r="AA715" i="5" s="1"/>
  <c r="I716" i="5"/>
  <c r="J716" i="5" s="1"/>
  <c r="K716" i="5"/>
  <c r="L716" i="5" s="1"/>
  <c r="X716" i="5"/>
  <c r="Y716" i="5" s="1"/>
  <c r="Z716" i="5"/>
  <c r="AA716" i="5" s="1"/>
  <c r="I717" i="5"/>
  <c r="J717" i="5" s="1"/>
  <c r="K717" i="5"/>
  <c r="L717" i="5" s="1"/>
  <c r="X717" i="5"/>
  <c r="Y717" i="5" s="1"/>
  <c r="Z717" i="5"/>
  <c r="AA717" i="5" s="1"/>
  <c r="I718" i="5"/>
  <c r="J718" i="5" s="1"/>
  <c r="K718" i="5"/>
  <c r="L718" i="5" s="1"/>
  <c r="X718" i="5"/>
  <c r="Y718" i="5" s="1"/>
  <c r="Z718" i="5"/>
  <c r="AA718" i="5" s="1"/>
  <c r="I719" i="5"/>
  <c r="J719" i="5" s="1"/>
  <c r="K719" i="5"/>
  <c r="L719" i="5" s="1"/>
  <c r="X719" i="5"/>
  <c r="Y719" i="5" s="1"/>
  <c r="Z719" i="5"/>
  <c r="AA719" i="5" s="1"/>
  <c r="I720" i="5"/>
  <c r="J720" i="5" s="1"/>
  <c r="K720" i="5"/>
  <c r="L720" i="5" s="1"/>
  <c r="X720" i="5"/>
  <c r="Y720" i="5" s="1"/>
  <c r="Z720" i="5"/>
  <c r="AA720" i="5" s="1"/>
  <c r="I721" i="5"/>
  <c r="J721" i="5" s="1"/>
  <c r="K721" i="5"/>
  <c r="L721" i="5" s="1"/>
  <c r="X721" i="5"/>
  <c r="Y721" i="5" s="1"/>
  <c r="Z721" i="5"/>
  <c r="AA721" i="5" s="1"/>
  <c r="I722" i="5"/>
  <c r="J722" i="5" s="1"/>
  <c r="K722" i="5"/>
  <c r="L722" i="5" s="1"/>
  <c r="X722" i="5"/>
  <c r="Y722" i="5" s="1"/>
  <c r="Z722" i="5"/>
  <c r="AA722" i="5" s="1"/>
  <c r="I723" i="5"/>
  <c r="J723" i="5" s="1"/>
  <c r="K723" i="5"/>
  <c r="L723" i="5" s="1"/>
  <c r="X723" i="5"/>
  <c r="Y723" i="5" s="1"/>
  <c r="Z723" i="5"/>
  <c r="AA723" i="5" s="1"/>
  <c r="I724" i="5"/>
  <c r="J724" i="5" s="1"/>
  <c r="K724" i="5"/>
  <c r="L724" i="5" s="1"/>
  <c r="X724" i="5"/>
  <c r="Y724" i="5" s="1"/>
  <c r="Z724" i="5"/>
  <c r="AA724" i="5" s="1"/>
  <c r="I725" i="5"/>
  <c r="J725" i="5" s="1"/>
  <c r="K725" i="5"/>
  <c r="L725" i="5" s="1"/>
  <c r="X725" i="5"/>
  <c r="Y725" i="5" s="1"/>
  <c r="Z725" i="5"/>
  <c r="AA725" i="5" s="1"/>
  <c r="I726" i="5"/>
  <c r="J726" i="5" s="1"/>
  <c r="K726" i="5"/>
  <c r="L726" i="5" s="1"/>
  <c r="X726" i="5"/>
  <c r="Y726" i="5" s="1"/>
  <c r="Z726" i="5"/>
  <c r="AA726" i="5" s="1"/>
  <c r="I727" i="5"/>
  <c r="J727" i="5" s="1"/>
  <c r="K727" i="5"/>
  <c r="L727" i="5" s="1"/>
  <c r="X727" i="5"/>
  <c r="Y727" i="5" s="1"/>
  <c r="Z727" i="5"/>
  <c r="AA727" i="5" s="1"/>
  <c r="I728" i="5"/>
  <c r="J728" i="5" s="1"/>
  <c r="K728" i="5"/>
  <c r="L728" i="5" s="1"/>
  <c r="X728" i="5"/>
  <c r="Y728" i="5" s="1"/>
  <c r="Z728" i="5"/>
  <c r="AA728" i="5" s="1"/>
  <c r="I729" i="5"/>
  <c r="J729" i="5" s="1"/>
  <c r="K729" i="5"/>
  <c r="L729" i="5" s="1"/>
  <c r="X729" i="5"/>
  <c r="Y729" i="5" s="1"/>
  <c r="Z729" i="5"/>
  <c r="AA729" i="5" s="1"/>
  <c r="I730" i="5"/>
  <c r="J730" i="5" s="1"/>
  <c r="K730" i="5"/>
  <c r="L730" i="5" s="1"/>
  <c r="X730" i="5"/>
  <c r="Y730" i="5" s="1"/>
  <c r="Z730" i="5"/>
  <c r="AA730" i="5" s="1"/>
  <c r="I731" i="5"/>
  <c r="J731" i="5" s="1"/>
  <c r="K731" i="5"/>
  <c r="L731" i="5" s="1"/>
  <c r="X731" i="5"/>
  <c r="Y731" i="5" s="1"/>
  <c r="Z731" i="5"/>
  <c r="AA731" i="5" s="1"/>
  <c r="I732" i="5"/>
  <c r="J732" i="5" s="1"/>
  <c r="K732" i="5"/>
  <c r="L732" i="5" s="1"/>
  <c r="X732" i="5"/>
  <c r="Y732" i="5" s="1"/>
  <c r="Z732" i="5"/>
  <c r="AA732" i="5" s="1"/>
  <c r="I733" i="5"/>
  <c r="J733" i="5" s="1"/>
  <c r="K733" i="5"/>
  <c r="L733" i="5" s="1"/>
  <c r="X733" i="5"/>
  <c r="Y733" i="5" s="1"/>
  <c r="Z733" i="5"/>
  <c r="AA733" i="5" s="1"/>
  <c r="I734" i="5"/>
  <c r="J734" i="5" s="1"/>
  <c r="K734" i="5"/>
  <c r="L734" i="5" s="1"/>
  <c r="X734" i="5"/>
  <c r="Y734" i="5" s="1"/>
  <c r="Z734" i="5"/>
  <c r="AA734" i="5" s="1"/>
  <c r="I735" i="5"/>
  <c r="J735" i="5" s="1"/>
  <c r="K735" i="5"/>
  <c r="L735" i="5" s="1"/>
  <c r="X735" i="5"/>
  <c r="Y735" i="5" s="1"/>
  <c r="Z735" i="5"/>
  <c r="AA735" i="5" s="1"/>
  <c r="I736" i="5"/>
  <c r="J736" i="5" s="1"/>
  <c r="K736" i="5"/>
  <c r="L736" i="5" s="1"/>
  <c r="X736" i="5"/>
  <c r="Y736" i="5" s="1"/>
  <c r="Z736" i="5"/>
  <c r="AA736" i="5" s="1"/>
  <c r="I737" i="5"/>
  <c r="J737" i="5" s="1"/>
  <c r="K737" i="5"/>
  <c r="L737" i="5" s="1"/>
  <c r="X737" i="5"/>
  <c r="Y737" i="5" s="1"/>
  <c r="Z737" i="5"/>
  <c r="AA737" i="5" s="1"/>
  <c r="I738" i="5"/>
  <c r="J738" i="5" s="1"/>
  <c r="K738" i="5"/>
  <c r="L738" i="5" s="1"/>
  <c r="X738" i="5"/>
  <c r="Y738" i="5" s="1"/>
  <c r="Z738" i="5"/>
  <c r="AA738" i="5" s="1"/>
  <c r="I739" i="5"/>
  <c r="J739" i="5" s="1"/>
  <c r="K739" i="5"/>
  <c r="L739" i="5" s="1"/>
  <c r="X739" i="5"/>
  <c r="Y739" i="5" s="1"/>
  <c r="Z739" i="5"/>
  <c r="AA739" i="5" s="1"/>
  <c r="I740" i="5"/>
  <c r="J740" i="5" s="1"/>
  <c r="K740" i="5"/>
  <c r="L740" i="5" s="1"/>
  <c r="X740" i="5"/>
  <c r="Y740" i="5" s="1"/>
  <c r="Z740" i="5"/>
  <c r="AA740" i="5" s="1"/>
  <c r="I741" i="5"/>
  <c r="J741" i="5" s="1"/>
  <c r="K741" i="5"/>
  <c r="L741" i="5" s="1"/>
  <c r="X741" i="5"/>
  <c r="Y741" i="5" s="1"/>
  <c r="Z741" i="5"/>
  <c r="AA741" i="5" s="1"/>
  <c r="I742" i="5"/>
  <c r="J742" i="5" s="1"/>
  <c r="K742" i="5"/>
  <c r="L742" i="5" s="1"/>
  <c r="X742" i="5"/>
  <c r="Y742" i="5" s="1"/>
  <c r="Z742" i="5"/>
  <c r="AA742" i="5" s="1"/>
  <c r="I743" i="5"/>
  <c r="J743" i="5" s="1"/>
  <c r="K743" i="5"/>
  <c r="L743" i="5" s="1"/>
  <c r="X743" i="5"/>
  <c r="Y743" i="5" s="1"/>
  <c r="Z743" i="5"/>
  <c r="AA743" i="5" s="1"/>
  <c r="I744" i="5"/>
  <c r="J744" i="5" s="1"/>
  <c r="K744" i="5"/>
  <c r="L744" i="5" s="1"/>
  <c r="X744" i="5"/>
  <c r="Y744" i="5" s="1"/>
  <c r="Z744" i="5"/>
  <c r="AA744" i="5" s="1"/>
  <c r="I745" i="5"/>
  <c r="J745" i="5" s="1"/>
  <c r="K745" i="5"/>
  <c r="L745" i="5" s="1"/>
  <c r="X745" i="5"/>
  <c r="Y745" i="5" s="1"/>
  <c r="Z745" i="5"/>
  <c r="AA745" i="5" s="1"/>
  <c r="I746" i="5"/>
  <c r="J746" i="5" s="1"/>
  <c r="K746" i="5"/>
  <c r="L746" i="5" s="1"/>
  <c r="X746" i="5"/>
  <c r="Y746" i="5" s="1"/>
  <c r="Z746" i="5"/>
  <c r="AA746" i="5" s="1"/>
  <c r="I747" i="5"/>
  <c r="J747" i="5" s="1"/>
  <c r="K747" i="5"/>
  <c r="L747" i="5" s="1"/>
  <c r="X747" i="5"/>
  <c r="Y747" i="5" s="1"/>
  <c r="Z747" i="5"/>
  <c r="AA747" i="5" s="1"/>
  <c r="I748" i="5"/>
  <c r="J748" i="5" s="1"/>
  <c r="K748" i="5"/>
  <c r="L748" i="5" s="1"/>
  <c r="X748" i="5"/>
  <c r="Y748" i="5" s="1"/>
  <c r="Z748" i="5"/>
  <c r="AA748" i="5" s="1"/>
  <c r="I749" i="5"/>
  <c r="J749" i="5" s="1"/>
  <c r="K749" i="5"/>
  <c r="L749" i="5" s="1"/>
  <c r="X749" i="5"/>
  <c r="Y749" i="5" s="1"/>
  <c r="Z749" i="5"/>
  <c r="AA749" i="5" s="1"/>
  <c r="I750" i="5"/>
  <c r="J750" i="5" s="1"/>
  <c r="K750" i="5"/>
  <c r="L750" i="5" s="1"/>
  <c r="X750" i="5"/>
  <c r="Y750" i="5" s="1"/>
  <c r="Z750" i="5"/>
  <c r="AA750" i="5" s="1"/>
  <c r="I751" i="5"/>
  <c r="J751" i="5" s="1"/>
  <c r="K751" i="5"/>
  <c r="L751" i="5" s="1"/>
  <c r="X751" i="5"/>
  <c r="Y751" i="5" s="1"/>
  <c r="Z751" i="5"/>
  <c r="AA751" i="5" s="1"/>
  <c r="I752" i="5"/>
  <c r="J752" i="5" s="1"/>
  <c r="K752" i="5"/>
  <c r="L752" i="5" s="1"/>
  <c r="X752" i="5"/>
  <c r="Y752" i="5" s="1"/>
  <c r="Z752" i="5"/>
  <c r="AA752" i="5" s="1"/>
  <c r="I753" i="5"/>
  <c r="J753" i="5" s="1"/>
  <c r="K753" i="5"/>
  <c r="L753" i="5" s="1"/>
  <c r="X753" i="5"/>
  <c r="Y753" i="5" s="1"/>
  <c r="Z753" i="5"/>
  <c r="AA753" i="5" s="1"/>
  <c r="I754" i="5"/>
  <c r="J754" i="5" s="1"/>
  <c r="K754" i="5"/>
  <c r="L754" i="5" s="1"/>
  <c r="X754" i="5"/>
  <c r="Y754" i="5" s="1"/>
  <c r="Z754" i="5"/>
  <c r="AA754" i="5" s="1"/>
  <c r="I755" i="5"/>
  <c r="J755" i="5" s="1"/>
  <c r="K755" i="5"/>
  <c r="L755" i="5" s="1"/>
  <c r="X755" i="5"/>
  <c r="Y755" i="5" s="1"/>
  <c r="Z755" i="5"/>
  <c r="AA755" i="5" s="1"/>
  <c r="I756" i="5"/>
  <c r="J756" i="5" s="1"/>
  <c r="K756" i="5"/>
  <c r="L756" i="5" s="1"/>
  <c r="X756" i="5"/>
  <c r="Y756" i="5" s="1"/>
  <c r="Z756" i="5"/>
  <c r="AA756" i="5" s="1"/>
  <c r="I757" i="5"/>
  <c r="J757" i="5" s="1"/>
  <c r="K757" i="5"/>
  <c r="L757" i="5" s="1"/>
  <c r="X757" i="5"/>
  <c r="Y757" i="5" s="1"/>
  <c r="Z757" i="5"/>
  <c r="AA757" i="5" s="1"/>
  <c r="I758" i="5"/>
  <c r="J758" i="5" s="1"/>
  <c r="K758" i="5"/>
  <c r="L758" i="5" s="1"/>
  <c r="X758" i="5"/>
  <c r="Y758" i="5" s="1"/>
  <c r="Z758" i="5"/>
  <c r="AA758" i="5" s="1"/>
  <c r="I759" i="5"/>
  <c r="J759" i="5" s="1"/>
  <c r="K759" i="5"/>
  <c r="L759" i="5" s="1"/>
  <c r="X759" i="5"/>
  <c r="Y759" i="5" s="1"/>
  <c r="Z759" i="5"/>
  <c r="AA759" i="5" s="1"/>
  <c r="I760" i="5"/>
  <c r="J760" i="5" s="1"/>
  <c r="K760" i="5"/>
  <c r="L760" i="5" s="1"/>
  <c r="X760" i="5"/>
  <c r="Y760" i="5" s="1"/>
  <c r="Z760" i="5"/>
  <c r="AA760" i="5" s="1"/>
  <c r="I761" i="5"/>
  <c r="J761" i="5" s="1"/>
  <c r="K761" i="5"/>
  <c r="L761" i="5" s="1"/>
  <c r="X761" i="5"/>
  <c r="Y761" i="5" s="1"/>
  <c r="Z761" i="5"/>
  <c r="AA761" i="5" s="1"/>
  <c r="I762" i="5"/>
  <c r="J762" i="5" s="1"/>
  <c r="K762" i="5"/>
  <c r="L762" i="5" s="1"/>
  <c r="X762" i="5"/>
  <c r="Y762" i="5" s="1"/>
  <c r="Z762" i="5"/>
  <c r="AA762" i="5" s="1"/>
  <c r="I763" i="5"/>
  <c r="J763" i="5" s="1"/>
  <c r="K763" i="5"/>
  <c r="L763" i="5" s="1"/>
  <c r="X763" i="5"/>
  <c r="Y763" i="5" s="1"/>
  <c r="Z763" i="5"/>
  <c r="AA763" i="5" s="1"/>
  <c r="I764" i="5"/>
  <c r="J764" i="5" s="1"/>
  <c r="K764" i="5"/>
  <c r="L764" i="5" s="1"/>
  <c r="X764" i="5"/>
  <c r="Y764" i="5" s="1"/>
  <c r="Z764" i="5"/>
  <c r="AA764" i="5" s="1"/>
  <c r="I765" i="5"/>
  <c r="J765" i="5" s="1"/>
  <c r="K765" i="5"/>
  <c r="L765" i="5" s="1"/>
  <c r="X765" i="5"/>
  <c r="Y765" i="5" s="1"/>
  <c r="Z765" i="5"/>
  <c r="AA765" i="5" s="1"/>
  <c r="I766" i="5"/>
  <c r="J766" i="5" s="1"/>
  <c r="K766" i="5"/>
  <c r="L766" i="5" s="1"/>
  <c r="X766" i="5"/>
  <c r="Y766" i="5" s="1"/>
  <c r="Z766" i="5"/>
  <c r="AA766" i="5" s="1"/>
  <c r="I767" i="5"/>
  <c r="J767" i="5" s="1"/>
  <c r="K767" i="5"/>
  <c r="L767" i="5" s="1"/>
  <c r="X767" i="5"/>
  <c r="Y767" i="5" s="1"/>
  <c r="Z767" i="5"/>
  <c r="AA767" i="5" s="1"/>
  <c r="I768" i="5"/>
  <c r="J768" i="5" s="1"/>
  <c r="K768" i="5"/>
  <c r="L768" i="5" s="1"/>
  <c r="X768" i="5"/>
  <c r="Y768" i="5" s="1"/>
  <c r="Z768" i="5"/>
  <c r="AA768" i="5" s="1"/>
  <c r="I769" i="5"/>
  <c r="J769" i="5" s="1"/>
  <c r="K769" i="5"/>
  <c r="L769" i="5" s="1"/>
  <c r="X769" i="5"/>
  <c r="Y769" i="5" s="1"/>
  <c r="Z769" i="5"/>
  <c r="AA769" i="5" s="1"/>
  <c r="I770" i="5"/>
  <c r="J770" i="5" s="1"/>
  <c r="K770" i="5"/>
  <c r="L770" i="5" s="1"/>
  <c r="X770" i="5"/>
  <c r="Y770" i="5" s="1"/>
  <c r="Z770" i="5"/>
  <c r="AA770" i="5" s="1"/>
  <c r="I771" i="5"/>
  <c r="J771" i="5" s="1"/>
  <c r="K771" i="5"/>
  <c r="L771" i="5" s="1"/>
  <c r="X771" i="5"/>
  <c r="Y771" i="5" s="1"/>
  <c r="Z771" i="5"/>
  <c r="AA771" i="5" s="1"/>
  <c r="I772" i="5"/>
  <c r="J772" i="5" s="1"/>
  <c r="K772" i="5"/>
  <c r="L772" i="5" s="1"/>
  <c r="X772" i="5"/>
  <c r="Y772" i="5" s="1"/>
  <c r="Z772" i="5"/>
  <c r="AA772" i="5" s="1"/>
  <c r="I773" i="5"/>
  <c r="J773" i="5" s="1"/>
  <c r="K773" i="5"/>
  <c r="L773" i="5" s="1"/>
  <c r="X773" i="5"/>
  <c r="Y773" i="5" s="1"/>
  <c r="Z773" i="5"/>
  <c r="AA773" i="5" s="1"/>
  <c r="I774" i="5"/>
  <c r="J774" i="5" s="1"/>
  <c r="K774" i="5"/>
  <c r="L774" i="5" s="1"/>
  <c r="X774" i="5"/>
  <c r="Y774" i="5" s="1"/>
  <c r="Z774" i="5"/>
  <c r="AA774" i="5" s="1"/>
  <c r="I775" i="5"/>
  <c r="J775" i="5" s="1"/>
  <c r="K775" i="5"/>
  <c r="L775" i="5" s="1"/>
  <c r="X775" i="5"/>
  <c r="Y775" i="5" s="1"/>
  <c r="Z775" i="5"/>
  <c r="AA775" i="5" s="1"/>
  <c r="I776" i="5"/>
  <c r="J776" i="5" s="1"/>
  <c r="K776" i="5"/>
  <c r="L776" i="5" s="1"/>
  <c r="X776" i="5"/>
  <c r="Y776" i="5" s="1"/>
  <c r="Z776" i="5"/>
  <c r="AA776" i="5" s="1"/>
  <c r="I777" i="5"/>
  <c r="J777" i="5" s="1"/>
  <c r="K777" i="5"/>
  <c r="L777" i="5" s="1"/>
  <c r="X777" i="5"/>
  <c r="Y777" i="5" s="1"/>
  <c r="Z777" i="5"/>
  <c r="AA777" i="5" s="1"/>
  <c r="I778" i="5"/>
  <c r="J778" i="5" s="1"/>
  <c r="K778" i="5"/>
  <c r="L778" i="5" s="1"/>
  <c r="X778" i="5"/>
  <c r="Y778" i="5" s="1"/>
  <c r="Z778" i="5"/>
  <c r="AA778" i="5" s="1"/>
  <c r="I779" i="5"/>
  <c r="J779" i="5" s="1"/>
  <c r="K779" i="5"/>
  <c r="L779" i="5" s="1"/>
  <c r="X779" i="5"/>
  <c r="Y779" i="5" s="1"/>
  <c r="Z779" i="5"/>
  <c r="AA779" i="5" s="1"/>
  <c r="I780" i="5"/>
  <c r="J780" i="5" s="1"/>
  <c r="K780" i="5"/>
  <c r="L780" i="5" s="1"/>
  <c r="X780" i="5"/>
  <c r="Y780" i="5" s="1"/>
  <c r="Z780" i="5"/>
  <c r="AA780" i="5" s="1"/>
  <c r="I781" i="5"/>
  <c r="J781" i="5" s="1"/>
  <c r="K781" i="5"/>
  <c r="L781" i="5" s="1"/>
  <c r="X781" i="5"/>
  <c r="Y781" i="5" s="1"/>
  <c r="Z781" i="5"/>
  <c r="AA781" i="5" s="1"/>
  <c r="I782" i="5"/>
  <c r="J782" i="5" s="1"/>
  <c r="K782" i="5"/>
  <c r="L782" i="5" s="1"/>
  <c r="X782" i="5"/>
  <c r="Y782" i="5" s="1"/>
  <c r="Z782" i="5"/>
  <c r="AA782" i="5" s="1"/>
  <c r="I783" i="5"/>
  <c r="J783" i="5" s="1"/>
  <c r="K783" i="5"/>
  <c r="L783" i="5" s="1"/>
  <c r="X783" i="5"/>
  <c r="Y783" i="5" s="1"/>
  <c r="Z783" i="5"/>
  <c r="AA783" i="5" s="1"/>
  <c r="I784" i="5"/>
  <c r="J784" i="5" s="1"/>
  <c r="K784" i="5"/>
  <c r="L784" i="5" s="1"/>
  <c r="X784" i="5"/>
  <c r="Y784" i="5" s="1"/>
  <c r="Z784" i="5"/>
  <c r="AA784" i="5" s="1"/>
  <c r="I785" i="5"/>
  <c r="J785" i="5" s="1"/>
  <c r="K785" i="5"/>
  <c r="L785" i="5" s="1"/>
  <c r="X785" i="5"/>
  <c r="Y785" i="5" s="1"/>
  <c r="Z785" i="5"/>
  <c r="AA785" i="5" s="1"/>
  <c r="I786" i="5"/>
  <c r="J786" i="5" s="1"/>
  <c r="K786" i="5"/>
  <c r="L786" i="5" s="1"/>
  <c r="X786" i="5"/>
  <c r="Y786" i="5" s="1"/>
  <c r="Z786" i="5"/>
  <c r="AA786" i="5" s="1"/>
  <c r="I787" i="5"/>
  <c r="J787" i="5" s="1"/>
  <c r="K787" i="5"/>
  <c r="L787" i="5" s="1"/>
  <c r="X787" i="5"/>
  <c r="Y787" i="5" s="1"/>
  <c r="Z787" i="5"/>
  <c r="AA787" i="5" s="1"/>
  <c r="I788" i="5"/>
  <c r="J788" i="5" s="1"/>
  <c r="K788" i="5"/>
  <c r="L788" i="5" s="1"/>
  <c r="X788" i="5"/>
  <c r="Y788" i="5" s="1"/>
  <c r="Z788" i="5"/>
  <c r="AA788" i="5" s="1"/>
  <c r="I789" i="5"/>
  <c r="J789" i="5" s="1"/>
  <c r="K789" i="5"/>
  <c r="L789" i="5" s="1"/>
  <c r="X789" i="5"/>
  <c r="Y789" i="5" s="1"/>
  <c r="Z789" i="5"/>
  <c r="AA789" i="5" s="1"/>
  <c r="I790" i="5"/>
  <c r="J790" i="5" s="1"/>
  <c r="K790" i="5"/>
  <c r="L790" i="5" s="1"/>
  <c r="X790" i="5"/>
  <c r="Y790" i="5" s="1"/>
  <c r="Z790" i="5"/>
  <c r="AA790" i="5" s="1"/>
  <c r="I791" i="5"/>
  <c r="J791" i="5" s="1"/>
  <c r="K791" i="5"/>
  <c r="L791" i="5" s="1"/>
  <c r="X791" i="5"/>
  <c r="Y791" i="5" s="1"/>
  <c r="Z791" i="5"/>
  <c r="AA791" i="5" s="1"/>
  <c r="I792" i="5"/>
  <c r="J792" i="5" s="1"/>
  <c r="K792" i="5"/>
  <c r="L792" i="5" s="1"/>
  <c r="X792" i="5"/>
  <c r="Y792" i="5" s="1"/>
  <c r="Z792" i="5"/>
  <c r="AA792" i="5" s="1"/>
  <c r="I793" i="5"/>
  <c r="J793" i="5" s="1"/>
  <c r="K793" i="5"/>
  <c r="L793" i="5" s="1"/>
  <c r="X793" i="5"/>
  <c r="Y793" i="5" s="1"/>
  <c r="Z793" i="5"/>
  <c r="AA793" i="5" s="1"/>
  <c r="I794" i="5"/>
  <c r="J794" i="5" s="1"/>
  <c r="K794" i="5"/>
  <c r="L794" i="5" s="1"/>
  <c r="X794" i="5"/>
  <c r="Y794" i="5" s="1"/>
  <c r="Z794" i="5"/>
  <c r="AA794" i="5" s="1"/>
  <c r="I795" i="5"/>
  <c r="J795" i="5" s="1"/>
  <c r="K795" i="5"/>
  <c r="L795" i="5" s="1"/>
  <c r="X795" i="5"/>
  <c r="Y795" i="5" s="1"/>
  <c r="Z795" i="5"/>
  <c r="AA795" i="5" s="1"/>
  <c r="I796" i="5"/>
  <c r="J796" i="5" s="1"/>
  <c r="K796" i="5"/>
  <c r="L796" i="5" s="1"/>
  <c r="X796" i="5"/>
  <c r="Y796" i="5" s="1"/>
  <c r="Z796" i="5"/>
  <c r="AA796" i="5" s="1"/>
  <c r="I797" i="5"/>
  <c r="J797" i="5" s="1"/>
  <c r="K797" i="5"/>
  <c r="L797" i="5" s="1"/>
  <c r="X797" i="5"/>
  <c r="Y797" i="5" s="1"/>
  <c r="Z797" i="5"/>
  <c r="AA797" i="5" s="1"/>
  <c r="I798" i="5"/>
  <c r="J798" i="5" s="1"/>
  <c r="K798" i="5"/>
  <c r="L798" i="5" s="1"/>
  <c r="X798" i="5"/>
  <c r="Y798" i="5" s="1"/>
  <c r="Z798" i="5"/>
  <c r="AA798" i="5" s="1"/>
  <c r="I799" i="5"/>
  <c r="J799" i="5" s="1"/>
  <c r="K799" i="5"/>
  <c r="L799" i="5" s="1"/>
  <c r="X799" i="5"/>
  <c r="Y799" i="5" s="1"/>
  <c r="Z799" i="5"/>
  <c r="AA799" i="5" s="1"/>
  <c r="I800" i="5"/>
  <c r="J800" i="5" s="1"/>
  <c r="K800" i="5"/>
  <c r="L800" i="5" s="1"/>
  <c r="X800" i="5"/>
  <c r="Y800" i="5" s="1"/>
  <c r="Z800" i="5"/>
  <c r="AA800" i="5" s="1"/>
  <c r="I801" i="5"/>
  <c r="J801" i="5" s="1"/>
  <c r="K801" i="5"/>
  <c r="L801" i="5" s="1"/>
  <c r="X801" i="5"/>
  <c r="Y801" i="5" s="1"/>
  <c r="Z801" i="5"/>
  <c r="AA801" i="5" s="1"/>
  <c r="I802" i="5"/>
  <c r="J802" i="5" s="1"/>
  <c r="K802" i="5"/>
  <c r="L802" i="5" s="1"/>
  <c r="X802" i="5"/>
  <c r="Y802" i="5" s="1"/>
  <c r="Z802" i="5"/>
  <c r="AA802" i="5" s="1"/>
  <c r="I803" i="5"/>
  <c r="J803" i="5" s="1"/>
  <c r="K803" i="5"/>
  <c r="L803" i="5" s="1"/>
  <c r="X803" i="5"/>
  <c r="Y803" i="5" s="1"/>
  <c r="Z803" i="5"/>
  <c r="AA803" i="5" s="1"/>
  <c r="I804" i="5"/>
  <c r="J804" i="5" s="1"/>
  <c r="K804" i="5"/>
  <c r="L804" i="5" s="1"/>
  <c r="X804" i="5"/>
  <c r="Y804" i="5" s="1"/>
  <c r="Z804" i="5"/>
  <c r="AA804" i="5" s="1"/>
  <c r="I805" i="5"/>
  <c r="J805" i="5" s="1"/>
  <c r="K805" i="5"/>
  <c r="L805" i="5" s="1"/>
  <c r="X805" i="5"/>
  <c r="Y805" i="5" s="1"/>
  <c r="Z805" i="5"/>
  <c r="AA805" i="5" s="1"/>
  <c r="I806" i="5"/>
  <c r="J806" i="5" s="1"/>
  <c r="K806" i="5"/>
  <c r="L806" i="5" s="1"/>
  <c r="X806" i="5"/>
  <c r="Y806" i="5" s="1"/>
  <c r="Z806" i="5"/>
  <c r="AA806" i="5" s="1"/>
  <c r="I807" i="5"/>
  <c r="J807" i="5" s="1"/>
  <c r="K807" i="5"/>
  <c r="L807" i="5" s="1"/>
  <c r="X807" i="5"/>
  <c r="Y807" i="5" s="1"/>
  <c r="Z807" i="5"/>
  <c r="AA807" i="5" s="1"/>
  <c r="I808" i="5"/>
  <c r="J808" i="5" s="1"/>
  <c r="K808" i="5"/>
  <c r="L808" i="5" s="1"/>
  <c r="X808" i="5"/>
  <c r="Y808" i="5" s="1"/>
  <c r="Z808" i="5"/>
  <c r="AA808" i="5" s="1"/>
  <c r="I809" i="5"/>
  <c r="J809" i="5" s="1"/>
  <c r="K809" i="5"/>
  <c r="L809" i="5" s="1"/>
  <c r="X809" i="5"/>
  <c r="Y809" i="5" s="1"/>
  <c r="Z809" i="5"/>
  <c r="AA809" i="5" s="1"/>
  <c r="I810" i="5"/>
  <c r="J810" i="5" s="1"/>
  <c r="K810" i="5"/>
  <c r="L810" i="5" s="1"/>
  <c r="X810" i="5"/>
  <c r="Y810" i="5" s="1"/>
  <c r="Z810" i="5"/>
  <c r="AA810" i="5" s="1"/>
  <c r="I811" i="5"/>
  <c r="J811" i="5" s="1"/>
  <c r="K811" i="5"/>
  <c r="L811" i="5" s="1"/>
  <c r="X811" i="5"/>
  <c r="Y811" i="5" s="1"/>
  <c r="Z811" i="5"/>
  <c r="AA811" i="5" s="1"/>
  <c r="I812" i="5"/>
  <c r="J812" i="5" s="1"/>
  <c r="K812" i="5"/>
  <c r="L812" i="5" s="1"/>
  <c r="X812" i="5"/>
  <c r="Y812" i="5" s="1"/>
  <c r="Z812" i="5"/>
  <c r="AA812" i="5" s="1"/>
  <c r="I813" i="5"/>
  <c r="J813" i="5" s="1"/>
  <c r="K813" i="5"/>
  <c r="L813" i="5" s="1"/>
  <c r="X813" i="5"/>
  <c r="Y813" i="5" s="1"/>
  <c r="Z813" i="5"/>
  <c r="AA813" i="5" s="1"/>
  <c r="I814" i="5"/>
  <c r="J814" i="5" s="1"/>
  <c r="K814" i="5"/>
  <c r="L814" i="5" s="1"/>
  <c r="X814" i="5"/>
  <c r="Y814" i="5" s="1"/>
  <c r="Z814" i="5"/>
  <c r="AA814" i="5" s="1"/>
  <c r="I815" i="5"/>
  <c r="J815" i="5" s="1"/>
  <c r="K815" i="5"/>
  <c r="L815" i="5" s="1"/>
  <c r="X815" i="5"/>
  <c r="Y815" i="5" s="1"/>
  <c r="Z815" i="5"/>
  <c r="AA815" i="5" s="1"/>
  <c r="I816" i="5"/>
  <c r="J816" i="5" s="1"/>
  <c r="K816" i="5"/>
  <c r="L816" i="5" s="1"/>
  <c r="X816" i="5"/>
  <c r="Y816" i="5" s="1"/>
  <c r="Z816" i="5"/>
  <c r="AA816" i="5" s="1"/>
  <c r="I817" i="5"/>
  <c r="J817" i="5" s="1"/>
  <c r="K817" i="5"/>
  <c r="L817" i="5" s="1"/>
  <c r="X817" i="5"/>
  <c r="Y817" i="5" s="1"/>
  <c r="Z817" i="5"/>
  <c r="AA817" i="5" s="1"/>
  <c r="I818" i="5"/>
  <c r="J818" i="5" s="1"/>
  <c r="K818" i="5"/>
  <c r="L818" i="5" s="1"/>
  <c r="X818" i="5"/>
  <c r="Y818" i="5" s="1"/>
  <c r="Z818" i="5"/>
  <c r="AA818" i="5" s="1"/>
  <c r="I819" i="5"/>
  <c r="J819" i="5" s="1"/>
  <c r="K819" i="5"/>
  <c r="L819" i="5" s="1"/>
  <c r="X819" i="5"/>
  <c r="Y819" i="5" s="1"/>
  <c r="Z819" i="5"/>
  <c r="AA819" i="5" s="1"/>
  <c r="I820" i="5"/>
  <c r="J820" i="5" s="1"/>
  <c r="K820" i="5"/>
  <c r="L820" i="5" s="1"/>
  <c r="X820" i="5"/>
  <c r="Y820" i="5" s="1"/>
  <c r="Z820" i="5"/>
  <c r="AA820" i="5" s="1"/>
  <c r="I821" i="5"/>
  <c r="J821" i="5" s="1"/>
  <c r="K821" i="5"/>
  <c r="L821" i="5" s="1"/>
  <c r="X821" i="5"/>
  <c r="Y821" i="5" s="1"/>
  <c r="Z821" i="5"/>
  <c r="AA821" i="5" s="1"/>
  <c r="I822" i="5"/>
  <c r="J822" i="5" s="1"/>
  <c r="K822" i="5"/>
  <c r="L822" i="5" s="1"/>
  <c r="X822" i="5"/>
  <c r="Y822" i="5" s="1"/>
  <c r="Z822" i="5"/>
  <c r="AA822" i="5" s="1"/>
  <c r="I823" i="5"/>
  <c r="J823" i="5" s="1"/>
  <c r="K823" i="5"/>
  <c r="L823" i="5" s="1"/>
  <c r="X823" i="5"/>
  <c r="Y823" i="5" s="1"/>
  <c r="Z823" i="5"/>
  <c r="AA823" i="5" s="1"/>
  <c r="I824" i="5"/>
  <c r="J824" i="5" s="1"/>
  <c r="K824" i="5"/>
  <c r="L824" i="5" s="1"/>
  <c r="X824" i="5"/>
  <c r="Y824" i="5" s="1"/>
  <c r="Z824" i="5"/>
  <c r="AA824" i="5" s="1"/>
  <c r="I825" i="5"/>
  <c r="J825" i="5" s="1"/>
  <c r="K825" i="5"/>
  <c r="L825" i="5" s="1"/>
  <c r="X825" i="5"/>
  <c r="Y825" i="5" s="1"/>
  <c r="Z825" i="5"/>
  <c r="AA825" i="5" s="1"/>
  <c r="I826" i="5"/>
  <c r="J826" i="5" s="1"/>
  <c r="K826" i="5"/>
  <c r="L826" i="5" s="1"/>
  <c r="X826" i="5"/>
  <c r="Y826" i="5" s="1"/>
  <c r="Z826" i="5"/>
  <c r="AA826" i="5" s="1"/>
  <c r="I827" i="5"/>
  <c r="J827" i="5" s="1"/>
  <c r="K827" i="5"/>
  <c r="L827" i="5" s="1"/>
  <c r="X827" i="5"/>
  <c r="Y827" i="5" s="1"/>
  <c r="Z827" i="5"/>
  <c r="AA827" i="5" s="1"/>
  <c r="I828" i="5"/>
  <c r="J828" i="5" s="1"/>
  <c r="K828" i="5"/>
  <c r="L828" i="5" s="1"/>
  <c r="X828" i="5"/>
  <c r="Y828" i="5" s="1"/>
  <c r="Z828" i="5"/>
  <c r="AA828" i="5" s="1"/>
  <c r="I829" i="5"/>
  <c r="J829" i="5" s="1"/>
  <c r="K829" i="5"/>
  <c r="L829" i="5" s="1"/>
  <c r="X829" i="5"/>
  <c r="Y829" i="5" s="1"/>
  <c r="Z829" i="5"/>
  <c r="AA829" i="5" s="1"/>
  <c r="I830" i="5"/>
  <c r="J830" i="5" s="1"/>
  <c r="K830" i="5"/>
  <c r="L830" i="5" s="1"/>
  <c r="X830" i="5"/>
  <c r="Y830" i="5" s="1"/>
  <c r="Z830" i="5"/>
  <c r="AA830" i="5" s="1"/>
  <c r="I831" i="5"/>
  <c r="J831" i="5" s="1"/>
  <c r="K831" i="5"/>
  <c r="L831" i="5" s="1"/>
  <c r="X831" i="5"/>
  <c r="Y831" i="5" s="1"/>
  <c r="Z831" i="5"/>
  <c r="AA831" i="5" s="1"/>
  <c r="I832" i="5"/>
  <c r="J832" i="5" s="1"/>
  <c r="K832" i="5"/>
  <c r="L832" i="5" s="1"/>
  <c r="X832" i="5"/>
  <c r="Y832" i="5" s="1"/>
  <c r="Z832" i="5"/>
  <c r="AA832" i="5" s="1"/>
  <c r="I833" i="5"/>
  <c r="J833" i="5" s="1"/>
  <c r="K833" i="5"/>
  <c r="L833" i="5" s="1"/>
  <c r="X833" i="5"/>
  <c r="Y833" i="5" s="1"/>
  <c r="Z833" i="5"/>
  <c r="AA833" i="5" s="1"/>
  <c r="I834" i="5"/>
  <c r="J834" i="5" s="1"/>
  <c r="K834" i="5"/>
  <c r="L834" i="5" s="1"/>
  <c r="X834" i="5"/>
  <c r="Y834" i="5" s="1"/>
  <c r="Z834" i="5"/>
  <c r="AA834" i="5" s="1"/>
  <c r="I835" i="5"/>
  <c r="J835" i="5" s="1"/>
  <c r="K835" i="5"/>
  <c r="L835" i="5" s="1"/>
  <c r="X835" i="5"/>
  <c r="Y835" i="5" s="1"/>
  <c r="Z835" i="5"/>
  <c r="AA835" i="5" s="1"/>
  <c r="I836" i="5"/>
  <c r="J836" i="5" s="1"/>
  <c r="K836" i="5"/>
  <c r="L836" i="5" s="1"/>
  <c r="X836" i="5"/>
  <c r="Y836" i="5" s="1"/>
  <c r="Z836" i="5"/>
  <c r="AA836" i="5" s="1"/>
  <c r="I837" i="5"/>
  <c r="J837" i="5" s="1"/>
  <c r="K837" i="5"/>
  <c r="L837" i="5" s="1"/>
  <c r="X837" i="5"/>
  <c r="Y837" i="5" s="1"/>
  <c r="Z837" i="5"/>
  <c r="AA837" i="5" s="1"/>
  <c r="I838" i="5"/>
  <c r="J838" i="5" s="1"/>
  <c r="K838" i="5"/>
  <c r="L838" i="5" s="1"/>
  <c r="X838" i="5"/>
  <c r="Y838" i="5" s="1"/>
  <c r="Z838" i="5"/>
  <c r="AA838" i="5" s="1"/>
  <c r="I839" i="5"/>
  <c r="J839" i="5" s="1"/>
  <c r="K839" i="5"/>
  <c r="L839" i="5" s="1"/>
  <c r="X839" i="5"/>
  <c r="Y839" i="5" s="1"/>
  <c r="Z839" i="5"/>
  <c r="AA839" i="5" s="1"/>
  <c r="I840" i="5"/>
  <c r="J840" i="5" s="1"/>
  <c r="K840" i="5"/>
  <c r="L840" i="5" s="1"/>
  <c r="X840" i="5"/>
  <c r="Y840" i="5" s="1"/>
  <c r="Z840" i="5"/>
  <c r="AA840" i="5" s="1"/>
  <c r="I841" i="5"/>
  <c r="J841" i="5" s="1"/>
  <c r="K841" i="5"/>
  <c r="L841" i="5" s="1"/>
  <c r="X841" i="5"/>
  <c r="Y841" i="5" s="1"/>
  <c r="Z841" i="5"/>
  <c r="AA841" i="5" s="1"/>
  <c r="I842" i="5"/>
  <c r="J842" i="5" s="1"/>
  <c r="K842" i="5"/>
  <c r="L842" i="5" s="1"/>
  <c r="X842" i="5"/>
  <c r="Y842" i="5" s="1"/>
  <c r="Z842" i="5"/>
  <c r="AA842" i="5" s="1"/>
  <c r="I843" i="5"/>
  <c r="J843" i="5" s="1"/>
  <c r="K843" i="5"/>
  <c r="L843" i="5" s="1"/>
  <c r="X843" i="5"/>
  <c r="Y843" i="5" s="1"/>
  <c r="Z843" i="5"/>
  <c r="AA843" i="5" s="1"/>
  <c r="I844" i="5"/>
  <c r="J844" i="5" s="1"/>
  <c r="K844" i="5"/>
  <c r="L844" i="5" s="1"/>
  <c r="X844" i="5"/>
  <c r="Y844" i="5" s="1"/>
  <c r="Z844" i="5"/>
  <c r="AA844" i="5" s="1"/>
  <c r="I845" i="5"/>
  <c r="J845" i="5" s="1"/>
  <c r="K845" i="5"/>
  <c r="L845" i="5" s="1"/>
  <c r="X845" i="5"/>
  <c r="Y845" i="5" s="1"/>
  <c r="Z845" i="5"/>
  <c r="AA845" i="5" s="1"/>
  <c r="I846" i="5"/>
  <c r="J846" i="5" s="1"/>
  <c r="K846" i="5"/>
  <c r="L846" i="5" s="1"/>
  <c r="X846" i="5"/>
  <c r="Y846" i="5" s="1"/>
  <c r="Z846" i="5"/>
  <c r="AA846" i="5" s="1"/>
  <c r="I847" i="5"/>
  <c r="J847" i="5" s="1"/>
  <c r="K847" i="5"/>
  <c r="L847" i="5" s="1"/>
  <c r="X847" i="5"/>
  <c r="Y847" i="5" s="1"/>
  <c r="Z847" i="5"/>
  <c r="AA847" i="5" s="1"/>
  <c r="I848" i="5"/>
  <c r="J848" i="5" s="1"/>
  <c r="K848" i="5"/>
  <c r="L848" i="5" s="1"/>
  <c r="X848" i="5"/>
  <c r="Y848" i="5" s="1"/>
  <c r="Z848" i="5"/>
  <c r="AA848" i="5" s="1"/>
  <c r="I849" i="5"/>
  <c r="J849" i="5" s="1"/>
  <c r="K849" i="5"/>
  <c r="L849" i="5" s="1"/>
  <c r="X849" i="5"/>
  <c r="Y849" i="5" s="1"/>
  <c r="Z849" i="5"/>
  <c r="AA849" i="5" s="1"/>
  <c r="I850" i="5"/>
  <c r="J850" i="5" s="1"/>
  <c r="K850" i="5"/>
  <c r="L850" i="5" s="1"/>
  <c r="X850" i="5"/>
  <c r="Y850" i="5" s="1"/>
  <c r="Z850" i="5"/>
  <c r="AA850" i="5" s="1"/>
  <c r="I851" i="5"/>
  <c r="J851" i="5" s="1"/>
  <c r="K851" i="5"/>
  <c r="L851" i="5" s="1"/>
  <c r="X851" i="5"/>
  <c r="Y851" i="5" s="1"/>
  <c r="Z851" i="5"/>
  <c r="AA851" i="5" s="1"/>
  <c r="I852" i="5"/>
  <c r="J852" i="5" s="1"/>
  <c r="K852" i="5"/>
  <c r="L852" i="5" s="1"/>
  <c r="X852" i="5"/>
  <c r="Y852" i="5" s="1"/>
  <c r="Z852" i="5"/>
  <c r="AA852" i="5" s="1"/>
  <c r="I853" i="5"/>
  <c r="J853" i="5" s="1"/>
  <c r="K853" i="5"/>
  <c r="L853" i="5" s="1"/>
  <c r="X853" i="5"/>
  <c r="Y853" i="5" s="1"/>
  <c r="Z853" i="5"/>
  <c r="AA853" i="5" s="1"/>
  <c r="I854" i="5"/>
  <c r="J854" i="5" s="1"/>
  <c r="K854" i="5"/>
  <c r="L854" i="5" s="1"/>
  <c r="X854" i="5"/>
  <c r="Y854" i="5" s="1"/>
  <c r="Z854" i="5"/>
  <c r="AA854" i="5" s="1"/>
  <c r="I855" i="5"/>
  <c r="J855" i="5" s="1"/>
  <c r="K855" i="5"/>
  <c r="L855" i="5" s="1"/>
  <c r="X855" i="5"/>
  <c r="Y855" i="5" s="1"/>
  <c r="Z855" i="5"/>
  <c r="AA855" i="5" s="1"/>
  <c r="I856" i="5"/>
  <c r="J856" i="5" s="1"/>
  <c r="K856" i="5"/>
  <c r="L856" i="5" s="1"/>
  <c r="X856" i="5"/>
  <c r="Y856" i="5" s="1"/>
  <c r="Z856" i="5"/>
  <c r="AA856" i="5" s="1"/>
  <c r="I857" i="5"/>
  <c r="J857" i="5" s="1"/>
  <c r="K857" i="5"/>
  <c r="L857" i="5" s="1"/>
  <c r="X857" i="5"/>
  <c r="Y857" i="5" s="1"/>
  <c r="Z857" i="5"/>
  <c r="AA857" i="5" s="1"/>
  <c r="I858" i="5"/>
  <c r="J858" i="5" s="1"/>
  <c r="K858" i="5"/>
  <c r="L858" i="5" s="1"/>
  <c r="X858" i="5"/>
  <c r="Y858" i="5" s="1"/>
  <c r="Z858" i="5"/>
  <c r="AA858" i="5" s="1"/>
  <c r="I859" i="5"/>
  <c r="J859" i="5" s="1"/>
  <c r="K859" i="5"/>
  <c r="L859" i="5" s="1"/>
  <c r="X859" i="5"/>
  <c r="Y859" i="5" s="1"/>
  <c r="Z859" i="5"/>
  <c r="AA859" i="5" s="1"/>
  <c r="I860" i="5"/>
  <c r="J860" i="5" s="1"/>
  <c r="K860" i="5"/>
  <c r="L860" i="5" s="1"/>
  <c r="X860" i="5"/>
  <c r="Y860" i="5" s="1"/>
  <c r="Z860" i="5"/>
  <c r="AA860" i="5" s="1"/>
  <c r="I861" i="5"/>
  <c r="J861" i="5" s="1"/>
  <c r="K861" i="5"/>
  <c r="L861" i="5" s="1"/>
  <c r="X861" i="5"/>
  <c r="Y861" i="5" s="1"/>
  <c r="Z861" i="5"/>
  <c r="AA861" i="5" s="1"/>
  <c r="I862" i="5"/>
  <c r="J862" i="5" s="1"/>
  <c r="K862" i="5"/>
  <c r="L862" i="5" s="1"/>
  <c r="X862" i="5"/>
  <c r="Y862" i="5" s="1"/>
  <c r="Z862" i="5"/>
  <c r="AA862" i="5" s="1"/>
  <c r="I863" i="5"/>
  <c r="J863" i="5" s="1"/>
  <c r="K863" i="5"/>
  <c r="L863" i="5" s="1"/>
  <c r="X863" i="5"/>
  <c r="Y863" i="5" s="1"/>
  <c r="Z863" i="5"/>
  <c r="AA863" i="5" s="1"/>
  <c r="I864" i="5"/>
  <c r="J864" i="5" s="1"/>
  <c r="K864" i="5"/>
  <c r="L864" i="5" s="1"/>
  <c r="X864" i="5"/>
  <c r="Y864" i="5" s="1"/>
  <c r="Z864" i="5"/>
  <c r="AA864" i="5" s="1"/>
  <c r="I865" i="5"/>
  <c r="J865" i="5" s="1"/>
  <c r="K865" i="5"/>
  <c r="L865" i="5" s="1"/>
  <c r="X865" i="5"/>
  <c r="Y865" i="5" s="1"/>
  <c r="Z865" i="5"/>
  <c r="AA865" i="5" s="1"/>
  <c r="I866" i="5"/>
  <c r="J866" i="5" s="1"/>
  <c r="K866" i="5"/>
  <c r="L866" i="5" s="1"/>
  <c r="X866" i="5"/>
  <c r="Y866" i="5" s="1"/>
  <c r="Z866" i="5"/>
  <c r="AA866" i="5" s="1"/>
  <c r="I867" i="5"/>
  <c r="J867" i="5" s="1"/>
  <c r="K867" i="5"/>
  <c r="L867" i="5" s="1"/>
  <c r="X867" i="5"/>
  <c r="Y867" i="5" s="1"/>
  <c r="Z867" i="5"/>
  <c r="AA867" i="5" s="1"/>
  <c r="I868" i="5"/>
  <c r="J868" i="5" s="1"/>
  <c r="K868" i="5"/>
  <c r="L868" i="5" s="1"/>
  <c r="X868" i="5"/>
  <c r="Y868" i="5" s="1"/>
  <c r="Z868" i="5"/>
  <c r="AA868" i="5" s="1"/>
  <c r="I869" i="5"/>
  <c r="J869" i="5" s="1"/>
  <c r="K869" i="5"/>
  <c r="L869" i="5" s="1"/>
  <c r="X869" i="5"/>
  <c r="Y869" i="5" s="1"/>
  <c r="Z869" i="5"/>
  <c r="AA869" i="5" s="1"/>
  <c r="I870" i="5"/>
  <c r="J870" i="5" s="1"/>
  <c r="K870" i="5"/>
  <c r="L870" i="5" s="1"/>
  <c r="X870" i="5"/>
  <c r="Y870" i="5" s="1"/>
  <c r="Z870" i="5"/>
  <c r="AA870" i="5" s="1"/>
  <c r="I871" i="5"/>
  <c r="J871" i="5" s="1"/>
  <c r="K871" i="5"/>
  <c r="L871" i="5" s="1"/>
  <c r="X871" i="5"/>
  <c r="Y871" i="5" s="1"/>
  <c r="Z871" i="5"/>
  <c r="AA871" i="5" s="1"/>
  <c r="I872" i="5"/>
  <c r="J872" i="5" s="1"/>
  <c r="K872" i="5"/>
  <c r="L872" i="5" s="1"/>
  <c r="X872" i="5"/>
  <c r="Y872" i="5" s="1"/>
  <c r="Z872" i="5"/>
  <c r="AA872" i="5" s="1"/>
  <c r="I873" i="5"/>
  <c r="J873" i="5" s="1"/>
  <c r="K873" i="5"/>
  <c r="L873" i="5" s="1"/>
  <c r="X873" i="5"/>
  <c r="Y873" i="5" s="1"/>
  <c r="Z873" i="5"/>
  <c r="AA873" i="5" s="1"/>
  <c r="I874" i="5"/>
  <c r="J874" i="5" s="1"/>
  <c r="K874" i="5"/>
  <c r="L874" i="5" s="1"/>
  <c r="X874" i="5"/>
  <c r="Y874" i="5" s="1"/>
  <c r="Z874" i="5"/>
  <c r="AA874" i="5" s="1"/>
  <c r="I875" i="5"/>
  <c r="J875" i="5" s="1"/>
  <c r="K875" i="5"/>
  <c r="L875" i="5" s="1"/>
  <c r="X875" i="5"/>
  <c r="Y875" i="5" s="1"/>
  <c r="Z875" i="5"/>
  <c r="AA875" i="5" s="1"/>
  <c r="I876" i="5"/>
  <c r="J876" i="5" s="1"/>
  <c r="K876" i="5"/>
  <c r="L876" i="5" s="1"/>
  <c r="X876" i="5"/>
  <c r="Y876" i="5" s="1"/>
  <c r="Z876" i="5"/>
  <c r="AA876" i="5" s="1"/>
  <c r="I877" i="5"/>
  <c r="J877" i="5" s="1"/>
  <c r="K877" i="5"/>
  <c r="L877" i="5" s="1"/>
  <c r="X877" i="5"/>
  <c r="Y877" i="5" s="1"/>
  <c r="Z877" i="5"/>
  <c r="AA877" i="5" s="1"/>
  <c r="I878" i="5"/>
  <c r="J878" i="5" s="1"/>
  <c r="K878" i="5"/>
  <c r="L878" i="5" s="1"/>
  <c r="X878" i="5"/>
  <c r="Y878" i="5" s="1"/>
  <c r="Z878" i="5"/>
  <c r="AA878" i="5" s="1"/>
  <c r="I879" i="5"/>
  <c r="J879" i="5" s="1"/>
  <c r="K879" i="5"/>
  <c r="L879" i="5" s="1"/>
  <c r="X879" i="5"/>
  <c r="Y879" i="5" s="1"/>
  <c r="Z879" i="5"/>
  <c r="AA879" i="5" s="1"/>
  <c r="I880" i="5"/>
  <c r="J880" i="5" s="1"/>
  <c r="K880" i="5"/>
  <c r="L880" i="5" s="1"/>
  <c r="X880" i="5"/>
  <c r="Y880" i="5" s="1"/>
  <c r="Z880" i="5"/>
  <c r="AA880" i="5" s="1"/>
  <c r="I881" i="5"/>
  <c r="J881" i="5" s="1"/>
  <c r="K881" i="5"/>
  <c r="L881" i="5" s="1"/>
  <c r="X881" i="5"/>
  <c r="Y881" i="5" s="1"/>
  <c r="Z881" i="5"/>
  <c r="AA881" i="5" s="1"/>
  <c r="I882" i="5"/>
  <c r="J882" i="5" s="1"/>
  <c r="K882" i="5"/>
  <c r="L882" i="5" s="1"/>
  <c r="X882" i="5"/>
  <c r="Y882" i="5" s="1"/>
  <c r="Z882" i="5"/>
  <c r="AA882" i="5" s="1"/>
  <c r="I883" i="5"/>
  <c r="J883" i="5" s="1"/>
  <c r="K883" i="5"/>
  <c r="L883" i="5" s="1"/>
  <c r="X883" i="5"/>
  <c r="Y883" i="5" s="1"/>
  <c r="Z883" i="5"/>
  <c r="AA883" i="5" s="1"/>
  <c r="I884" i="5"/>
  <c r="J884" i="5" s="1"/>
  <c r="K884" i="5"/>
  <c r="L884" i="5" s="1"/>
  <c r="X884" i="5"/>
  <c r="Y884" i="5" s="1"/>
  <c r="Z884" i="5"/>
  <c r="AA884" i="5" s="1"/>
  <c r="I885" i="5"/>
  <c r="J885" i="5" s="1"/>
  <c r="K885" i="5"/>
  <c r="L885" i="5" s="1"/>
  <c r="X885" i="5"/>
  <c r="Y885" i="5" s="1"/>
  <c r="Z885" i="5"/>
  <c r="AA885" i="5" s="1"/>
  <c r="I886" i="5"/>
  <c r="J886" i="5" s="1"/>
  <c r="K886" i="5"/>
  <c r="L886" i="5" s="1"/>
  <c r="X886" i="5"/>
  <c r="Y886" i="5" s="1"/>
  <c r="Z886" i="5"/>
  <c r="AA886" i="5" s="1"/>
  <c r="I887" i="5"/>
  <c r="J887" i="5" s="1"/>
  <c r="K887" i="5"/>
  <c r="L887" i="5" s="1"/>
  <c r="X887" i="5"/>
  <c r="Y887" i="5" s="1"/>
  <c r="Z887" i="5"/>
  <c r="AA887" i="5" s="1"/>
  <c r="I888" i="5"/>
  <c r="J888" i="5" s="1"/>
  <c r="K888" i="5"/>
  <c r="L888" i="5" s="1"/>
  <c r="X888" i="5"/>
  <c r="Y888" i="5" s="1"/>
  <c r="Z888" i="5"/>
  <c r="AA888" i="5" s="1"/>
  <c r="I889" i="5"/>
  <c r="J889" i="5" s="1"/>
  <c r="K889" i="5"/>
  <c r="L889" i="5" s="1"/>
  <c r="X889" i="5"/>
  <c r="Y889" i="5" s="1"/>
  <c r="Z889" i="5"/>
  <c r="AA889" i="5" s="1"/>
  <c r="I890" i="5"/>
  <c r="J890" i="5" s="1"/>
  <c r="K890" i="5"/>
  <c r="L890" i="5" s="1"/>
  <c r="X890" i="5"/>
  <c r="Y890" i="5" s="1"/>
  <c r="Z890" i="5"/>
  <c r="AA890" i="5" s="1"/>
  <c r="I891" i="5"/>
  <c r="J891" i="5" s="1"/>
  <c r="K891" i="5"/>
  <c r="L891" i="5" s="1"/>
  <c r="X891" i="5"/>
  <c r="Y891" i="5" s="1"/>
  <c r="Z891" i="5"/>
  <c r="AA891" i="5" s="1"/>
  <c r="I892" i="5"/>
  <c r="J892" i="5" s="1"/>
  <c r="K892" i="5"/>
  <c r="L892" i="5" s="1"/>
  <c r="X892" i="5"/>
  <c r="Y892" i="5" s="1"/>
  <c r="Z892" i="5"/>
  <c r="AA892" i="5" s="1"/>
  <c r="I893" i="5"/>
  <c r="J893" i="5" s="1"/>
  <c r="K893" i="5"/>
  <c r="L893" i="5" s="1"/>
  <c r="X893" i="5"/>
  <c r="Y893" i="5" s="1"/>
  <c r="Z893" i="5"/>
  <c r="AA893" i="5" s="1"/>
  <c r="I894" i="5"/>
  <c r="J894" i="5" s="1"/>
  <c r="K894" i="5"/>
  <c r="L894" i="5" s="1"/>
  <c r="X894" i="5"/>
  <c r="Y894" i="5" s="1"/>
  <c r="Z894" i="5"/>
  <c r="AA894" i="5" s="1"/>
  <c r="I895" i="5"/>
  <c r="J895" i="5" s="1"/>
  <c r="K895" i="5"/>
  <c r="L895" i="5" s="1"/>
  <c r="X895" i="5"/>
  <c r="Y895" i="5" s="1"/>
  <c r="Z895" i="5"/>
  <c r="AA895" i="5" s="1"/>
  <c r="I896" i="5"/>
  <c r="J896" i="5" s="1"/>
  <c r="K896" i="5"/>
  <c r="L896" i="5" s="1"/>
  <c r="X896" i="5"/>
  <c r="Y896" i="5" s="1"/>
  <c r="Z896" i="5"/>
  <c r="AA896" i="5" s="1"/>
  <c r="I897" i="5"/>
  <c r="J897" i="5" s="1"/>
  <c r="K897" i="5"/>
  <c r="L897" i="5" s="1"/>
  <c r="X897" i="5"/>
  <c r="Y897" i="5" s="1"/>
  <c r="Z897" i="5"/>
  <c r="AA897" i="5" s="1"/>
  <c r="I898" i="5"/>
  <c r="J898" i="5" s="1"/>
  <c r="K898" i="5"/>
  <c r="L898" i="5" s="1"/>
  <c r="X898" i="5"/>
  <c r="Y898" i="5" s="1"/>
  <c r="Z898" i="5"/>
  <c r="AA898" i="5" s="1"/>
  <c r="I899" i="5"/>
  <c r="J899" i="5" s="1"/>
  <c r="K899" i="5"/>
  <c r="L899" i="5" s="1"/>
  <c r="X899" i="5"/>
  <c r="Y899" i="5" s="1"/>
  <c r="Z899" i="5"/>
  <c r="AA899" i="5" s="1"/>
  <c r="I900" i="5"/>
  <c r="J900" i="5" s="1"/>
  <c r="K900" i="5"/>
  <c r="L900" i="5" s="1"/>
  <c r="X900" i="5"/>
  <c r="Y900" i="5" s="1"/>
  <c r="Z900" i="5"/>
  <c r="AA900" i="5" s="1"/>
  <c r="I901" i="5"/>
  <c r="J901" i="5" s="1"/>
  <c r="K901" i="5"/>
  <c r="L901" i="5" s="1"/>
  <c r="X901" i="5"/>
  <c r="Y901" i="5" s="1"/>
  <c r="Z901" i="5"/>
  <c r="AA901" i="5" s="1"/>
  <c r="I902" i="5"/>
  <c r="J902" i="5" s="1"/>
  <c r="K902" i="5"/>
  <c r="L902" i="5" s="1"/>
  <c r="X902" i="5"/>
  <c r="Y902" i="5" s="1"/>
  <c r="Z902" i="5"/>
  <c r="AA902" i="5" s="1"/>
  <c r="I903" i="5"/>
  <c r="J903" i="5" s="1"/>
  <c r="K903" i="5"/>
  <c r="L903" i="5" s="1"/>
  <c r="X903" i="5"/>
  <c r="Y903" i="5" s="1"/>
  <c r="Z903" i="5"/>
  <c r="AA903" i="5" s="1"/>
  <c r="I904" i="5"/>
  <c r="J904" i="5" s="1"/>
  <c r="K904" i="5"/>
  <c r="L904" i="5" s="1"/>
  <c r="X904" i="5"/>
  <c r="Y904" i="5" s="1"/>
  <c r="Z904" i="5"/>
  <c r="AA904" i="5" s="1"/>
  <c r="I905" i="5"/>
  <c r="J905" i="5" s="1"/>
  <c r="K905" i="5"/>
  <c r="L905" i="5" s="1"/>
  <c r="X905" i="5"/>
  <c r="Y905" i="5" s="1"/>
  <c r="Z905" i="5"/>
  <c r="AA905" i="5" s="1"/>
  <c r="I906" i="5"/>
  <c r="J906" i="5" s="1"/>
  <c r="K906" i="5"/>
  <c r="L906" i="5" s="1"/>
  <c r="X906" i="5"/>
  <c r="Y906" i="5" s="1"/>
  <c r="Z906" i="5"/>
  <c r="AA906" i="5" s="1"/>
  <c r="I907" i="5"/>
  <c r="J907" i="5" s="1"/>
  <c r="K907" i="5"/>
  <c r="L907" i="5" s="1"/>
  <c r="X907" i="5"/>
  <c r="Y907" i="5" s="1"/>
  <c r="Z907" i="5"/>
  <c r="AA907" i="5" s="1"/>
  <c r="I908" i="5"/>
  <c r="J908" i="5" s="1"/>
  <c r="K908" i="5"/>
  <c r="L908" i="5" s="1"/>
  <c r="X908" i="5"/>
  <c r="Y908" i="5" s="1"/>
  <c r="Z908" i="5"/>
  <c r="AA908" i="5" s="1"/>
  <c r="I909" i="5"/>
  <c r="J909" i="5" s="1"/>
  <c r="K909" i="5"/>
  <c r="L909" i="5" s="1"/>
  <c r="X909" i="5"/>
  <c r="Y909" i="5" s="1"/>
  <c r="Z909" i="5"/>
  <c r="AA909" i="5" s="1"/>
  <c r="I910" i="5"/>
  <c r="J910" i="5" s="1"/>
  <c r="K910" i="5"/>
  <c r="L910" i="5" s="1"/>
  <c r="X910" i="5"/>
  <c r="Y910" i="5" s="1"/>
  <c r="Z910" i="5"/>
  <c r="AA910" i="5" s="1"/>
  <c r="I911" i="5"/>
  <c r="J911" i="5" s="1"/>
  <c r="K911" i="5"/>
  <c r="L911" i="5" s="1"/>
  <c r="X911" i="5"/>
  <c r="Y911" i="5" s="1"/>
  <c r="Z911" i="5"/>
  <c r="AA911" i="5" s="1"/>
  <c r="I912" i="5"/>
  <c r="J912" i="5" s="1"/>
  <c r="K912" i="5"/>
  <c r="L912" i="5" s="1"/>
  <c r="X912" i="5"/>
  <c r="Y912" i="5" s="1"/>
  <c r="Z912" i="5"/>
  <c r="AA912" i="5" s="1"/>
  <c r="I913" i="5"/>
  <c r="J913" i="5" s="1"/>
  <c r="K913" i="5"/>
  <c r="L913" i="5" s="1"/>
  <c r="X913" i="5"/>
  <c r="Y913" i="5" s="1"/>
  <c r="Z913" i="5"/>
  <c r="AA913" i="5" s="1"/>
  <c r="I914" i="5"/>
  <c r="J914" i="5" s="1"/>
  <c r="K914" i="5"/>
  <c r="L914" i="5" s="1"/>
  <c r="X914" i="5"/>
  <c r="Y914" i="5" s="1"/>
  <c r="Z914" i="5"/>
  <c r="AA914" i="5" s="1"/>
  <c r="I915" i="5"/>
  <c r="J915" i="5" s="1"/>
  <c r="K915" i="5"/>
  <c r="L915" i="5" s="1"/>
  <c r="X915" i="5"/>
  <c r="Y915" i="5" s="1"/>
  <c r="Z915" i="5"/>
  <c r="AA915" i="5" s="1"/>
  <c r="I916" i="5"/>
  <c r="J916" i="5" s="1"/>
  <c r="K916" i="5"/>
  <c r="L916" i="5" s="1"/>
  <c r="X916" i="5"/>
  <c r="Y916" i="5" s="1"/>
  <c r="Z916" i="5"/>
  <c r="AA916" i="5" s="1"/>
  <c r="I917" i="5"/>
  <c r="J917" i="5" s="1"/>
  <c r="K917" i="5"/>
  <c r="L917" i="5" s="1"/>
  <c r="X917" i="5"/>
  <c r="Y917" i="5" s="1"/>
  <c r="Z917" i="5"/>
  <c r="AA917" i="5" s="1"/>
  <c r="I918" i="5"/>
  <c r="J918" i="5" s="1"/>
  <c r="K918" i="5"/>
  <c r="L918" i="5" s="1"/>
  <c r="X918" i="5"/>
  <c r="Y918" i="5" s="1"/>
  <c r="Z918" i="5"/>
  <c r="AA918" i="5" s="1"/>
  <c r="I919" i="5"/>
  <c r="J919" i="5" s="1"/>
  <c r="K919" i="5"/>
  <c r="L919" i="5" s="1"/>
  <c r="X919" i="5"/>
  <c r="Y919" i="5" s="1"/>
  <c r="Z919" i="5"/>
  <c r="AA919" i="5" s="1"/>
  <c r="I920" i="5"/>
  <c r="J920" i="5" s="1"/>
  <c r="K920" i="5"/>
  <c r="L920" i="5" s="1"/>
  <c r="X920" i="5"/>
  <c r="Y920" i="5" s="1"/>
  <c r="Z920" i="5"/>
  <c r="AA920" i="5" s="1"/>
  <c r="I921" i="5"/>
  <c r="J921" i="5" s="1"/>
  <c r="K921" i="5"/>
  <c r="L921" i="5" s="1"/>
  <c r="X921" i="5"/>
  <c r="Y921" i="5" s="1"/>
  <c r="Z921" i="5"/>
  <c r="AA921" i="5" s="1"/>
  <c r="I922" i="5"/>
  <c r="J922" i="5" s="1"/>
  <c r="K922" i="5"/>
  <c r="L922" i="5" s="1"/>
  <c r="X922" i="5"/>
  <c r="Y922" i="5" s="1"/>
  <c r="Z922" i="5"/>
  <c r="AA922" i="5" s="1"/>
  <c r="I923" i="5"/>
  <c r="J923" i="5" s="1"/>
  <c r="K923" i="5"/>
  <c r="L923" i="5" s="1"/>
  <c r="X923" i="5"/>
  <c r="Y923" i="5" s="1"/>
  <c r="Z923" i="5"/>
  <c r="AA923" i="5" s="1"/>
  <c r="I924" i="5"/>
  <c r="J924" i="5" s="1"/>
  <c r="K924" i="5"/>
  <c r="L924" i="5" s="1"/>
  <c r="X924" i="5"/>
  <c r="Y924" i="5" s="1"/>
  <c r="Z924" i="5"/>
  <c r="AA924" i="5" s="1"/>
  <c r="I925" i="5"/>
  <c r="J925" i="5" s="1"/>
  <c r="K925" i="5"/>
  <c r="L925" i="5" s="1"/>
  <c r="X925" i="5"/>
  <c r="Y925" i="5" s="1"/>
  <c r="Z925" i="5"/>
  <c r="AA925" i="5" s="1"/>
  <c r="I926" i="5"/>
  <c r="J926" i="5" s="1"/>
  <c r="K926" i="5"/>
  <c r="L926" i="5" s="1"/>
  <c r="X926" i="5"/>
  <c r="Y926" i="5" s="1"/>
  <c r="Z926" i="5"/>
  <c r="AA926" i="5" s="1"/>
  <c r="I927" i="5"/>
  <c r="J927" i="5" s="1"/>
  <c r="K927" i="5"/>
  <c r="L927" i="5" s="1"/>
  <c r="X927" i="5"/>
  <c r="Y927" i="5" s="1"/>
  <c r="Z927" i="5"/>
  <c r="AA927" i="5" s="1"/>
  <c r="I928" i="5"/>
  <c r="J928" i="5" s="1"/>
  <c r="K928" i="5"/>
  <c r="L928" i="5" s="1"/>
  <c r="X928" i="5"/>
  <c r="Y928" i="5" s="1"/>
  <c r="Z928" i="5"/>
  <c r="AA928" i="5" s="1"/>
  <c r="I929" i="5"/>
  <c r="J929" i="5" s="1"/>
  <c r="K929" i="5"/>
  <c r="L929" i="5" s="1"/>
  <c r="X929" i="5"/>
  <c r="Y929" i="5" s="1"/>
  <c r="Z929" i="5"/>
  <c r="AA929" i="5" s="1"/>
  <c r="I930" i="5"/>
  <c r="J930" i="5" s="1"/>
  <c r="K930" i="5"/>
  <c r="L930" i="5" s="1"/>
  <c r="X930" i="5"/>
  <c r="Y930" i="5" s="1"/>
  <c r="Z930" i="5"/>
  <c r="AA930" i="5" s="1"/>
  <c r="I931" i="5"/>
  <c r="J931" i="5" s="1"/>
  <c r="K931" i="5"/>
  <c r="L931" i="5" s="1"/>
  <c r="X931" i="5"/>
  <c r="Y931" i="5" s="1"/>
  <c r="Z931" i="5"/>
  <c r="AA931" i="5" s="1"/>
  <c r="I932" i="5"/>
  <c r="J932" i="5" s="1"/>
  <c r="K932" i="5"/>
  <c r="L932" i="5" s="1"/>
  <c r="X932" i="5"/>
  <c r="Y932" i="5" s="1"/>
  <c r="Z932" i="5"/>
  <c r="AA932" i="5" s="1"/>
  <c r="I933" i="5"/>
  <c r="J933" i="5" s="1"/>
  <c r="K933" i="5"/>
  <c r="L933" i="5" s="1"/>
  <c r="X933" i="5"/>
  <c r="Y933" i="5" s="1"/>
  <c r="Z933" i="5"/>
  <c r="AA933" i="5" s="1"/>
  <c r="I934" i="5"/>
  <c r="J934" i="5" s="1"/>
  <c r="K934" i="5"/>
  <c r="L934" i="5" s="1"/>
  <c r="X934" i="5"/>
  <c r="Y934" i="5" s="1"/>
  <c r="Z934" i="5"/>
  <c r="AA934" i="5" s="1"/>
  <c r="I935" i="5"/>
  <c r="J935" i="5" s="1"/>
  <c r="K935" i="5"/>
  <c r="L935" i="5" s="1"/>
  <c r="X935" i="5"/>
  <c r="Y935" i="5" s="1"/>
  <c r="Z935" i="5"/>
  <c r="AA935" i="5" s="1"/>
  <c r="I936" i="5"/>
  <c r="J936" i="5" s="1"/>
  <c r="K936" i="5"/>
  <c r="L936" i="5" s="1"/>
  <c r="X936" i="5"/>
  <c r="Y936" i="5" s="1"/>
  <c r="Z936" i="5"/>
  <c r="AA936" i="5" s="1"/>
  <c r="I937" i="5"/>
  <c r="J937" i="5" s="1"/>
  <c r="K937" i="5"/>
  <c r="L937" i="5" s="1"/>
  <c r="X937" i="5"/>
  <c r="Y937" i="5" s="1"/>
  <c r="Z937" i="5"/>
  <c r="AA937" i="5" s="1"/>
  <c r="I938" i="5"/>
  <c r="J938" i="5" s="1"/>
  <c r="K938" i="5"/>
  <c r="L938" i="5" s="1"/>
  <c r="X938" i="5"/>
  <c r="Y938" i="5" s="1"/>
  <c r="Z938" i="5"/>
  <c r="AA938" i="5" s="1"/>
  <c r="I939" i="5"/>
  <c r="J939" i="5" s="1"/>
  <c r="K939" i="5"/>
  <c r="L939" i="5" s="1"/>
  <c r="X939" i="5"/>
  <c r="Y939" i="5" s="1"/>
  <c r="Z939" i="5"/>
  <c r="AA939" i="5" s="1"/>
  <c r="I940" i="5"/>
  <c r="J940" i="5" s="1"/>
  <c r="K940" i="5"/>
  <c r="L940" i="5" s="1"/>
  <c r="X940" i="5"/>
  <c r="Y940" i="5" s="1"/>
  <c r="Z940" i="5"/>
  <c r="AA940" i="5" s="1"/>
  <c r="I941" i="5"/>
  <c r="J941" i="5" s="1"/>
  <c r="K941" i="5"/>
  <c r="L941" i="5" s="1"/>
  <c r="X941" i="5"/>
  <c r="Y941" i="5" s="1"/>
  <c r="Z941" i="5"/>
  <c r="AA941" i="5" s="1"/>
  <c r="I942" i="5"/>
  <c r="J942" i="5" s="1"/>
  <c r="K942" i="5"/>
  <c r="L942" i="5" s="1"/>
  <c r="X942" i="5"/>
  <c r="Y942" i="5" s="1"/>
  <c r="Z942" i="5"/>
  <c r="AA942" i="5" s="1"/>
  <c r="I943" i="5"/>
  <c r="J943" i="5" s="1"/>
  <c r="K943" i="5"/>
  <c r="L943" i="5" s="1"/>
  <c r="X943" i="5"/>
  <c r="Y943" i="5" s="1"/>
  <c r="Z943" i="5"/>
  <c r="AA943" i="5" s="1"/>
  <c r="I944" i="5"/>
  <c r="J944" i="5" s="1"/>
  <c r="K944" i="5"/>
  <c r="L944" i="5" s="1"/>
  <c r="X944" i="5"/>
  <c r="Y944" i="5" s="1"/>
  <c r="Z944" i="5"/>
  <c r="AA944" i="5" s="1"/>
  <c r="I945" i="5"/>
  <c r="J945" i="5" s="1"/>
  <c r="K945" i="5"/>
  <c r="L945" i="5" s="1"/>
  <c r="X945" i="5"/>
  <c r="Y945" i="5" s="1"/>
  <c r="Z945" i="5"/>
  <c r="AA945" i="5" s="1"/>
  <c r="I946" i="5"/>
  <c r="J946" i="5" s="1"/>
  <c r="K946" i="5"/>
  <c r="L946" i="5" s="1"/>
  <c r="X946" i="5"/>
  <c r="Y946" i="5" s="1"/>
  <c r="Z946" i="5"/>
  <c r="AA946" i="5" s="1"/>
  <c r="I947" i="5"/>
  <c r="J947" i="5" s="1"/>
  <c r="K947" i="5"/>
  <c r="L947" i="5" s="1"/>
  <c r="X947" i="5"/>
  <c r="Y947" i="5" s="1"/>
  <c r="Z947" i="5"/>
  <c r="AA947" i="5" s="1"/>
  <c r="I948" i="5"/>
  <c r="J948" i="5" s="1"/>
  <c r="K948" i="5"/>
  <c r="L948" i="5" s="1"/>
  <c r="X948" i="5"/>
  <c r="Y948" i="5" s="1"/>
  <c r="Z948" i="5"/>
  <c r="AA948" i="5" s="1"/>
  <c r="I949" i="5"/>
  <c r="J949" i="5" s="1"/>
  <c r="K949" i="5"/>
  <c r="L949" i="5" s="1"/>
  <c r="X949" i="5"/>
  <c r="Y949" i="5" s="1"/>
  <c r="Z949" i="5"/>
  <c r="AA949" i="5" s="1"/>
  <c r="I950" i="5"/>
  <c r="J950" i="5" s="1"/>
  <c r="K950" i="5"/>
  <c r="L950" i="5" s="1"/>
  <c r="X950" i="5"/>
  <c r="Y950" i="5" s="1"/>
  <c r="Z950" i="5"/>
  <c r="AA950" i="5" s="1"/>
  <c r="I951" i="5"/>
  <c r="J951" i="5" s="1"/>
  <c r="K951" i="5"/>
  <c r="L951" i="5" s="1"/>
  <c r="X951" i="5"/>
  <c r="Y951" i="5" s="1"/>
  <c r="Z951" i="5"/>
  <c r="AA951" i="5" s="1"/>
  <c r="I952" i="5"/>
  <c r="J952" i="5" s="1"/>
  <c r="K952" i="5"/>
  <c r="L952" i="5" s="1"/>
  <c r="X952" i="5"/>
  <c r="Y952" i="5" s="1"/>
  <c r="Z952" i="5"/>
  <c r="AA952" i="5" s="1"/>
  <c r="I953" i="5"/>
  <c r="J953" i="5" s="1"/>
  <c r="K953" i="5"/>
  <c r="L953" i="5" s="1"/>
  <c r="X953" i="5"/>
  <c r="Y953" i="5" s="1"/>
  <c r="Z953" i="5"/>
  <c r="AA953" i="5" s="1"/>
  <c r="I954" i="5"/>
  <c r="J954" i="5" s="1"/>
  <c r="K954" i="5"/>
  <c r="L954" i="5" s="1"/>
  <c r="X954" i="5"/>
  <c r="Y954" i="5" s="1"/>
  <c r="Z954" i="5"/>
  <c r="AA954" i="5" s="1"/>
  <c r="I955" i="5"/>
  <c r="J955" i="5" s="1"/>
  <c r="K955" i="5"/>
  <c r="L955" i="5" s="1"/>
  <c r="X955" i="5"/>
  <c r="Y955" i="5" s="1"/>
  <c r="Z955" i="5"/>
  <c r="AA955" i="5" s="1"/>
  <c r="I956" i="5"/>
  <c r="J956" i="5" s="1"/>
  <c r="K956" i="5"/>
  <c r="L956" i="5" s="1"/>
  <c r="X956" i="5"/>
  <c r="Y956" i="5" s="1"/>
  <c r="Z956" i="5"/>
  <c r="AA956" i="5" s="1"/>
  <c r="I957" i="5"/>
  <c r="J957" i="5" s="1"/>
  <c r="K957" i="5"/>
  <c r="L957" i="5" s="1"/>
  <c r="X957" i="5"/>
  <c r="Y957" i="5" s="1"/>
  <c r="Z957" i="5"/>
  <c r="AA957" i="5" s="1"/>
  <c r="I958" i="5"/>
  <c r="J958" i="5" s="1"/>
  <c r="K958" i="5"/>
  <c r="L958" i="5" s="1"/>
  <c r="X958" i="5"/>
  <c r="Y958" i="5" s="1"/>
  <c r="Z958" i="5"/>
  <c r="AA958" i="5" s="1"/>
  <c r="I959" i="5"/>
  <c r="J959" i="5" s="1"/>
  <c r="K959" i="5"/>
  <c r="L959" i="5" s="1"/>
  <c r="X959" i="5"/>
  <c r="Y959" i="5" s="1"/>
  <c r="Z959" i="5"/>
  <c r="AA959" i="5" s="1"/>
  <c r="I960" i="5"/>
  <c r="J960" i="5" s="1"/>
  <c r="K960" i="5"/>
  <c r="L960" i="5" s="1"/>
  <c r="X960" i="5"/>
  <c r="Y960" i="5" s="1"/>
  <c r="Z960" i="5"/>
  <c r="AA960" i="5" s="1"/>
  <c r="I961" i="5"/>
  <c r="J961" i="5" s="1"/>
  <c r="K961" i="5"/>
  <c r="L961" i="5" s="1"/>
  <c r="X961" i="5"/>
  <c r="Y961" i="5" s="1"/>
  <c r="Z961" i="5"/>
  <c r="AA961" i="5" s="1"/>
  <c r="I962" i="5"/>
  <c r="J962" i="5" s="1"/>
  <c r="K962" i="5"/>
  <c r="L962" i="5" s="1"/>
  <c r="X962" i="5"/>
  <c r="Y962" i="5" s="1"/>
  <c r="Z962" i="5"/>
  <c r="AA962" i="5" s="1"/>
  <c r="I963" i="5"/>
  <c r="J963" i="5" s="1"/>
  <c r="K963" i="5"/>
  <c r="L963" i="5" s="1"/>
  <c r="X963" i="5"/>
  <c r="Y963" i="5" s="1"/>
  <c r="Z963" i="5"/>
  <c r="AA963" i="5" s="1"/>
  <c r="I964" i="5"/>
  <c r="J964" i="5" s="1"/>
  <c r="K964" i="5"/>
  <c r="L964" i="5" s="1"/>
  <c r="X964" i="5"/>
  <c r="Y964" i="5" s="1"/>
  <c r="Z964" i="5"/>
  <c r="AA964" i="5" s="1"/>
  <c r="I965" i="5"/>
  <c r="J965" i="5" s="1"/>
  <c r="K965" i="5"/>
  <c r="L965" i="5" s="1"/>
  <c r="X965" i="5"/>
  <c r="Y965" i="5" s="1"/>
  <c r="Z965" i="5"/>
  <c r="AA965" i="5" s="1"/>
  <c r="I966" i="5"/>
  <c r="J966" i="5" s="1"/>
  <c r="K966" i="5"/>
  <c r="L966" i="5" s="1"/>
  <c r="X966" i="5"/>
  <c r="Y966" i="5" s="1"/>
  <c r="Z966" i="5"/>
  <c r="AA966" i="5" s="1"/>
  <c r="I967" i="5"/>
  <c r="J967" i="5" s="1"/>
  <c r="K967" i="5"/>
  <c r="L967" i="5" s="1"/>
  <c r="X967" i="5"/>
  <c r="Y967" i="5" s="1"/>
  <c r="Z967" i="5"/>
  <c r="AA967" i="5" s="1"/>
  <c r="I968" i="5"/>
  <c r="J968" i="5" s="1"/>
  <c r="K968" i="5"/>
  <c r="L968" i="5" s="1"/>
  <c r="X968" i="5"/>
  <c r="Y968" i="5" s="1"/>
  <c r="Z968" i="5"/>
  <c r="AA968" i="5" s="1"/>
  <c r="I969" i="5"/>
  <c r="J969" i="5" s="1"/>
  <c r="K969" i="5"/>
  <c r="L969" i="5" s="1"/>
  <c r="X969" i="5"/>
  <c r="Y969" i="5" s="1"/>
  <c r="Z969" i="5"/>
  <c r="AA969" i="5" s="1"/>
  <c r="I970" i="5"/>
  <c r="J970" i="5" s="1"/>
  <c r="K970" i="5"/>
  <c r="L970" i="5" s="1"/>
  <c r="X970" i="5"/>
  <c r="Y970" i="5" s="1"/>
  <c r="Z970" i="5"/>
  <c r="AA970" i="5" s="1"/>
  <c r="I971" i="5"/>
  <c r="J971" i="5" s="1"/>
  <c r="K971" i="5"/>
  <c r="L971" i="5" s="1"/>
  <c r="X971" i="5"/>
  <c r="Y971" i="5" s="1"/>
  <c r="Z971" i="5"/>
  <c r="AA971" i="5" s="1"/>
  <c r="I972" i="5"/>
  <c r="J972" i="5" s="1"/>
  <c r="K972" i="5"/>
  <c r="L972" i="5" s="1"/>
  <c r="X972" i="5"/>
  <c r="Y972" i="5" s="1"/>
  <c r="Z972" i="5"/>
  <c r="AA972" i="5" s="1"/>
  <c r="I973" i="5"/>
  <c r="J973" i="5" s="1"/>
  <c r="K973" i="5"/>
  <c r="L973" i="5" s="1"/>
  <c r="X973" i="5"/>
  <c r="Y973" i="5" s="1"/>
  <c r="Z973" i="5"/>
  <c r="AA973" i="5" s="1"/>
  <c r="I974" i="5"/>
  <c r="J974" i="5" s="1"/>
  <c r="K974" i="5"/>
  <c r="L974" i="5" s="1"/>
  <c r="X974" i="5"/>
  <c r="Y974" i="5" s="1"/>
  <c r="Z974" i="5"/>
  <c r="AA974" i="5" s="1"/>
  <c r="I975" i="5"/>
  <c r="J975" i="5" s="1"/>
  <c r="K975" i="5"/>
  <c r="L975" i="5" s="1"/>
  <c r="X975" i="5"/>
  <c r="Y975" i="5" s="1"/>
  <c r="Z975" i="5"/>
  <c r="AA975" i="5" s="1"/>
  <c r="I976" i="5"/>
  <c r="J976" i="5" s="1"/>
  <c r="K976" i="5"/>
  <c r="L976" i="5" s="1"/>
  <c r="X976" i="5"/>
  <c r="Y976" i="5" s="1"/>
  <c r="Z976" i="5"/>
  <c r="AA976" i="5" s="1"/>
  <c r="I977" i="5"/>
  <c r="J977" i="5" s="1"/>
  <c r="K977" i="5"/>
  <c r="L977" i="5" s="1"/>
  <c r="X977" i="5"/>
  <c r="Y977" i="5" s="1"/>
  <c r="Z977" i="5"/>
  <c r="AA977" i="5" s="1"/>
  <c r="I978" i="5"/>
  <c r="J978" i="5" s="1"/>
  <c r="K978" i="5"/>
  <c r="L978" i="5" s="1"/>
  <c r="X978" i="5"/>
  <c r="Y978" i="5" s="1"/>
  <c r="Z978" i="5"/>
  <c r="AA978" i="5" s="1"/>
  <c r="I979" i="5"/>
  <c r="J979" i="5" s="1"/>
  <c r="K979" i="5"/>
  <c r="L979" i="5" s="1"/>
  <c r="X979" i="5"/>
  <c r="Y979" i="5" s="1"/>
  <c r="Z979" i="5"/>
  <c r="AA979" i="5" s="1"/>
  <c r="I980" i="5"/>
  <c r="J980" i="5" s="1"/>
  <c r="K980" i="5"/>
  <c r="L980" i="5" s="1"/>
  <c r="X980" i="5"/>
  <c r="Y980" i="5" s="1"/>
  <c r="Z980" i="5"/>
  <c r="AA980" i="5" s="1"/>
  <c r="I981" i="5"/>
  <c r="J981" i="5" s="1"/>
  <c r="K981" i="5"/>
  <c r="L981" i="5" s="1"/>
  <c r="X981" i="5"/>
  <c r="Y981" i="5" s="1"/>
  <c r="Z981" i="5"/>
  <c r="AA981" i="5" s="1"/>
  <c r="I982" i="5"/>
  <c r="J982" i="5" s="1"/>
  <c r="K982" i="5"/>
  <c r="L982" i="5" s="1"/>
  <c r="X982" i="5"/>
  <c r="Y982" i="5" s="1"/>
  <c r="Z982" i="5"/>
  <c r="AA982" i="5" s="1"/>
  <c r="I983" i="5"/>
  <c r="J983" i="5" s="1"/>
  <c r="K983" i="5"/>
  <c r="L983" i="5" s="1"/>
  <c r="X983" i="5"/>
  <c r="Y983" i="5" s="1"/>
  <c r="Z983" i="5"/>
  <c r="AA983" i="5" s="1"/>
  <c r="I984" i="5"/>
  <c r="J984" i="5" s="1"/>
  <c r="K984" i="5"/>
  <c r="L984" i="5" s="1"/>
  <c r="X984" i="5"/>
  <c r="Y984" i="5" s="1"/>
  <c r="Z984" i="5"/>
  <c r="AA984" i="5" s="1"/>
  <c r="I985" i="5"/>
  <c r="J985" i="5" s="1"/>
  <c r="K985" i="5"/>
  <c r="L985" i="5" s="1"/>
  <c r="X985" i="5"/>
  <c r="Y985" i="5" s="1"/>
  <c r="Z985" i="5"/>
  <c r="AA985" i="5" s="1"/>
  <c r="I986" i="5"/>
  <c r="J986" i="5" s="1"/>
  <c r="K986" i="5"/>
  <c r="L986" i="5" s="1"/>
  <c r="X986" i="5"/>
  <c r="Y986" i="5" s="1"/>
  <c r="Z986" i="5"/>
  <c r="AA986" i="5" s="1"/>
  <c r="I987" i="5"/>
  <c r="J987" i="5" s="1"/>
  <c r="K987" i="5"/>
  <c r="L987" i="5" s="1"/>
  <c r="X987" i="5"/>
  <c r="Y987" i="5" s="1"/>
  <c r="Z987" i="5"/>
  <c r="AA987" i="5" s="1"/>
  <c r="I988" i="5"/>
  <c r="J988" i="5" s="1"/>
  <c r="K988" i="5"/>
  <c r="L988" i="5" s="1"/>
  <c r="X988" i="5"/>
  <c r="Y988" i="5" s="1"/>
  <c r="Z988" i="5"/>
  <c r="AA988" i="5" s="1"/>
  <c r="I989" i="5"/>
  <c r="J989" i="5" s="1"/>
  <c r="K989" i="5"/>
  <c r="L989" i="5" s="1"/>
  <c r="X989" i="5"/>
  <c r="Y989" i="5" s="1"/>
  <c r="Z989" i="5"/>
  <c r="AA989" i="5" s="1"/>
  <c r="I990" i="5"/>
  <c r="J990" i="5" s="1"/>
  <c r="K990" i="5"/>
  <c r="L990" i="5" s="1"/>
  <c r="X990" i="5"/>
  <c r="Y990" i="5" s="1"/>
  <c r="Z990" i="5"/>
  <c r="AA990" i="5" s="1"/>
  <c r="I991" i="5"/>
  <c r="J991" i="5" s="1"/>
  <c r="K991" i="5"/>
  <c r="L991" i="5" s="1"/>
  <c r="X991" i="5"/>
  <c r="Y991" i="5" s="1"/>
  <c r="Z991" i="5"/>
  <c r="AA991" i="5" s="1"/>
  <c r="I992" i="5"/>
  <c r="J992" i="5" s="1"/>
  <c r="K992" i="5"/>
  <c r="L992" i="5" s="1"/>
  <c r="X992" i="5"/>
  <c r="Y992" i="5" s="1"/>
  <c r="Z992" i="5"/>
  <c r="AA992" i="5" s="1"/>
  <c r="I993" i="5"/>
  <c r="J993" i="5" s="1"/>
  <c r="K993" i="5"/>
  <c r="L993" i="5" s="1"/>
  <c r="X993" i="5"/>
  <c r="Y993" i="5" s="1"/>
  <c r="Z993" i="5"/>
  <c r="AA993" i="5" s="1"/>
  <c r="I994" i="5"/>
  <c r="J994" i="5" s="1"/>
  <c r="K994" i="5"/>
  <c r="L994" i="5" s="1"/>
  <c r="X994" i="5"/>
  <c r="Y994" i="5" s="1"/>
  <c r="Z994" i="5"/>
  <c r="AA994" i="5" s="1"/>
  <c r="I995" i="5"/>
  <c r="J995" i="5" s="1"/>
  <c r="K995" i="5"/>
  <c r="L995" i="5" s="1"/>
  <c r="X995" i="5"/>
  <c r="Y995" i="5" s="1"/>
  <c r="Z995" i="5"/>
  <c r="AA995" i="5" s="1"/>
  <c r="I996" i="5"/>
  <c r="J996" i="5" s="1"/>
  <c r="K996" i="5"/>
  <c r="L996" i="5" s="1"/>
  <c r="X996" i="5"/>
  <c r="Y996" i="5" s="1"/>
  <c r="Z996" i="5"/>
  <c r="AA996" i="5" s="1"/>
  <c r="I997" i="5"/>
  <c r="J997" i="5" s="1"/>
  <c r="K997" i="5"/>
  <c r="L997" i="5" s="1"/>
  <c r="X997" i="5"/>
  <c r="Y997" i="5" s="1"/>
  <c r="Z997" i="5"/>
  <c r="AA997" i="5" s="1"/>
  <c r="I998" i="5"/>
  <c r="J998" i="5" s="1"/>
  <c r="K998" i="5"/>
  <c r="L998" i="5" s="1"/>
  <c r="X998" i="5"/>
  <c r="Y998" i="5" s="1"/>
  <c r="Z998" i="5"/>
  <c r="AA998" i="5" s="1"/>
  <c r="I999" i="5"/>
  <c r="J999" i="5" s="1"/>
  <c r="K999" i="5"/>
  <c r="L999" i="5" s="1"/>
  <c r="X999" i="5"/>
  <c r="Y999" i="5" s="1"/>
  <c r="Z999" i="5"/>
  <c r="AA999" i="5" s="1"/>
  <c r="I1000" i="5"/>
  <c r="J1000" i="5" s="1"/>
  <c r="K1000" i="5"/>
  <c r="L1000" i="5" s="1"/>
  <c r="X1000" i="5"/>
  <c r="Y1000" i="5" s="1"/>
  <c r="Z1000" i="5"/>
  <c r="AA1000" i="5" s="1"/>
  <c r="I1001" i="5"/>
  <c r="J1001" i="5" s="1"/>
  <c r="K1001" i="5"/>
  <c r="L1001" i="5" s="1"/>
  <c r="X1001" i="5"/>
  <c r="Y1001" i="5" s="1"/>
  <c r="Z1001" i="5"/>
  <c r="AA1001" i="5" s="1"/>
  <c r="I1002" i="5"/>
  <c r="J1002" i="5" s="1"/>
  <c r="K1002" i="5"/>
  <c r="L1002" i="5" s="1"/>
  <c r="X1002" i="5"/>
  <c r="Y1002" i="5" s="1"/>
  <c r="Z1002" i="5"/>
  <c r="AA1002" i="5" s="1"/>
  <c r="I1003" i="5"/>
  <c r="J1003" i="5" s="1"/>
  <c r="K1003" i="5"/>
  <c r="L1003" i="5" s="1"/>
  <c r="X1003" i="5"/>
  <c r="Y1003" i="5" s="1"/>
  <c r="Z1003" i="5"/>
  <c r="AA1003" i="5" s="1"/>
  <c r="AA12" i="5" l="1"/>
  <c r="AA10" i="5"/>
  <c r="AA8" i="5"/>
  <c r="AA7" i="5"/>
  <c r="D6" i="5"/>
  <c r="AA30" i="5"/>
  <c r="AA28" i="5"/>
  <c r="AA24" i="5"/>
  <c r="AA22" i="5"/>
  <c r="AA18" i="5"/>
  <c r="AA16" i="5"/>
  <c r="AA14" i="5"/>
  <c r="AA5" i="5"/>
  <c r="AA104" i="5"/>
  <c r="AA102" i="5"/>
  <c r="L99" i="5"/>
  <c r="AA95" i="5"/>
  <c r="AA93" i="5"/>
  <c r="L87" i="5"/>
  <c r="L80" i="5"/>
  <c r="AA73" i="5"/>
  <c r="AA69" i="5"/>
  <c r="L57" i="5"/>
  <c r="L54" i="5"/>
  <c r="AA48" i="5"/>
  <c r="L47" i="5"/>
  <c r="L44" i="5"/>
  <c r="AA42" i="5"/>
  <c r="AA37" i="5"/>
  <c r="L31" i="5"/>
  <c r="AA15" i="5"/>
  <c r="L13" i="5"/>
  <c r="L7" i="5"/>
  <c r="AA4" i="5"/>
  <c r="AB4" i="5" s="1"/>
  <c r="AA111" i="5"/>
  <c r="AA106" i="5"/>
  <c r="L105" i="5"/>
  <c r="AA101" i="5"/>
  <c r="AA99" i="5"/>
  <c r="AA92" i="5"/>
  <c r="AA89" i="5"/>
  <c r="L84" i="5"/>
  <c r="L77" i="5"/>
  <c r="L59" i="5"/>
  <c r="L56" i="5"/>
  <c r="AA41" i="5"/>
  <c r="AA36" i="5"/>
  <c r="AA34" i="5"/>
  <c r="L30" i="5"/>
  <c r="L27" i="5"/>
  <c r="L18" i="5"/>
  <c r="AA6" i="5"/>
  <c r="L103" i="5"/>
  <c r="AA97" i="5"/>
  <c r="L94" i="5"/>
  <c r="AA87" i="5"/>
  <c r="AA85" i="5"/>
  <c r="AA78" i="5"/>
  <c r="L67" i="5"/>
  <c r="L64" i="5"/>
  <c r="AA61" i="5"/>
  <c r="AA57" i="5"/>
  <c r="L53" i="5"/>
  <c r="AA51" i="5"/>
  <c r="AA47" i="5"/>
  <c r="L46" i="5"/>
  <c r="AA44" i="5"/>
  <c r="L43" i="5"/>
  <c r="AA39" i="5"/>
  <c r="L38" i="5"/>
  <c r="AA32" i="5"/>
  <c r="L28" i="5"/>
  <c r="L16" i="5"/>
  <c r="AA11" i="5"/>
  <c r="L4" i="5"/>
  <c r="N4" i="5" s="1"/>
  <c r="H5" i="5" s="1"/>
  <c r="AA109" i="5"/>
  <c r="L101" i="5"/>
  <c r="L89" i="5"/>
  <c r="AA83" i="5"/>
  <c r="L82" i="5"/>
  <c r="AA76" i="5"/>
  <c r="L75" i="5"/>
  <c r="AA72" i="5"/>
  <c r="L71" i="5"/>
  <c r="L68" i="5"/>
  <c r="AA65" i="5"/>
  <c r="AA62" i="5"/>
  <c r="L60" i="5"/>
  <c r="AA55" i="5"/>
  <c r="L41" i="5"/>
  <c r="L36" i="5"/>
  <c r="L34" i="5"/>
  <c r="AA26" i="5"/>
  <c r="L25" i="5"/>
  <c r="AA23" i="5"/>
  <c r="L22" i="5"/>
  <c r="AA20" i="5"/>
  <c r="AA17" i="5"/>
  <c r="L10" i="5"/>
  <c r="L6" i="5"/>
  <c r="L5" i="5"/>
  <c r="M4" i="5" l="1"/>
  <c r="V5" i="5"/>
  <c r="AE4" i="5"/>
  <c r="AF4" i="5"/>
  <c r="AC4" i="5"/>
  <c r="W5" i="5" s="1"/>
  <c r="AB5" i="5" s="1"/>
  <c r="G5" i="5"/>
  <c r="P4" i="5"/>
  <c r="Q4" i="5"/>
  <c r="N5" i="5"/>
  <c r="H6" i="5" s="1"/>
  <c r="M5" i="5"/>
  <c r="P5" i="5" s="1"/>
  <c r="Q5" i="5" l="1"/>
  <c r="AC5" i="5"/>
  <c r="W6" i="5" s="1"/>
  <c r="AB6" i="5" s="1"/>
  <c r="AE6" i="5" s="1"/>
  <c r="AE5" i="5"/>
  <c r="V6" i="5"/>
  <c r="AD5" i="5"/>
  <c r="AF5" i="5"/>
  <c r="G6" i="5"/>
  <c r="O5" i="5"/>
  <c r="M6" i="5"/>
  <c r="P6" i="5" s="1"/>
  <c r="N6" i="5"/>
  <c r="H7" i="5" s="1"/>
  <c r="O6" i="5"/>
  <c r="AC6" i="5" l="1"/>
  <c r="W7" i="5" s="1"/>
  <c r="Q6" i="5"/>
  <c r="AD6" i="5"/>
  <c r="AF6" i="5"/>
  <c r="V7" i="5"/>
  <c r="M7" i="5"/>
  <c r="P7" i="5" s="1"/>
  <c r="N7" i="5"/>
  <c r="H8" i="5" s="1"/>
  <c r="AC7" i="5"/>
  <c r="W8" i="5" s="1"/>
  <c r="AB7" i="5"/>
  <c r="AE7" i="5" s="1"/>
  <c r="G7" i="5"/>
  <c r="O7" i="5" l="1"/>
  <c r="Q7" i="5"/>
  <c r="G8" i="5"/>
  <c r="M8" i="5"/>
  <c r="P8" i="5" s="1"/>
  <c r="N8" i="5"/>
  <c r="H9" i="5" s="1"/>
  <c r="O8" i="5"/>
  <c r="V8" i="5"/>
  <c r="V9" i="5" s="1"/>
  <c r="AD7" i="5"/>
  <c r="AC8" i="5"/>
  <c r="W9" i="5" s="1"/>
  <c r="AB8" i="5"/>
  <c r="AE8" i="5" s="1"/>
  <c r="AF7" i="5"/>
  <c r="Q8" i="5" l="1"/>
  <c r="G9" i="5"/>
  <c r="AD8" i="5"/>
  <c r="AB9" i="5"/>
  <c r="AE9" i="5" s="1"/>
  <c r="AC9" i="5"/>
  <c r="W10" i="5" s="1"/>
  <c r="AF8" i="5"/>
  <c r="M9" i="5"/>
  <c r="P9" i="5" s="1"/>
  <c r="N9" i="5"/>
  <c r="H10" i="5" s="1"/>
  <c r="O9" i="5" l="1"/>
  <c r="N10" i="5"/>
  <c r="H11" i="5" s="1"/>
  <c r="M10" i="5"/>
  <c r="P10" i="5" s="1"/>
  <c r="AD9" i="5"/>
  <c r="Q9" i="5"/>
  <c r="G10" i="5"/>
  <c r="AB10" i="5"/>
  <c r="AE10" i="5" s="1"/>
  <c r="AC10" i="5"/>
  <c r="W11" i="5" s="1"/>
  <c r="V10" i="5"/>
  <c r="AF9" i="5"/>
  <c r="G11" i="5" l="1"/>
  <c r="AD10" i="5"/>
  <c r="Q10" i="5"/>
  <c r="O10" i="5"/>
  <c r="V11" i="5"/>
  <c r="AF10" i="5"/>
  <c r="AC11" i="5"/>
  <c r="W12" i="5" s="1"/>
  <c r="AB11" i="5"/>
  <c r="AE11" i="5" s="1"/>
  <c r="M11" i="5"/>
  <c r="P11" i="5" s="1"/>
  <c r="N11" i="5"/>
  <c r="H12" i="5" s="1"/>
  <c r="Q11" i="5" l="1"/>
  <c r="AD11" i="5"/>
  <c r="AF11" i="5"/>
  <c r="O11" i="5"/>
  <c r="V12" i="5"/>
  <c r="AC12" i="5"/>
  <c r="W13" i="5" s="1"/>
  <c r="AB12" i="5"/>
  <c r="AE12" i="5" s="1"/>
  <c r="N12" i="5"/>
  <c r="H13" i="5" s="1"/>
  <c r="M12" i="5"/>
  <c r="P12" i="5" s="1"/>
  <c r="G12" i="5"/>
  <c r="Q12" i="5" l="1"/>
  <c r="G13" i="5"/>
  <c r="O12" i="5"/>
  <c r="AD12" i="5"/>
  <c r="AF12" i="5"/>
  <c r="M13" i="5"/>
  <c r="P13" i="5" s="1"/>
  <c r="N13" i="5"/>
  <c r="H14" i="5" s="1"/>
  <c r="AB13" i="5"/>
  <c r="AE13" i="5" s="1"/>
  <c r="AC13" i="5"/>
  <c r="W14" i="5" s="1"/>
  <c r="V13" i="5"/>
  <c r="Q13" i="5" l="1"/>
  <c r="O13" i="5"/>
  <c r="G14" i="5"/>
  <c r="AD13" i="5"/>
  <c r="V14" i="5"/>
  <c r="AF13" i="5"/>
  <c r="M14" i="5"/>
  <c r="P14" i="5" s="1"/>
  <c r="N14" i="5"/>
  <c r="H15" i="5" s="1"/>
  <c r="AB14" i="5"/>
  <c r="AE14" i="5" s="1"/>
  <c r="AC14" i="5"/>
  <c r="W15" i="5" s="1"/>
  <c r="O14" i="5" l="1"/>
  <c r="Q14" i="5"/>
  <c r="AF14" i="5"/>
  <c r="V15" i="5"/>
  <c r="M15" i="5"/>
  <c r="P15" i="5" s="1"/>
  <c r="N15" i="5"/>
  <c r="H16" i="5" s="1"/>
  <c r="AB15" i="5"/>
  <c r="AE15" i="5" s="1"/>
  <c r="AC15" i="5"/>
  <c r="W16" i="5" s="1"/>
  <c r="G15" i="5"/>
  <c r="AD14" i="5"/>
  <c r="AF15" i="5" l="1"/>
  <c r="AC16" i="5"/>
  <c r="W17" i="5" s="1"/>
  <c r="AB16" i="5"/>
  <c r="AE16" i="5" s="1"/>
  <c r="AD15" i="5"/>
  <c r="M16" i="5"/>
  <c r="P16" i="5" s="1"/>
  <c r="N16" i="5"/>
  <c r="H17" i="5" s="1"/>
  <c r="V16" i="5"/>
  <c r="Q15" i="5"/>
  <c r="G16" i="5"/>
  <c r="O15" i="5"/>
  <c r="Q16" i="5" l="1"/>
  <c r="O16" i="5"/>
  <c r="V17" i="5"/>
  <c r="AF16" i="5"/>
  <c r="M17" i="5"/>
  <c r="P17" i="5" s="1"/>
  <c r="N17" i="5"/>
  <c r="H18" i="5" s="1"/>
  <c r="G17" i="5"/>
  <c r="AC17" i="5"/>
  <c r="W18" i="5" s="1"/>
  <c r="AB17" i="5"/>
  <c r="AE17" i="5" s="1"/>
  <c r="AD16" i="5"/>
  <c r="AD17" i="5" l="1"/>
  <c r="G18" i="5"/>
  <c r="Q17" i="5"/>
  <c r="N18" i="5"/>
  <c r="H19" i="5" s="1"/>
  <c r="M18" i="5"/>
  <c r="P18" i="5" s="1"/>
  <c r="O17" i="5"/>
  <c r="AB18" i="5"/>
  <c r="AE18" i="5" s="1"/>
  <c r="AC18" i="5"/>
  <c r="W19" i="5" s="1"/>
  <c r="AF17" i="5"/>
  <c r="V18" i="5"/>
  <c r="AD18" i="5" l="1"/>
  <c r="V19" i="5"/>
  <c r="AF18" i="5"/>
  <c r="Q18" i="5"/>
  <c r="O18" i="5"/>
  <c r="M19" i="5"/>
  <c r="P19" i="5" s="1"/>
  <c r="N19" i="5"/>
  <c r="H20" i="5" s="1"/>
  <c r="AB19" i="5"/>
  <c r="AE19" i="5" s="1"/>
  <c r="AC19" i="5"/>
  <c r="W20" i="5" s="1"/>
  <c r="G19" i="5"/>
  <c r="Q19" i="5" l="1"/>
  <c r="O19" i="5"/>
  <c r="AF19" i="5"/>
  <c r="V20" i="5"/>
  <c r="AD19" i="5"/>
  <c r="N20" i="5"/>
  <c r="H21" i="5" s="1"/>
  <c r="M20" i="5"/>
  <c r="P20" i="5" s="1"/>
  <c r="G20" i="5"/>
  <c r="AC20" i="5"/>
  <c r="W21" i="5" s="1"/>
  <c r="AB20" i="5"/>
  <c r="AE20" i="5" s="1"/>
  <c r="V21" i="5" l="1"/>
  <c r="AF20" i="5"/>
  <c r="AD20" i="5"/>
  <c r="G21" i="5"/>
  <c r="AB21" i="5"/>
  <c r="AE21" i="5" s="1"/>
  <c r="AC21" i="5"/>
  <c r="W22" i="5" s="1"/>
  <c r="O20" i="5"/>
  <c r="M21" i="5"/>
  <c r="P21" i="5" s="1"/>
  <c r="N21" i="5"/>
  <c r="H22" i="5" s="1"/>
  <c r="Q20" i="5"/>
  <c r="AF21" i="5" l="1"/>
  <c r="V22" i="5"/>
  <c r="G22" i="5"/>
  <c r="O21" i="5"/>
  <c r="AB22" i="5"/>
  <c r="AE22" i="5" s="1"/>
  <c r="AC22" i="5"/>
  <c r="W23" i="5" s="1"/>
  <c r="Q21" i="5"/>
  <c r="M22" i="5"/>
  <c r="P22" i="5" s="1"/>
  <c r="N22" i="5"/>
  <c r="H23" i="5" s="1"/>
  <c r="AD21" i="5"/>
  <c r="O22" i="5" l="1"/>
  <c r="AF22" i="5"/>
  <c r="AB23" i="5"/>
  <c r="AE23" i="5" s="1"/>
  <c r="AC23" i="5"/>
  <c r="W24" i="5" s="1"/>
  <c r="AD22" i="5"/>
  <c r="M23" i="5"/>
  <c r="P23" i="5" s="1"/>
  <c r="N23" i="5"/>
  <c r="H24" i="5" s="1"/>
  <c r="G23" i="5"/>
  <c r="Q22" i="5"/>
  <c r="V23" i="5"/>
  <c r="V24" i="5" l="1"/>
  <c r="AF23" i="5"/>
  <c r="Q23" i="5"/>
  <c r="O23" i="5"/>
  <c r="AC24" i="5"/>
  <c r="W25" i="5" s="1"/>
  <c r="AB24" i="5"/>
  <c r="AE24" i="5" s="1"/>
  <c r="G24" i="5"/>
  <c r="M24" i="5"/>
  <c r="P24" i="5" s="1"/>
  <c r="N24" i="5"/>
  <c r="H25" i="5" s="1"/>
  <c r="AD23" i="5"/>
  <c r="Q24" i="5" l="1"/>
  <c r="G25" i="5"/>
  <c r="O24" i="5"/>
  <c r="AD24" i="5"/>
  <c r="AC25" i="5"/>
  <c r="W26" i="5" s="1"/>
  <c r="AB25" i="5"/>
  <c r="AE25" i="5" s="1"/>
  <c r="AF24" i="5"/>
  <c r="Q25" i="5"/>
  <c r="N25" i="5"/>
  <c r="H26" i="5" s="1"/>
  <c r="M25" i="5"/>
  <c r="P25" i="5" s="1"/>
  <c r="V25" i="5"/>
  <c r="AB26" i="5" l="1"/>
  <c r="AE26" i="5" s="1"/>
  <c r="AC26" i="5"/>
  <c r="W27" i="5" s="1"/>
  <c r="AF26" i="5"/>
  <c r="V26" i="5"/>
  <c r="V27" i="5" s="1"/>
  <c r="AF25" i="5"/>
  <c r="N26" i="5"/>
  <c r="H27" i="5" s="1"/>
  <c r="M26" i="5"/>
  <c r="P26" i="5" s="1"/>
  <c r="G26" i="5"/>
  <c r="AD25" i="5"/>
  <c r="O25" i="5"/>
  <c r="O26" i="5" l="1"/>
  <c r="G27" i="5"/>
  <c r="Q26" i="5"/>
  <c r="M27" i="5"/>
  <c r="P27" i="5" s="1"/>
  <c r="N27" i="5"/>
  <c r="H28" i="5" s="1"/>
  <c r="AB27" i="5"/>
  <c r="AE27" i="5" s="1"/>
  <c r="AC27" i="5"/>
  <c r="W28" i="5" s="1"/>
  <c r="AD26" i="5"/>
  <c r="O27" i="5" l="1"/>
  <c r="Q27" i="5"/>
  <c r="G28" i="5"/>
  <c r="AD27" i="5"/>
  <c r="V28" i="5"/>
  <c r="AF27" i="5"/>
  <c r="M28" i="5"/>
  <c r="P28" i="5" s="1"/>
  <c r="N28" i="5"/>
  <c r="H29" i="5" s="1"/>
  <c r="AC28" i="5"/>
  <c r="W29" i="5" s="1"/>
  <c r="AB28" i="5"/>
  <c r="AE28" i="5" s="1"/>
  <c r="O28" i="5" l="1"/>
  <c r="M29" i="5"/>
  <c r="P29" i="5" s="1"/>
  <c r="N29" i="5"/>
  <c r="H30" i="5" s="1"/>
  <c r="Q28" i="5"/>
  <c r="AF28" i="5"/>
  <c r="V29" i="5"/>
  <c r="AB29" i="5"/>
  <c r="AE29" i="5" s="1"/>
  <c r="AC29" i="5"/>
  <c r="W30" i="5" s="1"/>
  <c r="AD28" i="5"/>
  <c r="G29" i="5"/>
  <c r="Q29" i="5" l="1"/>
  <c r="G30" i="5"/>
  <c r="O29" i="5"/>
  <c r="AF29" i="5"/>
  <c r="V30" i="5"/>
  <c r="AD29" i="5"/>
  <c r="AB30" i="5"/>
  <c r="AE30" i="5" s="1"/>
  <c r="AC30" i="5"/>
  <c r="W31" i="5" s="1"/>
  <c r="N30" i="5"/>
  <c r="H31" i="5" s="1"/>
  <c r="M30" i="5"/>
  <c r="P30" i="5" s="1"/>
  <c r="Q30" i="5" l="1"/>
  <c r="AF30" i="5"/>
  <c r="G31" i="5"/>
  <c r="AD30" i="5"/>
  <c r="O30" i="5"/>
  <c r="M31" i="5"/>
  <c r="P31" i="5" s="1"/>
  <c r="N31" i="5"/>
  <c r="H32" i="5" s="1"/>
  <c r="AB31" i="5"/>
  <c r="AE31" i="5" s="1"/>
  <c r="AC31" i="5"/>
  <c r="W32" i="5" s="1"/>
  <c r="V31" i="5"/>
  <c r="AD31" i="5" l="1"/>
  <c r="Q31" i="5"/>
  <c r="O31" i="5"/>
  <c r="AF31" i="5"/>
  <c r="N32" i="5"/>
  <c r="H33" i="5" s="1"/>
  <c r="M32" i="5"/>
  <c r="P32" i="5" s="1"/>
  <c r="V32" i="5"/>
  <c r="V33" i="5" s="1"/>
  <c r="AC32" i="5"/>
  <c r="W33" i="5" s="1"/>
  <c r="AB32" i="5"/>
  <c r="AE32" i="5" s="1"/>
  <c r="G32" i="5"/>
  <c r="AD32" i="5" l="1"/>
  <c r="AF32" i="5"/>
  <c r="O32" i="5"/>
  <c r="G33" i="5"/>
  <c r="Q32" i="5"/>
  <c r="M33" i="5"/>
  <c r="P33" i="5" s="1"/>
  <c r="N33" i="5"/>
  <c r="H34" i="5" s="1"/>
  <c r="O33" i="5"/>
  <c r="AB33" i="5"/>
  <c r="AE33" i="5" s="1"/>
  <c r="AC33" i="5"/>
  <c r="W34" i="5" s="1"/>
  <c r="Q33" i="5" l="1"/>
  <c r="V34" i="5"/>
  <c r="M34" i="5"/>
  <c r="P34" i="5" s="1"/>
  <c r="N34" i="5"/>
  <c r="H35" i="5" s="1"/>
  <c r="AF33" i="5"/>
  <c r="AD33" i="5"/>
  <c r="AC34" i="5"/>
  <c r="W35" i="5" s="1"/>
  <c r="AB34" i="5"/>
  <c r="AE34" i="5" s="1"/>
  <c r="G34" i="5"/>
  <c r="G35" i="5" l="1"/>
  <c r="AF34" i="5"/>
  <c r="AB35" i="5"/>
  <c r="AE35" i="5" s="1"/>
  <c r="AC35" i="5"/>
  <c r="W36" i="5" s="1"/>
  <c r="M35" i="5"/>
  <c r="P35" i="5" s="1"/>
  <c r="N35" i="5"/>
  <c r="H36" i="5" s="1"/>
  <c r="Q34" i="5"/>
  <c r="O34" i="5"/>
  <c r="AD34" i="5"/>
  <c r="V35" i="5"/>
  <c r="AD35" i="5" l="1"/>
  <c r="V36" i="5"/>
  <c r="Q35" i="5"/>
  <c r="AB36" i="5"/>
  <c r="AE36" i="5" s="1"/>
  <c r="AC36" i="5"/>
  <c r="W37" i="5" s="1"/>
  <c r="AD36" i="5"/>
  <c r="AF35" i="5"/>
  <c r="N36" i="5"/>
  <c r="H37" i="5" s="1"/>
  <c r="M36" i="5"/>
  <c r="P36" i="5" s="1"/>
  <c r="O35" i="5"/>
  <c r="G36" i="5"/>
  <c r="AF36" i="5" l="1"/>
  <c r="G37" i="5"/>
  <c r="N37" i="5"/>
  <c r="H38" i="5" s="1"/>
  <c r="M37" i="5"/>
  <c r="P37" i="5" s="1"/>
  <c r="AC37" i="5"/>
  <c r="W38" i="5" s="1"/>
  <c r="AB37" i="5"/>
  <c r="AE37" i="5" s="1"/>
  <c r="Q36" i="5"/>
  <c r="O36" i="5"/>
  <c r="V37" i="5"/>
  <c r="AF37" i="5" l="1"/>
  <c r="AB38" i="5"/>
  <c r="AE38" i="5" s="1"/>
  <c r="AC38" i="5"/>
  <c r="W39" i="5" s="1"/>
  <c r="O37" i="5"/>
  <c r="G38" i="5"/>
  <c r="AD37" i="5"/>
  <c r="V38" i="5"/>
  <c r="M38" i="5"/>
  <c r="P38" i="5" s="1"/>
  <c r="N38" i="5"/>
  <c r="H39" i="5" s="1"/>
  <c r="Q37" i="5"/>
  <c r="O38" i="5" l="1"/>
  <c r="G39" i="5"/>
  <c r="Q38" i="5"/>
  <c r="AD38" i="5"/>
  <c r="N39" i="5"/>
  <c r="H40" i="5" s="1"/>
  <c r="M39" i="5"/>
  <c r="P39" i="5" s="1"/>
  <c r="AF38" i="5"/>
  <c r="AB39" i="5"/>
  <c r="AE39" i="5" s="1"/>
  <c r="AC39" i="5"/>
  <c r="W40" i="5" s="1"/>
  <c r="V39" i="5"/>
  <c r="AC40" i="5" l="1"/>
  <c r="W41" i="5" s="1"/>
  <c r="AB40" i="5"/>
  <c r="AE40" i="5" s="1"/>
  <c r="V40" i="5"/>
  <c r="O39" i="5"/>
  <c r="N40" i="5"/>
  <c r="H41" i="5" s="1"/>
  <c r="M40" i="5"/>
  <c r="P40" i="5" s="1"/>
  <c r="Q39" i="5"/>
  <c r="AF39" i="5"/>
  <c r="AD39" i="5"/>
  <c r="G40" i="5"/>
  <c r="V41" i="5" l="1"/>
  <c r="O40" i="5"/>
  <c r="G41" i="5"/>
  <c r="AB41" i="5"/>
  <c r="AE41" i="5" s="1"/>
  <c r="AC41" i="5"/>
  <c r="W42" i="5" s="1"/>
  <c r="AD41" i="5"/>
  <c r="AD40" i="5"/>
  <c r="M41" i="5"/>
  <c r="P41" i="5" s="1"/>
  <c r="N41" i="5"/>
  <c r="H42" i="5" s="1"/>
  <c r="Q40" i="5"/>
  <c r="AF40" i="5"/>
  <c r="AF41" i="5" l="1"/>
  <c r="AB42" i="5"/>
  <c r="AE42" i="5" s="1"/>
  <c r="AC42" i="5"/>
  <c r="W43" i="5" s="1"/>
  <c r="Q41" i="5"/>
  <c r="O41" i="5"/>
  <c r="G42" i="5"/>
  <c r="M42" i="5"/>
  <c r="P42" i="5" s="1"/>
  <c r="N42" i="5"/>
  <c r="H43" i="5" s="1"/>
  <c r="V42" i="5"/>
  <c r="V43" i="5" l="1"/>
  <c r="Q42" i="5"/>
  <c r="G43" i="5"/>
  <c r="AD42" i="5"/>
  <c r="AF42" i="5"/>
  <c r="N43" i="5"/>
  <c r="H44" i="5" s="1"/>
  <c r="M43" i="5"/>
  <c r="P43" i="5" s="1"/>
  <c r="AB43" i="5"/>
  <c r="AE43" i="5" s="1"/>
  <c r="AC43" i="5"/>
  <c r="W44" i="5" s="1"/>
  <c r="O42" i="5"/>
  <c r="AD43" i="5" l="1"/>
  <c r="AB44" i="5"/>
  <c r="AE44" i="5" s="1"/>
  <c r="AC44" i="5"/>
  <c r="W45" i="5" s="1"/>
  <c r="O43" i="5"/>
  <c r="N44" i="5"/>
  <c r="H45" i="5" s="1"/>
  <c r="M44" i="5"/>
  <c r="P44" i="5" s="1"/>
  <c r="V44" i="5"/>
  <c r="V45" i="5" s="1"/>
  <c r="Q43" i="5"/>
  <c r="AF43" i="5"/>
  <c r="G44" i="5"/>
  <c r="AD44" i="5" l="1"/>
  <c r="AF44" i="5"/>
  <c r="Q44" i="5"/>
  <c r="G45" i="5"/>
  <c r="O44" i="5"/>
  <c r="AB45" i="5"/>
  <c r="AE45" i="5" s="1"/>
  <c r="AC45" i="5"/>
  <c r="W46" i="5" s="1"/>
  <c r="M45" i="5"/>
  <c r="P45" i="5" s="1"/>
  <c r="N45" i="5"/>
  <c r="H46" i="5" s="1"/>
  <c r="AD45" i="5" l="1"/>
  <c r="AF45" i="5"/>
  <c r="O45" i="5"/>
  <c r="Q45" i="5"/>
  <c r="N46" i="5"/>
  <c r="H47" i="5" s="1"/>
  <c r="M46" i="5"/>
  <c r="P46" i="5" s="1"/>
  <c r="V46" i="5"/>
  <c r="AB46" i="5"/>
  <c r="AE46" i="5" s="1"/>
  <c r="AC46" i="5"/>
  <c r="W47" i="5" s="1"/>
  <c r="G46" i="5"/>
  <c r="AD46" i="5" l="1"/>
  <c r="AB47" i="5"/>
  <c r="AE47" i="5" s="1"/>
  <c r="AC47" i="5"/>
  <c r="W48" i="5" s="1"/>
  <c r="V47" i="5"/>
  <c r="O46" i="5"/>
  <c r="G47" i="5"/>
  <c r="M47" i="5"/>
  <c r="P47" i="5" s="1"/>
  <c r="N47" i="5"/>
  <c r="H48" i="5" s="1"/>
  <c r="AF46" i="5"/>
  <c r="Q46" i="5"/>
  <c r="V48" i="5" l="1"/>
  <c r="AF47" i="5"/>
  <c r="Q47" i="5"/>
  <c r="G48" i="5"/>
  <c r="AD47" i="5"/>
  <c r="M48" i="5"/>
  <c r="P48" i="5" s="1"/>
  <c r="N48" i="5"/>
  <c r="H49" i="5" s="1"/>
  <c r="AB48" i="5"/>
  <c r="AE48" i="5" s="1"/>
  <c r="AC48" i="5"/>
  <c r="W49" i="5" s="1"/>
  <c r="O47" i="5"/>
  <c r="O48" i="5" l="1"/>
  <c r="AD48" i="5"/>
  <c r="V49" i="5"/>
  <c r="AF48" i="5"/>
  <c r="M49" i="5"/>
  <c r="P49" i="5" s="1"/>
  <c r="N49" i="5"/>
  <c r="H50" i="5" s="1"/>
  <c r="Q48" i="5"/>
  <c r="G49" i="5"/>
  <c r="AB49" i="5"/>
  <c r="AE49" i="5" s="1"/>
  <c r="AC49" i="5"/>
  <c r="W50" i="5" s="1"/>
  <c r="O49" i="5" l="1"/>
  <c r="G50" i="5"/>
  <c r="AF49" i="5"/>
  <c r="V50" i="5"/>
  <c r="M50" i="5"/>
  <c r="P50" i="5" s="1"/>
  <c r="N50" i="5"/>
  <c r="H51" i="5" s="1"/>
  <c r="AD49" i="5"/>
  <c r="AB50" i="5"/>
  <c r="AE50" i="5" s="1"/>
  <c r="AC50" i="5"/>
  <c r="W51" i="5" s="1"/>
  <c r="Q49" i="5"/>
  <c r="O50" i="5" l="1"/>
  <c r="AD50" i="5"/>
  <c r="AF50" i="5"/>
  <c r="V51" i="5"/>
  <c r="N51" i="5"/>
  <c r="H52" i="5" s="1"/>
  <c r="M51" i="5"/>
  <c r="P51" i="5" s="1"/>
  <c r="Q50" i="5"/>
  <c r="AB51" i="5"/>
  <c r="AE51" i="5" s="1"/>
  <c r="AC51" i="5"/>
  <c r="W52" i="5" s="1"/>
  <c r="G51" i="5"/>
  <c r="AB52" i="5" l="1"/>
  <c r="AE52" i="5" s="1"/>
  <c r="AC52" i="5"/>
  <c r="W53" i="5" s="1"/>
  <c r="V52" i="5"/>
  <c r="V53" i="5" s="1"/>
  <c r="N52" i="5"/>
  <c r="H53" i="5" s="1"/>
  <c r="M52" i="5"/>
  <c r="P52" i="5" s="1"/>
  <c r="G52" i="5"/>
  <c r="O51" i="5"/>
  <c r="AF51" i="5"/>
  <c r="AD51" i="5"/>
  <c r="Q51" i="5"/>
  <c r="AD52" i="5" l="1"/>
  <c r="AF52" i="5"/>
  <c r="Q52" i="5"/>
  <c r="G53" i="5"/>
  <c r="O52" i="5"/>
  <c r="M53" i="5"/>
  <c r="P53" i="5" s="1"/>
  <c r="N53" i="5"/>
  <c r="H54" i="5" s="1"/>
  <c r="AB53" i="5"/>
  <c r="AE53" i="5" s="1"/>
  <c r="AC53" i="5"/>
  <c r="W54" i="5" s="1"/>
  <c r="G54" i="5" l="1"/>
  <c r="V54" i="5"/>
  <c r="M54" i="5"/>
  <c r="P54" i="5" s="1"/>
  <c r="N54" i="5"/>
  <c r="H55" i="5" s="1"/>
  <c r="AF53" i="5"/>
  <c r="O53" i="5"/>
  <c r="AD53" i="5"/>
  <c r="Q53" i="5"/>
  <c r="AB54" i="5"/>
  <c r="AE54" i="5" s="1"/>
  <c r="AC54" i="5"/>
  <c r="W55" i="5" s="1"/>
  <c r="O54" i="5" l="1"/>
  <c r="AD54" i="5"/>
  <c r="AF54" i="5"/>
  <c r="M55" i="5"/>
  <c r="P55" i="5" s="1"/>
  <c r="N55" i="5"/>
  <c r="H56" i="5" s="1"/>
  <c r="Q54" i="5"/>
  <c r="V55" i="5"/>
  <c r="G55" i="5"/>
  <c r="AB55" i="5"/>
  <c r="AE55" i="5" s="1"/>
  <c r="AC55" i="5"/>
  <c r="W56" i="5" s="1"/>
  <c r="O55" i="5" l="1"/>
  <c r="G56" i="5"/>
  <c r="V56" i="5"/>
  <c r="AD55" i="5"/>
  <c r="N56" i="5"/>
  <c r="H57" i="5" s="1"/>
  <c r="M56" i="5"/>
  <c r="P56" i="5" s="1"/>
  <c r="AB56" i="5"/>
  <c r="AE56" i="5" s="1"/>
  <c r="AC56" i="5"/>
  <c r="W57" i="5" s="1"/>
  <c r="AF55" i="5"/>
  <c r="Q55" i="5"/>
  <c r="AD56" i="5" l="1"/>
  <c r="AF56" i="5"/>
  <c r="V57" i="5"/>
  <c r="O56" i="5"/>
  <c r="N57" i="5"/>
  <c r="H58" i="5" s="1"/>
  <c r="M57" i="5"/>
  <c r="P57" i="5" s="1"/>
  <c r="Q56" i="5"/>
  <c r="AB57" i="5"/>
  <c r="AE57" i="5" s="1"/>
  <c r="AC57" i="5"/>
  <c r="W58" i="5" s="1"/>
  <c r="G57" i="5"/>
  <c r="AF57" i="5" l="1"/>
  <c r="AD57" i="5"/>
  <c r="G58" i="5"/>
  <c r="V58" i="5"/>
  <c r="M58" i="5"/>
  <c r="P58" i="5" s="1"/>
  <c r="N58" i="5"/>
  <c r="H59" i="5" s="1"/>
  <c r="O57" i="5"/>
  <c r="Q57" i="5"/>
  <c r="AB58" i="5"/>
  <c r="AE58" i="5" s="1"/>
  <c r="AC58" i="5"/>
  <c r="W59" i="5" s="1"/>
  <c r="AD58" i="5" l="1"/>
  <c r="AF58" i="5"/>
  <c r="O58" i="5"/>
  <c r="M59" i="5"/>
  <c r="P59" i="5" s="1"/>
  <c r="N59" i="5"/>
  <c r="H60" i="5" s="1"/>
  <c r="AB59" i="5"/>
  <c r="AE59" i="5" s="1"/>
  <c r="AC59" i="5"/>
  <c r="W60" i="5" s="1"/>
  <c r="V59" i="5"/>
  <c r="Q58" i="5"/>
  <c r="G59" i="5"/>
  <c r="O59" i="5" l="1"/>
  <c r="G60" i="5"/>
  <c r="AF59" i="5"/>
  <c r="AD59" i="5"/>
  <c r="AB60" i="5"/>
  <c r="AE60" i="5" s="1"/>
  <c r="AC60" i="5"/>
  <c r="W61" i="5" s="1"/>
  <c r="N60" i="5"/>
  <c r="H61" i="5" s="1"/>
  <c r="M60" i="5"/>
  <c r="P60" i="5" s="1"/>
  <c r="V60" i="5"/>
  <c r="Q59" i="5"/>
  <c r="AF60" i="5" l="1"/>
  <c r="Q60" i="5"/>
  <c r="G61" i="5"/>
  <c r="AD60" i="5"/>
  <c r="V61" i="5"/>
  <c r="O60" i="5"/>
  <c r="N61" i="5"/>
  <c r="H62" i="5" s="1"/>
  <c r="M61" i="5"/>
  <c r="P61" i="5" s="1"/>
  <c r="AB61" i="5"/>
  <c r="AE61" i="5" s="1"/>
  <c r="AC61" i="5"/>
  <c r="W62" i="5" s="1"/>
  <c r="G62" i="5" l="1"/>
  <c r="AB62" i="5"/>
  <c r="AE62" i="5" s="1"/>
  <c r="AC62" i="5"/>
  <c r="W63" i="5" s="1"/>
  <c r="V62" i="5"/>
  <c r="N62" i="5"/>
  <c r="H63" i="5" s="1"/>
  <c r="M62" i="5"/>
  <c r="P62" i="5" s="1"/>
  <c r="AF61" i="5"/>
  <c r="O61" i="5"/>
  <c r="AD61" i="5"/>
  <c r="Q61" i="5"/>
  <c r="G63" i="5" l="1"/>
  <c r="V63" i="5"/>
  <c r="Q62" i="5"/>
  <c r="AD62" i="5"/>
  <c r="AF62" i="5"/>
  <c r="AB63" i="5"/>
  <c r="AE63" i="5" s="1"/>
  <c r="AC63" i="5"/>
  <c r="W64" i="5" s="1"/>
  <c r="M63" i="5"/>
  <c r="P63" i="5" s="1"/>
  <c r="N63" i="5"/>
  <c r="H64" i="5" s="1"/>
  <c r="O62" i="5"/>
  <c r="AD63" i="5" l="1"/>
  <c r="AF63" i="5"/>
  <c r="Q63" i="5"/>
  <c r="AB64" i="5"/>
  <c r="AE64" i="5" s="1"/>
  <c r="AC64" i="5"/>
  <c r="W65" i="5" s="1"/>
  <c r="AD64" i="5"/>
  <c r="O63" i="5"/>
  <c r="V64" i="5"/>
  <c r="N64" i="5"/>
  <c r="H65" i="5" s="1"/>
  <c r="M64" i="5"/>
  <c r="P64" i="5" s="1"/>
  <c r="G64" i="5"/>
  <c r="AF64" i="5" l="1"/>
  <c r="V65" i="5"/>
  <c r="G65" i="5"/>
  <c r="Q64" i="5"/>
  <c r="AB65" i="5"/>
  <c r="AE65" i="5" s="1"/>
  <c r="AC65" i="5"/>
  <c r="W66" i="5" s="1"/>
  <c r="O64" i="5"/>
  <c r="M65" i="5"/>
  <c r="P65" i="5" s="1"/>
  <c r="N65" i="5"/>
  <c r="H66" i="5" s="1"/>
  <c r="AF65" i="5" l="1"/>
  <c r="AD65" i="5"/>
  <c r="AB66" i="5"/>
  <c r="AE66" i="5" s="1"/>
  <c r="AC66" i="5"/>
  <c r="W67" i="5" s="1"/>
  <c r="N66" i="5"/>
  <c r="H67" i="5" s="1"/>
  <c r="M66" i="5"/>
  <c r="P66" i="5" s="1"/>
  <c r="G66" i="5"/>
  <c r="O65" i="5"/>
  <c r="V66" i="5"/>
  <c r="Q65" i="5"/>
  <c r="O66" i="5" l="1"/>
  <c r="AF66" i="5"/>
  <c r="M67" i="5"/>
  <c r="P67" i="5" s="1"/>
  <c r="N67" i="5"/>
  <c r="H68" i="5" s="1"/>
  <c r="Q66" i="5"/>
  <c r="AB67" i="5"/>
  <c r="AE67" i="5" s="1"/>
  <c r="AC67" i="5"/>
  <c r="W68" i="5" s="1"/>
  <c r="V67" i="5"/>
  <c r="AD66" i="5"/>
  <c r="G67" i="5"/>
  <c r="O67" i="5" l="1"/>
  <c r="G68" i="5"/>
  <c r="AF67" i="5"/>
  <c r="AB68" i="5"/>
  <c r="AE68" i="5" s="1"/>
  <c r="AC68" i="5"/>
  <c r="W69" i="5" s="1"/>
  <c r="V68" i="5"/>
  <c r="N68" i="5"/>
  <c r="H69" i="5" s="1"/>
  <c r="M68" i="5"/>
  <c r="P68" i="5" s="1"/>
  <c r="AD67" i="5"/>
  <c r="Q67" i="5"/>
  <c r="AD68" i="5" l="1"/>
  <c r="Q68" i="5"/>
  <c r="V69" i="5"/>
  <c r="G69" i="5"/>
  <c r="AF68" i="5"/>
  <c r="M69" i="5"/>
  <c r="P69" i="5" s="1"/>
  <c r="N69" i="5"/>
  <c r="H70" i="5" s="1"/>
  <c r="AB69" i="5"/>
  <c r="AE69" i="5" s="1"/>
  <c r="AC69" i="5"/>
  <c r="W70" i="5" s="1"/>
  <c r="O68" i="5"/>
  <c r="O69" i="5" l="1"/>
  <c r="G70" i="5"/>
  <c r="AB70" i="5"/>
  <c r="AE70" i="5" s="1"/>
  <c r="AC70" i="5"/>
  <c r="W71" i="5" s="1"/>
  <c r="V70" i="5"/>
  <c r="M70" i="5"/>
  <c r="P70" i="5" s="1"/>
  <c r="N70" i="5"/>
  <c r="H71" i="5" s="1"/>
  <c r="AF69" i="5"/>
  <c r="AD69" i="5"/>
  <c r="Q69" i="5"/>
  <c r="V71" i="5" l="1"/>
  <c r="AD70" i="5"/>
  <c r="AF70" i="5"/>
  <c r="Q70" i="5"/>
  <c r="AB71" i="5"/>
  <c r="AE71" i="5" s="1"/>
  <c r="AC71" i="5"/>
  <c r="W72" i="5" s="1"/>
  <c r="O70" i="5"/>
  <c r="M71" i="5"/>
  <c r="P71" i="5" s="1"/>
  <c r="N71" i="5"/>
  <c r="H72" i="5" s="1"/>
  <c r="G71" i="5"/>
  <c r="AF71" i="5" l="1"/>
  <c r="O71" i="5"/>
  <c r="G72" i="5"/>
  <c r="AD71" i="5"/>
  <c r="AB72" i="5"/>
  <c r="AE72" i="5" s="1"/>
  <c r="AC72" i="5"/>
  <c r="W73" i="5" s="1"/>
  <c r="AD72" i="5"/>
  <c r="N72" i="5"/>
  <c r="H73" i="5" s="1"/>
  <c r="M72" i="5"/>
  <c r="P72" i="5" s="1"/>
  <c r="V72" i="5"/>
  <c r="Q71" i="5"/>
  <c r="AF72" i="5" l="1"/>
  <c r="Q72" i="5"/>
  <c r="V73" i="5"/>
  <c r="G73" i="5"/>
  <c r="O72" i="5"/>
  <c r="N73" i="5"/>
  <c r="H74" i="5" s="1"/>
  <c r="M73" i="5"/>
  <c r="P73" i="5" s="1"/>
  <c r="AB73" i="5"/>
  <c r="AE73" i="5" s="1"/>
  <c r="AC73" i="5"/>
  <c r="W74" i="5" s="1"/>
  <c r="M74" i="5" l="1"/>
  <c r="P74" i="5" s="1"/>
  <c r="N74" i="5"/>
  <c r="H75" i="5" s="1"/>
  <c r="O73" i="5"/>
  <c r="Q73" i="5"/>
  <c r="AF73" i="5"/>
  <c r="AD73" i="5"/>
  <c r="G74" i="5"/>
  <c r="AC74" i="5"/>
  <c r="W75" i="5" s="1"/>
  <c r="AB74" i="5"/>
  <c r="AE74" i="5" s="1"/>
  <c r="V74" i="5"/>
  <c r="O74" i="5" l="1"/>
  <c r="V75" i="5"/>
  <c r="AF74" i="5"/>
  <c r="AD74" i="5"/>
  <c r="N75" i="5"/>
  <c r="H76" i="5" s="1"/>
  <c r="M75" i="5"/>
  <c r="P75" i="5" s="1"/>
  <c r="AC75" i="5"/>
  <c r="W76" i="5" s="1"/>
  <c r="AB75" i="5"/>
  <c r="AE75" i="5" s="1"/>
  <c r="G75" i="5"/>
  <c r="Q74" i="5"/>
  <c r="N76" i="5" l="1"/>
  <c r="H77" i="5" s="1"/>
  <c r="M76" i="5"/>
  <c r="P76" i="5" s="1"/>
  <c r="O75" i="5"/>
  <c r="G76" i="5"/>
  <c r="Q75" i="5"/>
  <c r="AF75" i="5"/>
  <c r="V76" i="5"/>
  <c r="AD75" i="5"/>
  <c r="AC76" i="5"/>
  <c r="W77" i="5" s="1"/>
  <c r="AB76" i="5"/>
  <c r="AE76" i="5" s="1"/>
  <c r="G77" i="5" l="1"/>
  <c r="AF76" i="5"/>
  <c r="AD76" i="5"/>
  <c r="AC77" i="5"/>
  <c r="W78" i="5" s="1"/>
  <c r="AB77" i="5"/>
  <c r="AE77" i="5" s="1"/>
  <c r="N77" i="5"/>
  <c r="H78" i="5" s="1"/>
  <c r="M77" i="5"/>
  <c r="P77" i="5" s="1"/>
  <c r="Q76" i="5"/>
  <c r="V77" i="5"/>
  <c r="O76" i="5"/>
  <c r="AF77" i="5" l="1"/>
  <c r="Q77" i="5"/>
  <c r="V78" i="5"/>
  <c r="AD77" i="5"/>
  <c r="AC78" i="5"/>
  <c r="W79" i="5" s="1"/>
  <c r="AB78" i="5"/>
  <c r="AE78" i="5" s="1"/>
  <c r="O77" i="5"/>
  <c r="G78" i="5"/>
  <c r="M78" i="5"/>
  <c r="P78" i="5" s="1"/>
  <c r="N78" i="5"/>
  <c r="H79" i="5" s="1"/>
  <c r="AF78" i="5" l="1"/>
  <c r="G79" i="5"/>
  <c r="Q78" i="5"/>
  <c r="O78" i="5"/>
  <c r="AC79" i="5"/>
  <c r="W80" i="5" s="1"/>
  <c r="AB79" i="5"/>
  <c r="AE79" i="5" s="1"/>
  <c r="M79" i="5"/>
  <c r="P79" i="5" s="1"/>
  <c r="N79" i="5"/>
  <c r="H80" i="5" s="1"/>
  <c r="AD78" i="5"/>
  <c r="V79" i="5"/>
  <c r="Q79" i="5" l="1"/>
  <c r="M80" i="5"/>
  <c r="P80" i="5" s="1"/>
  <c r="N80" i="5"/>
  <c r="H81" i="5" s="1"/>
  <c r="AF79" i="5"/>
  <c r="V80" i="5"/>
  <c r="AD79" i="5"/>
  <c r="AC80" i="5"/>
  <c r="W81" i="5" s="1"/>
  <c r="AB80" i="5"/>
  <c r="AE80" i="5" s="1"/>
  <c r="O79" i="5"/>
  <c r="G80" i="5"/>
  <c r="G81" i="5" l="1"/>
  <c r="V81" i="5"/>
  <c r="O80" i="5"/>
  <c r="N81" i="5"/>
  <c r="H82" i="5" s="1"/>
  <c r="M81" i="5"/>
  <c r="P81" i="5" s="1"/>
  <c r="AF80" i="5"/>
  <c r="AD80" i="5"/>
  <c r="Q80" i="5"/>
  <c r="AC81" i="5"/>
  <c r="W82" i="5" s="1"/>
  <c r="AB81" i="5"/>
  <c r="AE81" i="5" s="1"/>
  <c r="AF81" i="5" l="1"/>
  <c r="Q81" i="5"/>
  <c r="O81" i="5"/>
  <c r="AC82" i="5"/>
  <c r="W83" i="5" s="1"/>
  <c r="AB82" i="5"/>
  <c r="AE82" i="5" s="1"/>
  <c r="G82" i="5"/>
  <c r="AD81" i="5"/>
  <c r="M82" i="5"/>
  <c r="P82" i="5" s="1"/>
  <c r="N82" i="5"/>
  <c r="H83" i="5" s="1"/>
  <c r="V82" i="5"/>
  <c r="AF82" i="5" l="1"/>
  <c r="V83" i="5"/>
  <c r="G83" i="5"/>
  <c r="Q82" i="5"/>
  <c r="AD82" i="5"/>
  <c r="O82" i="5"/>
  <c r="AC83" i="5"/>
  <c r="W84" i="5" s="1"/>
  <c r="AB83" i="5"/>
  <c r="AE83" i="5" s="1"/>
  <c r="M83" i="5"/>
  <c r="P83" i="5" s="1"/>
  <c r="N83" i="5"/>
  <c r="H84" i="5" s="1"/>
  <c r="V84" i="5" l="1"/>
  <c r="AD83" i="5"/>
  <c r="AC84" i="5"/>
  <c r="W85" i="5" s="1"/>
  <c r="AB84" i="5"/>
  <c r="AE84" i="5" s="1"/>
  <c r="M84" i="5"/>
  <c r="P84" i="5" s="1"/>
  <c r="N84" i="5"/>
  <c r="H85" i="5" s="1"/>
  <c r="O83" i="5"/>
  <c r="Q83" i="5"/>
  <c r="G84" i="5"/>
  <c r="AF83" i="5"/>
  <c r="AF84" i="5" l="1"/>
  <c r="V85" i="5"/>
  <c r="Q84" i="5"/>
  <c r="O84" i="5"/>
  <c r="G85" i="5"/>
  <c r="M85" i="5"/>
  <c r="P85" i="5" s="1"/>
  <c r="N85" i="5"/>
  <c r="H86" i="5" s="1"/>
  <c r="AD84" i="5"/>
  <c r="AC85" i="5"/>
  <c r="W86" i="5" s="1"/>
  <c r="AB85" i="5"/>
  <c r="AE85" i="5" s="1"/>
  <c r="O85" i="5" l="1"/>
  <c r="V86" i="5"/>
  <c r="N86" i="5"/>
  <c r="H87" i="5" s="1"/>
  <c r="M86" i="5"/>
  <c r="P86" i="5" s="1"/>
  <c r="AF85" i="5"/>
  <c r="Q85" i="5"/>
  <c r="AD85" i="5"/>
  <c r="G86" i="5"/>
  <c r="AC86" i="5"/>
  <c r="W87" i="5" s="1"/>
  <c r="AB86" i="5"/>
  <c r="AE86" i="5" s="1"/>
  <c r="AF86" i="5" l="1"/>
  <c r="M87" i="5"/>
  <c r="P87" i="5" s="1"/>
  <c r="N87" i="5"/>
  <c r="H88" i="5" s="1"/>
  <c r="AD86" i="5"/>
  <c r="Q86" i="5"/>
  <c r="AC87" i="5"/>
  <c r="W88" i="5" s="1"/>
  <c r="AB87" i="5"/>
  <c r="AE87" i="5" s="1"/>
  <c r="O86" i="5"/>
  <c r="G87" i="5"/>
  <c r="V87" i="5"/>
  <c r="AD87" i="5" l="1"/>
  <c r="AC88" i="5"/>
  <c r="W89" i="5" s="1"/>
  <c r="AB88" i="5"/>
  <c r="AE88" i="5" s="1"/>
  <c r="V88" i="5"/>
  <c r="G88" i="5"/>
  <c r="Q87" i="5"/>
  <c r="O87" i="5"/>
  <c r="M88" i="5"/>
  <c r="P88" i="5" s="1"/>
  <c r="N88" i="5"/>
  <c r="H89" i="5" s="1"/>
  <c r="AF87" i="5"/>
  <c r="V89" i="5" l="1"/>
  <c r="G89" i="5"/>
  <c r="AD88" i="5"/>
  <c r="N89" i="5"/>
  <c r="H90" i="5" s="1"/>
  <c r="M89" i="5"/>
  <c r="P89" i="5" s="1"/>
  <c r="AF88" i="5"/>
  <c r="O88" i="5"/>
  <c r="Q88" i="5"/>
  <c r="AC89" i="5"/>
  <c r="W90" i="5" s="1"/>
  <c r="AB89" i="5"/>
  <c r="AE89" i="5" s="1"/>
  <c r="Q89" i="5" l="1"/>
  <c r="AF89" i="5"/>
  <c r="O89" i="5"/>
  <c r="AD89" i="5"/>
  <c r="M90" i="5"/>
  <c r="P90" i="5" s="1"/>
  <c r="N90" i="5"/>
  <c r="H91" i="5" s="1"/>
  <c r="AC90" i="5"/>
  <c r="W91" i="5" s="1"/>
  <c r="AB90" i="5"/>
  <c r="AE90" i="5" s="1"/>
  <c r="V90" i="5"/>
  <c r="G90" i="5"/>
  <c r="O90" i="5" l="1"/>
  <c r="AD90" i="5"/>
  <c r="AC91" i="5"/>
  <c r="W92" i="5" s="1"/>
  <c r="AB91" i="5"/>
  <c r="AE91" i="5" s="1"/>
  <c r="N91" i="5"/>
  <c r="H92" i="5" s="1"/>
  <c r="M91" i="5"/>
  <c r="P91" i="5" s="1"/>
  <c r="G91" i="5"/>
  <c r="Q90" i="5"/>
  <c r="V91" i="5"/>
  <c r="AF90" i="5"/>
  <c r="M92" i="5" l="1"/>
  <c r="P92" i="5" s="1"/>
  <c r="N92" i="5"/>
  <c r="H93" i="5" s="1"/>
  <c r="O91" i="5"/>
  <c r="Q91" i="5"/>
  <c r="V92" i="5"/>
  <c r="AF91" i="5"/>
  <c r="AD91" i="5"/>
  <c r="G92" i="5"/>
  <c r="AC92" i="5"/>
  <c r="W93" i="5" s="1"/>
  <c r="AB92" i="5"/>
  <c r="AE92" i="5" s="1"/>
  <c r="Q92" i="5" l="1"/>
  <c r="O92" i="5"/>
  <c r="G93" i="5"/>
  <c r="AD92" i="5"/>
  <c r="V93" i="5"/>
  <c r="AF92" i="5"/>
  <c r="AC93" i="5"/>
  <c r="W94" i="5" s="1"/>
  <c r="AB93" i="5"/>
  <c r="AE93" i="5" s="1"/>
  <c r="N93" i="5"/>
  <c r="H94" i="5" s="1"/>
  <c r="M93" i="5"/>
  <c r="P93" i="5" s="1"/>
  <c r="G94" i="5" l="1"/>
  <c r="AF93" i="5"/>
  <c r="AD93" i="5"/>
  <c r="Q93" i="5"/>
  <c r="AC94" i="5"/>
  <c r="W95" i="5" s="1"/>
  <c r="AB94" i="5"/>
  <c r="AE94" i="5" s="1"/>
  <c r="M94" i="5"/>
  <c r="P94" i="5" s="1"/>
  <c r="N94" i="5"/>
  <c r="H95" i="5" s="1"/>
  <c r="O93" i="5"/>
  <c r="V94" i="5"/>
  <c r="O94" i="5" l="1"/>
  <c r="N95" i="5"/>
  <c r="H96" i="5" s="1"/>
  <c r="M95" i="5"/>
  <c r="P95" i="5" s="1"/>
  <c r="G95" i="5"/>
  <c r="V95" i="5"/>
  <c r="AD94" i="5"/>
  <c r="AF94" i="5"/>
  <c r="Q94" i="5"/>
  <c r="AC95" i="5"/>
  <c r="W96" i="5" s="1"/>
  <c r="AB95" i="5"/>
  <c r="AE95" i="5" s="1"/>
  <c r="AD95" i="5" l="1"/>
  <c r="V96" i="5"/>
  <c r="AF95" i="5"/>
  <c r="G96" i="5"/>
  <c r="Q95" i="5"/>
  <c r="AC96" i="5"/>
  <c r="W97" i="5" s="1"/>
  <c r="AB96" i="5"/>
  <c r="AE96" i="5" s="1"/>
  <c r="O95" i="5"/>
  <c r="M96" i="5"/>
  <c r="P96" i="5" s="1"/>
  <c r="N96" i="5"/>
  <c r="H97" i="5" s="1"/>
  <c r="O96" i="5" l="1"/>
  <c r="Q96" i="5"/>
  <c r="G97" i="5"/>
  <c r="AF96" i="5"/>
  <c r="AD96" i="5"/>
  <c r="AC97" i="5"/>
  <c r="W98" i="5" s="1"/>
  <c r="AB97" i="5"/>
  <c r="AE97" i="5" s="1"/>
  <c r="N97" i="5"/>
  <c r="H98" i="5" s="1"/>
  <c r="M97" i="5"/>
  <c r="P97" i="5" s="1"/>
  <c r="V97" i="5"/>
  <c r="G98" i="5" l="1"/>
  <c r="Q97" i="5"/>
  <c r="N98" i="5"/>
  <c r="H99" i="5" s="1"/>
  <c r="M98" i="5"/>
  <c r="P98" i="5" s="1"/>
  <c r="AD97" i="5"/>
  <c r="V98" i="5"/>
  <c r="AF97" i="5"/>
  <c r="AC98" i="5"/>
  <c r="W99" i="5" s="1"/>
  <c r="AB98" i="5"/>
  <c r="AE98" i="5" s="1"/>
  <c r="O97" i="5"/>
  <c r="V99" i="5" l="1"/>
  <c r="AF98" i="5"/>
  <c r="M99" i="5"/>
  <c r="P99" i="5" s="1"/>
  <c r="N99" i="5"/>
  <c r="H100" i="5" s="1"/>
  <c r="AD98" i="5"/>
  <c r="Q98" i="5"/>
  <c r="AC99" i="5"/>
  <c r="W100" i="5" s="1"/>
  <c r="AB99" i="5"/>
  <c r="AE99" i="5" s="1"/>
  <c r="O98" i="5"/>
  <c r="G99" i="5"/>
  <c r="AF99" i="5" l="1"/>
  <c r="O99" i="5"/>
  <c r="G100" i="5"/>
  <c r="M100" i="5"/>
  <c r="P100" i="5" s="1"/>
  <c r="N100" i="5"/>
  <c r="H101" i="5" s="1"/>
  <c r="Q99" i="5"/>
  <c r="AD99" i="5"/>
  <c r="AC100" i="5"/>
  <c r="W101" i="5" s="1"/>
  <c r="AB100" i="5"/>
  <c r="AE100" i="5" s="1"/>
  <c r="V100" i="5"/>
  <c r="Q100" i="5" l="1"/>
  <c r="O100" i="5"/>
  <c r="V101" i="5"/>
  <c r="M101" i="5"/>
  <c r="P101" i="5" s="1"/>
  <c r="N101" i="5"/>
  <c r="H102" i="5" s="1"/>
  <c r="AD100" i="5"/>
  <c r="AF100" i="5"/>
  <c r="G101" i="5"/>
  <c r="AC101" i="5"/>
  <c r="W102" i="5" s="1"/>
  <c r="AB101" i="5"/>
  <c r="AE101" i="5" s="1"/>
  <c r="Q101" i="5" l="1"/>
  <c r="AD101" i="5"/>
  <c r="V102" i="5"/>
  <c r="AF101" i="5"/>
  <c r="G102" i="5"/>
  <c r="M102" i="5"/>
  <c r="P102" i="5" s="1"/>
  <c r="N102" i="5"/>
  <c r="H103" i="5" s="1"/>
  <c r="AC102" i="5"/>
  <c r="W103" i="5" s="1"/>
  <c r="AB102" i="5"/>
  <c r="AE102" i="5" s="1"/>
  <c r="O101" i="5"/>
  <c r="O102" i="5" l="1"/>
  <c r="AF102" i="5"/>
  <c r="AB103" i="5"/>
  <c r="AE103" i="5" s="1"/>
  <c r="AC103" i="5"/>
  <c r="W104" i="5" s="1"/>
  <c r="N103" i="5"/>
  <c r="H104" i="5" s="1"/>
  <c r="M103" i="5"/>
  <c r="P103" i="5" s="1"/>
  <c r="Q102" i="5"/>
  <c r="V103" i="5"/>
  <c r="AD102" i="5"/>
  <c r="G103" i="5"/>
  <c r="AF103" i="5" l="1"/>
  <c r="AD103" i="5"/>
  <c r="O103" i="5"/>
  <c r="V104" i="5"/>
  <c r="G104" i="5"/>
  <c r="Q103" i="5"/>
  <c r="N104" i="5"/>
  <c r="H105" i="5" s="1"/>
  <c r="M104" i="5"/>
  <c r="P104" i="5" s="1"/>
  <c r="AC104" i="5"/>
  <c r="W105" i="5" s="1"/>
  <c r="AB104" i="5"/>
  <c r="AE104" i="5" s="1"/>
  <c r="V105" i="5" l="1"/>
  <c r="G105" i="5"/>
  <c r="O104" i="5"/>
  <c r="AF104" i="5"/>
  <c r="AD104" i="5"/>
  <c r="Q104" i="5"/>
  <c r="AC105" i="5"/>
  <c r="W106" i="5" s="1"/>
  <c r="AB105" i="5"/>
  <c r="AE105" i="5" s="1"/>
  <c r="N105" i="5"/>
  <c r="H106" i="5" s="1"/>
  <c r="M105" i="5"/>
  <c r="P105" i="5" s="1"/>
  <c r="G106" i="5" l="1"/>
  <c r="Q105" i="5"/>
  <c r="O105" i="5"/>
  <c r="AD105" i="5"/>
  <c r="AB106" i="5"/>
  <c r="AE106" i="5" s="1"/>
  <c r="AC106" i="5"/>
  <c r="W107" i="5" s="1"/>
  <c r="AF105" i="5"/>
  <c r="V106" i="5"/>
  <c r="N106" i="5"/>
  <c r="H107" i="5" s="1"/>
  <c r="M106" i="5"/>
  <c r="P106" i="5" s="1"/>
  <c r="AD106" i="5" l="1"/>
  <c r="O106" i="5"/>
  <c r="AF106" i="5"/>
  <c r="Q106" i="5"/>
  <c r="V107" i="5"/>
  <c r="G107" i="5"/>
  <c r="AB107" i="5"/>
  <c r="AE107" i="5" s="1"/>
  <c r="AC107" i="5"/>
  <c r="W108" i="5" s="1"/>
  <c r="N107" i="5"/>
  <c r="H108" i="5" s="1"/>
  <c r="M107" i="5"/>
  <c r="P107" i="5" s="1"/>
  <c r="G108" i="5" l="1"/>
  <c r="Q107" i="5"/>
  <c r="O107" i="5"/>
  <c r="N108" i="5"/>
  <c r="H109" i="5" s="1"/>
  <c r="M108" i="5"/>
  <c r="P108" i="5" s="1"/>
  <c r="AD107" i="5"/>
  <c r="AF107" i="5"/>
  <c r="AB108" i="5"/>
  <c r="AE108" i="5" s="1"/>
  <c r="AC108" i="5"/>
  <c r="W109" i="5" s="1"/>
  <c r="V108" i="5"/>
  <c r="AD108" i="5" l="1"/>
  <c r="Q108" i="5"/>
  <c r="O108" i="5"/>
  <c r="G109" i="5"/>
  <c r="V109" i="5"/>
  <c r="AC109" i="5"/>
  <c r="W110" i="5" s="1"/>
  <c r="AB109" i="5"/>
  <c r="AE109" i="5" s="1"/>
  <c r="AF108" i="5"/>
  <c r="N109" i="5"/>
  <c r="H110" i="5" s="1"/>
  <c r="M109" i="5"/>
  <c r="P109" i="5" s="1"/>
  <c r="AF109" i="5" l="1"/>
  <c r="N110" i="5"/>
  <c r="H111" i="5" s="1"/>
  <c r="M110" i="5"/>
  <c r="P110" i="5" s="1"/>
  <c r="AB110" i="5"/>
  <c r="AE110" i="5" s="1"/>
  <c r="AC110" i="5"/>
  <c r="W111" i="5" s="1"/>
  <c r="O109" i="5"/>
  <c r="AD109" i="5"/>
  <c r="G110" i="5"/>
  <c r="Q109" i="5"/>
  <c r="V110" i="5"/>
  <c r="Q110" i="5" l="1"/>
  <c r="G111" i="5"/>
  <c r="AD110" i="5"/>
  <c r="O110" i="5"/>
  <c r="AB111" i="5"/>
  <c r="AE111" i="5" s="1"/>
  <c r="AC111" i="5"/>
  <c r="W112" i="5" s="1"/>
  <c r="V111" i="5"/>
  <c r="AF110" i="5"/>
  <c r="N111" i="5"/>
  <c r="H112" i="5" s="1"/>
  <c r="M111" i="5"/>
  <c r="P111" i="5" s="1"/>
  <c r="AF111" i="5" l="1"/>
  <c r="AD111" i="5"/>
  <c r="V112" i="5"/>
  <c r="G112" i="5"/>
  <c r="Q111" i="5"/>
  <c r="AC112" i="5"/>
  <c r="W113" i="5" s="1"/>
  <c r="AB112" i="5"/>
  <c r="AE112" i="5" s="1"/>
  <c r="O111" i="5"/>
  <c r="N112" i="5"/>
  <c r="H113" i="5" s="1"/>
  <c r="M112" i="5"/>
  <c r="P112" i="5" s="1"/>
  <c r="O112" i="5" l="1"/>
  <c r="AD112" i="5"/>
  <c r="AB113" i="5"/>
  <c r="AE113" i="5" s="1"/>
  <c r="AC113" i="5"/>
  <c r="W114" i="5" s="1"/>
  <c r="AF112" i="5"/>
  <c r="Q112" i="5"/>
  <c r="V113" i="5"/>
  <c r="N113" i="5"/>
  <c r="H114" i="5" s="1"/>
  <c r="M113" i="5"/>
  <c r="P113" i="5" s="1"/>
  <c r="G113" i="5"/>
  <c r="V114" i="5" l="1"/>
  <c r="O113" i="5"/>
  <c r="G114" i="5"/>
  <c r="AD113" i="5"/>
  <c r="Q113" i="5"/>
  <c r="N114" i="5"/>
  <c r="H115" i="5" s="1"/>
  <c r="M114" i="5"/>
  <c r="P114" i="5" s="1"/>
  <c r="AB114" i="5"/>
  <c r="AE114" i="5" s="1"/>
  <c r="AC114" i="5"/>
  <c r="W115" i="5" s="1"/>
  <c r="AF113" i="5"/>
  <c r="G115" i="5" l="1"/>
  <c r="V115" i="5"/>
  <c r="O114" i="5"/>
  <c r="AF114" i="5"/>
  <c r="Q114" i="5"/>
  <c r="AD114" i="5"/>
  <c r="N115" i="5"/>
  <c r="H116" i="5" s="1"/>
  <c r="M115" i="5"/>
  <c r="P115" i="5" s="1"/>
  <c r="AB115" i="5"/>
  <c r="AE115" i="5" s="1"/>
  <c r="AC115" i="5"/>
  <c r="W116" i="5" s="1"/>
  <c r="Q115" i="5" l="1"/>
  <c r="O115" i="5"/>
  <c r="N116" i="5"/>
  <c r="H117" i="5" s="1"/>
  <c r="M116" i="5"/>
  <c r="P116" i="5" s="1"/>
  <c r="AB116" i="5"/>
  <c r="AE116" i="5" s="1"/>
  <c r="AC116" i="5"/>
  <c r="W117" i="5" s="1"/>
  <c r="AD115" i="5"/>
  <c r="AF115" i="5"/>
  <c r="V116" i="5"/>
  <c r="G116" i="5"/>
  <c r="Q116" i="5" l="1"/>
  <c r="G117" i="5"/>
  <c r="AD116" i="5"/>
  <c r="O116" i="5"/>
  <c r="AB117" i="5"/>
  <c r="AE117" i="5" s="1"/>
  <c r="AC117" i="5"/>
  <c r="W118" i="5" s="1"/>
  <c r="V117" i="5"/>
  <c r="M117" i="5"/>
  <c r="P117" i="5" s="1"/>
  <c r="N117" i="5"/>
  <c r="H118" i="5" s="1"/>
  <c r="AF116" i="5"/>
  <c r="AD117" i="5" l="1"/>
  <c r="AF117" i="5"/>
  <c r="G118" i="5"/>
  <c r="O117" i="5"/>
  <c r="Q117" i="5"/>
  <c r="V118" i="5"/>
  <c r="M118" i="5"/>
  <c r="P118" i="5" s="1"/>
  <c r="N118" i="5"/>
  <c r="H119" i="5" s="1"/>
  <c r="AB118" i="5"/>
  <c r="AE118" i="5" s="1"/>
  <c r="AC118" i="5"/>
  <c r="W119" i="5" s="1"/>
  <c r="AD118" i="5" l="1"/>
  <c r="AF118" i="5"/>
  <c r="O118" i="5"/>
  <c r="AB119" i="5"/>
  <c r="AE119" i="5" s="1"/>
  <c r="AC119" i="5"/>
  <c r="W120" i="5" s="1"/>
  <c r="N119" i="5"/>
  <c r="H120" i="5" s="1"/>
  <c r="M119" i="5"/>
  <c r="P119" i="5" s="1"/>
  <c r="G119" i="5"/>
  <c r="V119" i="5"/>
  <c r="Q118" i="5"/>
  <c r="AD119" i="5" l="1"/>
  <c r="AF119" i="5"/>
  <c r="V120" i="5"/>
  <c r="N120" i="5"/>
  <c r="H121" i="5" s="1"/>
  <c r="M120" i="5"/>
  <c r="P120" i="5" s="1"/>
  <c r="O119" i="5"/>
  <c r="Q119" i="5"/>
  <c r="AB120" i="5"/>
  <c r="AE120" i="5" s="1"/>
  <c r="AC120" i="5"/>
  <c r="W121" i="5" s="1"/>
  <c r="G120" i="5"/>
  <c r="V121" i="5" l="1"/>
  <c r="AD120" i="5"/>
  <c r="O120" i="5"/>
  <c r="M121" i="5"/>
  <c r="P121" i="5" s="1"/>
  <c r="N121" i="5"/>
  <c r="H122" i="5" s="1"/>
  <c r="G121" i="5"/>
  <c r="AF120" i="5"/>
  <c r="AB121" i="5"/>
  <c r="AE121" i="5" s="1"/>
  <c r="AC121" i="5"/>
  <c r="W122" i="5" s="1"/>
  <c r="Q120" i="5"/>
  <c r="G122" i="5" l="1"/>
  <c r="V122" i="5"/>
  <c r="M122" i="5"/>
  <c r="P122" i="5" s="1"/>
  <c r="N122" i="5"/>
  <c r="H123" i="5" s="1"/>
  <c r="AF121" i="5"/>
  <c r="AD121" i="5"/>
  <c r="O121" i="5"/>
  <c r="AB122" i="5"/>
  <c r="AE122" i="5" s="1"/>
  <c r="AC122" i="5"/>
  <c r="W123" i="5" s="1"/>
  <c r="Q121" i="5"/>
  <c r="AD122" i="5" l="1"/>
  <c r="AF122" i="5"/>
  <c r="M123" i="5"/>
  <c r="P123" i="5" s="1"/>
  <c r="N123" i="5"/>
  <c r="H124" i="5" s="1"/>
  <c r="O122" i="5"/>
  <c r="AB123" i="5"/>
  <c r="AE123" i="5" s="1"/>
  <c r="AC123" i="5"/>
  <c r="W124" i="5" s="1"/>
  <c r="Q122" i="5"/>
  <c r="V123" i="5"/>
  <c r="G123" i="5"/>
  <c r="G124" i="5" l="1"/>
  <c r="AD123" i="5"/>
  <c r="AB124" i="5"/>
  <c r="AE124" i="5" s="1"/>
  <c r="AC124" i="5"/>
  <c r="W125" i="5" s="1"/>
  <c r="AF124" i="5"/>
  <c r="M124" i="5"/>
  <c r="P124" i="5" s="1"/>
  <c r="N124" i="5"/>
  <c r="H125" i="5" s="1"/>
  <c r="V124" i="5"/>
  <c r="O123" i="5"/>
  <c r="AF123" i="5"/>
  <c r="Q123" i="5"/>
  <c r="AD124" i="5" l="1"/>
  <c r="V125" i="5"/>
  <c r="O124" i="5"/>
  <c r="Q124" i="5"/>
  <c r="G125" i="5"/>
  <c r="AB125" i="5"/>
  <c r="AE125" i="5" s="1"/>
  <c r="AC125" i="5"/>
  <c r="W126" i="5" s="1"/>
  <c r="M125" i="5"/>
  <c r="P125" i="5" s="1"/>
  <c r="N125" i="5"/>
  <c r="H126" i="5" s="1"/>
  <c r="AD125" i="5" l="1"/>
  <c r="AB126" i="5"/>
  <c r="AE126" i="5" s="1"/>
  <c r="AC126" i="5"/>
  <c r="W127" i="5" s="1"/>
  <c r="M126" i="5"/>
  <c r="P126" i="5" s="1"/>
  <c r="N126" i="5"/>
  <c r="H127" i="5" s="1"/>
  <c r="V126" i="5"/>
  <c r="G126" i="5"/>
  <c r="O125" i="5"/>
  <c r="Q125" i="5"/>
  <c r="AF125" i="5"/>
  <c r="AD126" i="5" l="1"/>
  <c r="AF126" i="5"/>
  <c r="V127" i="5"/>
  <c r="N127" i="5"/>
  <c r="H128" i="5" s="1"/>
  <c r="M127" i="5"/>
  <c r="P127" i="5" s="1"/>
  <c r="O126" i="5"/>
  <c r="AB127" i="5"/>
  <c r="AE127" i="5" s="1"/>
  <c r="AC127" i="5"/>
  <c r="W128" i="5" s="1"/>
  <c r="Q126" i="5"/>
  <c r="G127" i="5"/>
  <c r="AF127" i="5" l="1"/>
  <c r="AB128" i="5"/>
  <c r="AE128" i="5" s="1"/>
  <c r="AC128" i="5"/>
  <c r="W129" i="5" s="1"/>
  <c r="AD128" i="5"/>
  <c r="V128" i="5"/>
  <c r="V129" i="5" s="1"/>
  <c r="G128" i="5"/>
  <c r="N128" i="5"/>
  <c r="H129" i="5" s="1"/>
  <c r="M128" i="5"/>
  <c r="P128" i="5" s="1"/>
  <c r="O127" i="5"/>
  <c r="AD127" i="5"/>
  <c r="Q127" i="5"/>
  <c r="G129" i="5" l="1"/>
  <c r="AF128" i="5"/>
  <c r="Q128" i="5"/>
  <c r="O128" i="5"/>
  <c r="AB129" i="5"/>
  <c r="AE129" i="5" s="1"/>
  <c r="AC129" i="5"/>
  <c r="W130" i="5" s="1"/>
  <c r="N129" i="5"/>
  <c r="H130" i="5" s="1"/>
  <c r="M129" i="5"/>
  <c r="P129" i="5" s="1"/>
  <c r="AF129" i="5" l="1"/>
  <c r="O129" i="5"/>
  <c r="Q129" i="5"/>
  <c r="AD129" i="5"/>
  <c r="AB130" i="5"/>
  <c r="AE130" i="5" s="1"/>
  <c r="AC130" i="5"/>
  <c r="W131" i="5" s="1"/>
  <c r="V130" i="5"/>
  <c r="M130" i="5"/>
  <c r="P130" i="5" s="1"/>
  <c r="N130" i="5"/>
  <c r="H131" i="5" s="1"/>
  <c r="G130" i="5"/>
  <c r="AF130" i="5" l="1"/>
  <c r="AD130" i="5"/>
  <c r="V131" i="5"/>
  <c r="O130" i="5"/>
  <c r="Q130" i="5"/>
  <c r="G131" i="5"/>
  <c r="AB131" i="5"/>
  <c r="AE131" i="5" s="1"/>
  <c r="AC131" i="5"/>
  <c r="W132" i="5" s="1"/>
  <c r="M131" i="5"/>
  <c r="P131" i="5" s="1"/>
  <c r="N131" i="5"/>
  <c r="H132" i="5" s="1"/>
  <c r="AD131" i="5" l="1"/>
  <c r="G132" i="5"/>
  <c r="AB132" i="5"/>
  <c r="AE132" i="5" s="1"/>
  <c r="AC132" i="5"/>
  <c r="W133" i="5" s="1"/>
  <c r="M132" i="5"/>
  <c r="P132" i="5" s="1"/>
  <c r="N132" i="5"/>
  <c r="H133" i="5" s="1"/>
  <c r="V132" i="5"/>
  <c r="O131" i="5"/>
  <c r="Q131" i="5"/>
  <c r="AF131" i="5"/>
  <c r="AD132" i="5" l="1"/>
  <c r="AF132" i="5"/>
  <c r="V133" i="5"/>
  <c r="O132" i="5"/>
  <c r="Q132" i="5"/>
  <c r="G133" i="5"/>
  <c r="M133" i="5"/>
  <c r="P133" i="5" s="1"/>
  <c r="N133" i="5"/>
  <c r="H134" i="5" s="1"/>
  <c r="AB133" i="5"/>
  <c r="AE133" i="5" s="1"/>
  <c r="AC133" i="5"/>
  <c r="W134" i="5" s="1"/>
  <c r="AD133" i="5" l="1"/>
  <c r="AB134" i="5"/>
  <c r="AE134" i="5" s="1"/>
  <c r="AC134" i="5"/>
  <c r="W135" i="5" s="1"/>
  <c r="V134" i="5"/>
  <c r="M134" i="5"/>
  <c r="P134" i="5" s="1"/>
  <c r="N134" i="5"/>
  <c r="H135" i="5" s="1"/>
  <c r="G134" i="5"/>
  <c r="O133" i="5"/>
  <c r="AF133" i="5"/>
  <c r="Q133" i="5"/>
  <c r="V135" i="5" l="1"/>
  <c r="AD134" i="5"/>
  <c r="AF134" i="5"/>
  <c r="O134" i="5"/>
  <c r="Q134" i="5"/>
  <c r="G135" i="5"/>
  <c r="AB135" i="5"/>
  <c r="AE135" i="5" s="1"/>
  <c r="AC135" i="5"/>
  <c r="W136" i="5" s="1"/>
  <c r="N135" i="5"/>
  <c r="H136" i="5" s="1"/>
  <c r="M135" i="5"/>
  <c r="P135" i="5" s="1"/>
  <c r="AD135" i="5" l="1"/>
  <c r="AF135" i="5"/>
  <c r="O135" i="5"/>
  <c r="Q135" i="5"/>
  <c r="G136" i="5"/>
  <c r="AB136" i="5"/>
  <c r="AE136" i="5" s="1"/>
  <c r="AC136" i="5"/>
  <c r="W137" i="5" s="1"/>
  <c r="N136" i="5"/>
  <c r="H137" i="5" s="1"/>
  <c r="M136" i="5"/>
  <c r="P136" i="5" s="1"/>
  <c r="V136" i="5"/>
  <c r="AF136" i="5" l="1"/>
  <c r="V137" i="5"/>
  <c r="Q136" i="5"/>
  <c r="AD136" i="5"/>
  <c r="AB137" i="5"/>
  <c r="AE137" i="5" s="1"/>
  <c r="AC137" i="5"/>
  <c r="W138" i="5" s="1"/>
  <c r="G137" i="5"/>
  <c r="N137" i="5"/>
  <c r="H138" i="5" s="1"/>
  <c r="M137" i="5"/>
  <c r="P137" i="5" s="1"/>
  <c r="O136" i="5"/>
  <c r="V138" i="5" l="1"/>
  <c r="AF137" i="5"/>
  <c r="AD137" i="5"/>
  <c r="Q137" i="5"/>
  <c r="G138" i="5"/>
  <c r="AB138" i="5"/>
  <c r="AE138" i="5" s="1"/>
  <c r="AC138" i="5"/>
  <c r="W139" i="5" s="1"/>
  <c r="M138" i="5"/>
  <c r="P138" i="5" s="1"/>
  <c r="N138" i="5"/>
  <c r="H139" i="5" s="1"/>
  <c r="O137" i="5"/>
  <c r="AF138" i="5" l="1"/>
  <c r="AD138" i="5"/>
  <c r="O138" i="5"/>
  <c r="Q138" i="5"/>
  <c r="N139" i="5"/>
  <c r="H140" i="5" s="1"/>
  <c r="M139" i="5"/>
  <c r="P139" i="5" s="1"/>
  <c r="V139" i="5"/>
  <c r="AB139" i="5"/>
  <c r="AE139" i="5" s="1"/>
  <c r="AC139" i="5"/>
  <c r="W140" i="5" s="1"/>
  <c r="G139" i="5"/>
  <c r="AD139" i="5" l="1"/>
  <c r="AB140" i="5"/>
  <c r="AE140" i="5" s="1"/>
  <c r="AC140" i="5"/>
  <c r="W141" i="5" s="1"/>
  <c r="V140" i="5"/>
  <c r="M140" i="5"/>
  <c r="P140" i="5" s="1"/>
  <c r="N140" i="5"/>
  <c r="H141" i="5" s="1"/>
  <c r="G140" i="5"/>
  <c r="O139" i="5"/>
  <c r="AF139" i="5"/>
  <c r="Q139" i="5"/>
  <c r="V141" i="5" l="1"/>
  <c r="AD140" i="5"/>
  <c r="AF140" i="5"/>
  <c r="O140" i="5"/>
  <c r="Q140" i="5"/>
  <c r="G141" i="5"/>
  <c r="AB141" i="5"/>
  <c r="AE141" i="5" s="1"/>
  <c r="AC141" i="5"/>
  <c r="W142" i="5" s="1"/>
  <c r="M141" i="5"/>
  <c r="P141" i="5" s="1"/>
  <c r="N141" i="5"/>
  <c r="H142" i="5" s="1"/>
  <c r="AF141" i="5" l="1"/>
  <c r="Q141" i="5"/>
  <c r="AD141" i="5"/>
  <c r="O141" i="5"/>
  <c r="AB142" i="5"/>
  <c r="AE142" i="5" s="1"/>
  <c r="AC142" i="5"/>
  <c r="W143" i="5" s="1"/>
  <c r="M142" i="5"/>
  <c r="P142" i="5" s="1"/>
  <c r="N142" i="5"/>
  <c r="H143" i="5" s="1"/>
  <c r="G142" i="5"/>
  <c r="V142" i="5"/>
  <c r="AD142" i="5" l="1"/>
  <c r="AF142" i="5"/>
  <c r="V143" i="5"/>
  <c r="N143" i="5"/>
  <c r="H144" i="5" s="1"/>
  <c r="M143" i="5"/>
  <c r="P143" i="5" s="1"/>
  <c r="O142" i="5"/>
  <c r="Q142" i="5"/>
  <c r="AB143" i="5"/>
  <c r="AE143" i="5" s="1"/>
  <c r="AC143" i="5"/>
  <c r="W144" i="5" s="1"/>
  <c r="G143" i="5"/>
  <c r="G144" i="5" l="1"/>
  <c r="V144" i="5"/>
  <c r="AD143" i="5"/>
  <c r="AF143" i="5"/>
  <c r="N144" i="5"/>
  <c r="H145" i="5" s="1"/>
  <c r="M144" i="5"/>
  <c r="P144" i="5" s="1"/>
  <c r="O143" i="5"/>
  <c r="AB144" i="5"/>
  <c r="AE144" i="5" s="1"/>
  <c r="AC144" i="5"/>
  <c r="W145" i="5" s="1"/>
  <c r="Q143" i="5"/>
  <c r="AD144" i="5" l="1"/>
  <c r="O144" i="5"/>
  <c r="Q144" i="5"/>
  <c r="M145" i="5"/>
  <c r="P145" i="5" s="1"/>
  <c r="N145" i="5"/>
  <c r="H146" i="5" s="1"/>
  <c r="AF144" i="5"/>
  <c r="G145" i="5"/>
  <c r="AB145" i="5"/>
  <c r="AE145" i="5" s="1"/>
  <c r="AC145" i="5"/>
  <c r="W146" i="5" s="1"/>
  <c r="V145" i="5"/>
  <c r="V146" i="5" l="1"/>
  <c r="AD145" i="5"/>
  <c r="AF145" i="5"/>
  <c r="G146" i="5"/>
  <c r="M146" i="5"/>
  <c r="P146" i="5" s="1"/>
  <c r="N146" i="5"/>
  <c r="H147" i="5" s="1"/>
  <c r="O145" i="5"/>
  <c r="Q145" i="5"/>
  <c r="AB146" i="5"/>
  <c r="AE146" i="5" s="1"/>
  <c r="AC146" i="5"/>
  <c r="W147" i="5" s="1"/>
  <c r="V147" i="5" l="1"/>
  <c r="AF146" i="5"/>
  <c r="AD146" i="5"/>
  <c r="M147" i="5"/>
  <c r="P147" i="5" s="1"/>
  <c r="N147" i="5"/>
  <c r="H148" i="5" s="1"/>
  <c r="O146" i="5"/>
  <c r="AB147" i="5"/>
  <c r="AE147" i="5" s="1"/>
  <c r="AC147" i="5"/>
  <c r="W148" i="5" s="1"/>
  <c r="Q146" i="5"/>
  <c r="G147" i="5"/>
  <c r="AB148" i="5" l="1"/>
  <c r="AE148" i="5" s="1"/>
  <c r="AC148" i="5"/>
  <c r="W149" i="5" s="1"/>
  <c r="M148" i="5"/>
  <c r="P148" i="5" s="1"/>
  <c r="N148" i="5"/>
  <c r="H149" i="5" s="1"/>
  <c r="G148" i="5"/>
  <c r="Q147" i="5"/>
  <c r="O147" i="5"/>
  <c r="AF147" i="5"/>
  <c r="AD147" i="5"/>
  <c r="V148" i="5"/>
  <c r="V149" i="5" l="1"/>
  <c r="AD148" i="5"/>
  <c r="AF148" i="5"/>
  <c r="O148" i="5"/>
  <c r="M149" i="5"/>
  <c r="P149" i="5" s="1"/>
  <c r="N149" i="5"/>
  <c r="H150" i="5" s="1"/>
  <c r="Q148" i="5"/>
  <c r="AB149" i="5"/>
  <c r="AE149" i="5" s="1"/>
  <c r="AC149" i="5"/>
  <c r="W150" i="5" s="1"/>
  <c r="G149" i="5"/>
  <c r="G150" i="5" l="1"/>
  <c r="V150" i="5"/>
  <c r="M150" i="5"/>
  <c r="P150" i="5" s="1"/>
  <c r="N150" i="5"/>
  <c r="H151" i="5" s="1"/>
  <c r="AB150" i="5"/>
  <c r="AE150" i="5" s="1"/>
  <c r="AC150" i="5"/>
  <c r="W151" i="5" s="1"/>
  <c r="O149" i="5"/>
  <c r="AD149" i="5"/>
  <c r="Q149" i="5"/>
  <c r="AF149" i="5"/>
  <c r="O150" i="5" l="1"/>
  <c r="G151" i="5"/>
  <c r="AF150" i="5"/>
  <c r="Q150" i="5"/>
  <c r="AB151" i="5"/>
  <c r="AE151" i="5" s="1"/>
  <c r="AC151" i="5"/>
  <c r="W152" i="5" s="1"/>
  <c r="M151" i="5"/>
  <c r="P151" i="5" s="1"/>
  <c r="N151" i="5"/>
  <c r="H152" i="5" s="1"/>
  <c r="AD150" i="5"/>
  <c r="V151" i="5"/>
  <c r="AD151" i="5" l="1"/>
  <c r="AF151" i="5"/>
  <c r="V152" i="5"/>
  <c r="Q151" i="5"/>
  <c r="O151" i="5"/>
  <c r="AB152" i="5"/>
  <c r="AE152" i="5" s="1"/>
  <c r="AC152" i="5"/>
  <c r="W153" i="5" s="1"/>
  <c r="N152" i="5"/>
  <c r="H153" i="5" s="1"/>
  <c r="M152" i="5"/>
  <c r="P152" i="5" s="1"/>
  <c r="G152" i="5"/>
  <c r="AD152" i="5" l="1"/>
  <c r="AF152" i="5"/>
  <c r="G153" i="5"/>
  <c r="V153" i="5"/>
  <c r="Q152" i="5"/>
  <c r="O152" i="5"/>
  <c r="AB153" i="5"/>
  <c r="AE153" i="5" s="1"/>
  <c r="AC153" i="5"/>
  <c r="W154" i="5" s="1"/>
  <c r="M153" i="5"/>
  <c r="P153" i="5" s="1"/>
  <c r="N153" i="5"/>
  <c r="H154" i="5" s="1"/>
  <c r="AF153" i="5" l="1"/>
  <c r="AD153" i="5"/>
  <c r="Q153" i="5"/>
  <c r="AB154" i="5"/>
  <c r="AE154" i="5" s="1"/>
  <c r="AC154" i="5"/>
  <c r="W155" i="5" s="1"/>
  <c r="G154" i="5"/>
  <c r="O153" i="5"/>
  <c r="M154" i="5"/>
  <c r="P154" i="5" s="1"/>
  <c r="N154" i="5"/>
  <c r="H155" i="5" s="1"/>
  <c r="V154" i="5"/>
  <c r="AD154" i="5" l="1"/>
  <c r="V155" i="5"/>
  <c r="AF154" i="5"/>
  <c r="O154" i="5"/>
  <c r="G155" i="5"/>
  <c r="Q154" i="5"/>
  <c r="AB155" i="5"/>
  <c r="AE155" i="5" s="1"/>
  <c r="AC155" i="5"/>
  <c r="W156" i="5" s="1"/>
  <c r="N155" i="5"/>
  <c r="H156" i="5" s="1"/>
  <c r="M155" i="5"/>
  <c r="P155" i="5" s="1"/>
  <c r="AD155" i="5" l="1"/>
  <c r="Q155" i="5"/>
  <c r="V156" i="5"/>
  <c r="AF155" i="5"/>
  <c r="AB156" i="5"/>
  <c r="AE156" i="5" s="1"/>
  <c r="AC156" i="5"/>
  <c r="W157" i="5" s="1"/>
  <c r="O155" i="5"/>
  <c r="G156" i="5"/>
  <c r="M156" i="5"/>
  <c r="P156" i="5" s="1"/>
  <c r="N156" i="5"/>
  <c r="H157" i="5" s="1"/>
  <c r="AD156" i="5" l="1"/>
  <c r="AF156" i="5"/>
  <c r="Q156" i="5"/>
  <c r="G157" i="5"/>
  <c r="O156" i="5"/>
  <c r="M157" i="5"/>
  <c r="P157" i="5" s="1"/>
  <c r="N157" i="5"/>
  <c r="H158" i="5" s="1"/>
  <c r="AB157" i="5"/>
  <c r="AE157" i="5" s="1"/>
  <c r="AC157" i="5"/>
  <c r="W158" i="5" s="1"/>
  <c r="V157" i="5"/>
  <c r="G158" i="5" l="1"/>
  <c r="AF157" i="5"/>
  <c r="AD157" i="5"/>
  <c r="M158" i="5"/>
  <c r="P158" i="5" s="1"/>
  <c r="N158" i="5"/>
  <c r="H159" i="5" s="1"/>
  <c r="V158" i="5"/>
  <c r="O157" i="5"/>
  <c r="AB158" i="5"/>
  <c r="AE158" i="5" s="1"/>
  <c r="AC158" i="5"/>
  <c r="W159" i="5" s="1"/>
  <c r="Q157" i="5"/>
  <c r="O158" i="5" l="1"/>
  <c r="AD158" i="5"/>
  <c r="V159" i="5"/>
  <c r="AF158" i="5"/>
  <c r="N159" i="5"/>
  <c r="H160" i="5" s="1"/>
  <c r="M159" i="5"/>
  <c r="P159" i="5" s="1"/>
  <c r="Q158" i="5"/>
  <c r="AB159" i="5"/>
  <c r="AE159" i="5" s="1"/>
  <c r="AC159" i="5"/>
  <c r="W160" i="5" s="1"/>
  <c r="G159" i="5"/>
  <c r="V160" i="5" l="1"/>
  <c r="AD159" i="5"/>
  <c r="AF159" i="5"/>
  <c r="N160" i="5"/>
  <c r="H161" i="5" s="1"/>
  <c r="M160" i="5"/>
  <c r="P160" i="5" s="1"/>
  <c r="G160" i="5"/>
  <c r="O159" i="5"/>
  <c r="Q159" i="5"/>
  <c r="AB160" i="5"/>
  <c r="AE160" i="5" s="1"/>
  <c r="AC160" i="5"/>
  <c r="W161" i="5" s="1"/>
  <c r="G161" i="5" l="1"/>
  <c r="V161" i="5"/>
  <c r="AB161" i="5"/>
  <c r="AE161" i="5" s="1"/>
  <c r="AC161" i="5"/>
  <c r="W162" i="5" s="1"/>
  <c r="M161" i="5"/>
  <c r="P161" i="5" s="1"/>
  <c r="N161" i="5"/>
  <c r="H162" i="5" s="1"/>
  <c r="AF160" i="5"/>
  <c r="O160" i="5"/>
  <c r="AD160" i="5"/>
  <c r="Q160" i="5"/>
  <c r="AF161" i="5" l="1"/>
  <c r="AD161" i="5"/>
  <c r="Q161" i="5"/>
  <c r="O161" i="5"/>
  <c r="G162" i="5"/>
  <c r="AB162" i="5"/>
  <c r="AE162" i="5" s="1"/>
  <c r="AC162" i="5"/>
  <c r="W163" i="5" s="1"/>
  <c r="V162" i="5"/>
  <c r="M162" i="5"/>
  <c r="P162" i="5" s="1"/>
  <c r="N162" i="5"/>
  <c r="H163" i="5" s="1"/>
  <c r="O162" i="5" l="1"/>
  <c r="AD162" i="5"/>
  <c r="G163" i="5"/>
  <c r="AF162" i="5"/>
  <c r="Q162" i="5"/>
  <c r="V163" i="5"/>
  <c r="AB163" i="5"/>
  <c r="AE163" i="5" s="1"/>
  <c r="AC163" i="5"/>
  <c r="W164" i="5" s="1"/>
  <c r="N163" i="5"/>
  <c r="H164" i="5" s="1"/>
  <c r="M163" i="5"/>
  <c r="P163" i="5" s="1"/>
  <c r="G164" i="5" l="1"/>
  <c r="AD163" i="5"/>
  <c r="AF163" i="5"/>
  <c r="Q163" i="5"/>
  <c r="M164" i="5"/>
  <c r="P164" i="5" s="1"/>
  <c r="N164" i="5"/>
  <c r="H165" i="5" s="1"/>
  <c r="AB164" i="5"/>
  <c r="AE164" i="5" s="1"/>
  <c r="AC164" i="5"/>
  <c r="W165" i="5" s="1"/>
  <c r="O163" i="5"/>
  <c r="V164" i="5"/>
  <c r="AD164" i="5" l="1"/>
  <c r="O164" i="5"/>
  <c r="G165" i="5"/>
  <c r="V165" i="5"/>
  <c r="N165" i="5"/>
  <c r="H166" i="5" s="1"/>
  <c r="M165" i="5"/>
  <c r="P165" i="5" s="1"/>
  <c r="AB165" i="5"/>
  <c r="AE165" i="5" s="1"/>
  <c r="AC165" i="5"/>
  <c r="W166" i="5" s="1"/>
  <c r="Q164" i="5"/>
  <c r="AF164" i="5"/>
  <c r="AF165" i="5" l="1"/>
  <c r="M166" i="5"/>
  <c r="P166" i="5" s="1"/>
  <c r="N166" i="5"/>
  <c r="H167" i="5" s="1"/>
  <c r="O166" i="5"/>
  <c r="O165" i="5"/>
  <c r="Q165" i="5"/>
  <c r="AB166" i="5"/>
  <c r="AE166" i="5" s="1"/>
  <c r="AC166" i="5"/>
  <c r="W167" i="5" s="1"/>
  <c r="V166" i="5"/>
  <c r="AD165" i="5"/>
  <c r="G166" i="5"/>
  <c r="G167" i="5" s="1"/>
  <c r="AC167" i="5" l="1"/>
  <c r="W168" i="5" s="1"/>
  <c r="AB167" i="5"/>
  <c r="AE167" i="5" s="1"/>
  <c r="V167" i="5"/>
  <c r="N167" i="5"/>
  <c r="H168" i="5" s="1"/>
  <c r="M167" i="5"/>
  <c r="P167" i="5" s="1"/>
  <c r="AF166" i="5"/>
  <c r="AD166" i="5"/>
  <c r="Q166" i="5"/>
  <c r="V168" i="5" l="1"/>
  <c r="Q167" i="5"/>
  <c r="G168" i="5"/>
  <c r="AB168" i="5"/>
  <c r="AE168" i="5" s="1"/>
  <c r="AC168" i="5"/>
  <c r="W169" i="5" s="1"/>
  <c r="AD168" i="5"/>
  <c r="AF168" i="5"/>
  <c r="AD167" i="5"/>
  <c r="N168" i="5"/>
  <c r="H169" i="5" s="1"/>
  <c r="M168" i="5"/>
  <c r="P168" i="5" s="1"/>
  <c r="AF167" i="5"/>
  <c r="O167" i="5"/>
  <c r="M169" i="5" l="1"/>
  <c r="P169" i="5" s="1"/>
  <c r="N169" i="5"/>
  <c r="H170" i="5" s="1"/>
  <c r="AC169" i="5"/>
  <c r="W170" i="5" s="1"/>
  <c r="AB169" i="5"/>
  <c r="AE169" i="5" s="1"/>
  <c r="Q168" i="5"/>
  <c r="G169" i="5"/>
  <c r="G170" i="5" s="1"/>
  <c r="O168" i="5"/>
  <c r="V169" i="5"/>
  <c r="O169" i="5" l="1"/>
  <c r="AB170" i="5"/>
  <c r="AE170" i="5" s="1"/>
  <c r="AC170" i="5"/>
  <c r="W171" i="5" s="1"/>
  <c r="AF169" i="5"/>
  <c r="AD169" i="5"/>
  <c r="V170" i="5"/>
  <c r="M170" i="5"/>
  <c r="P170" i="5" s="1"/>
  <c r="N170" i="5"/>
  <c r="H171" i="5" s="1"/>
  <c r="Q169" i="5"/>
  <c r="V171" i="5" l="1"/>
  <c r="AD170" i="5"/>
  <c r="G171" i="5"/>
  <c r="Q170" i="5"/>
  <c r="O170" i="5"/>
  <c r="AB171" i="5"/>
  <c r="AE171" i="5" s="1"/>
  <c r="AC171" i="5"/>
  <c r="W172" i="5" s="1"/>
  <c r="N171" i="5"/>
  <c r="H172" i="5" s="1"/>
  <c r="M171" i="5"/>
  <c r="P171" i="5" s="1"/>
  <c r="AF170" i="5"/>
  <c r="AD171" i="5" l="1"/>
  <c r="AF171" i="5"/>
  <c r="Q171" i="5"/>
  <c r="O171" i="5"/>
  <c r="AC172" i="5"/>
  <c r="W173" i="5" s="1"/>
  <c r="AB172" i="5"/>
  <c r="AE172" i="5" s="1"/>
  <c r="G172" i="5"/>
  <c r="N172" i="5"/>
  <c r="H173" i="5" s="1"/>
  <c r="M172" i="5"/>
  <c r="P172" i="5" s="1"/>
  <c r="V172" i="5"/>
  <c r="G173" i="5" l="1"/>
  <c r="M173" i="5"/>
  <c r="P173" i="5" s="1"/>
  <c r="N173" i="5"/>
  <c r="H174" i="5" s="1"/>
  <c r="AB173" i="5"/>
  <c r="AE173" i="5" s="1"/>
  <c r="AC173" i="5"/>
  <c r="W174" i="5" s="1"/>
  <c r="V173" i="5"/>
  <c r="AD172" i="5"/>
  <c r="AF172" i="5"/>
  <c r="Q172" i="5"/>
  <c r="O172" i="5"/>
  <c r="Q173" i="5" l="1"/>
  <c r="G174" i="5"/>
  <c r="O173" i="5"/>
  <c r="AC174" i="5"/>
  <c r="W175" i="5" s="1"/>
  <c r="AB174" i="5"/>
  <c r="AE174" i="5" s="1"/>
  <c r="V174" i="5"/>
  <c r="M174" i="5"/>
  <c r="P174" i="5" s="1"/>
  <c r="N174" i="5"/>
  <c r="H175" i="5" s="1"/>
  <c r="AF173" i="5"/>
  <c r="AD173" i="5"/>
  <c r="V175" i="5" l="1"/>
  <c r="G175" i="5"/>
  <c r="O174" i="5"/>
  <c r="AF174" i="5"/>
  <c r="Q174" i="5"/>
  <c r="V176" i="5"/>
  <c r="M175" i="5"/>
  <c r="P175" i="5" s="1"/>
  <c r="N175" i="5"/>
  <c r="H176" i="5" s="1"/>
  <c r="AD174" i="5"/>
  <c r="AB175" i="5"/>
  <c r="AE175" i="5" s="1"/>
  <c r="AC175" i="5"/>
  <c r="W176" i="5" s="1"/>
  <c r="AD175" i="5" l="1"/>
  <c r="Q175" i="5"/>
  <c r="O175" i="5"/>
  <c r="AF175" i="5"/>
  <c r="N176" i="5"/>
  <c r="H177" i="5" s="1"/>
  <c r="M176" i="5"/>
  <c r="P176" i="5" s="1"/>
  <c r="AB176" i="5"/>
  <c r="AE176" i="5" s="1"/>
  <c r="AC176" i="5"/>
  <c r="W177" i="5" s="1"/>
  <c r="G176" i="5"/>
  <c r="AD176" i="5" l="1"/>
  <c r="AC177" i="5"/>
  <c r="W178" i="5" s="1"/>
  <c r="AB177" i="5"/>
  <c r="AE177" i="5" s="1"/>
  <c r="Q176" i="5"/>
  <c r="G177" i="5"/>
  <c r="O176" i="5"/>
  <c r="V177" i="5"/>
  <c r="N177" i="5"/>
  <c r="H178" i="5" s="1"/>
  <c r="M177" i="5"/>
  <c r="P177" i="5" s="1"/>
  <c r="AF176" i="5"/>
  <c r="V178" i="5" l="1"/>
  <c r="G178" i="5"/>
  <c r="AB178" i="5"/>
  <c r="AE178" i="5" s="1"/>
  <c r="AC178" i="5"/>
  <c r="W179" i="5" s="1"/>
  <c r="M178" i="5"/>
  <c r="P178" i="5" s="1"/>
  <c r="N178" i="5"/>
  <c r="H179" i="5" s="1"/>
  <c r="AF177" i="5"/>
  <c r="O177" i="5"/>
  <c r="Q177" i="5"/>
  <c r="AD177" i="5"/>
  <c r="AD178" i="5" l="1"/>
  <c r="O178" i="5"/>
  <c r="V179" i="5"/>
  <c r="Q178" i="5"/>
  <c r="N179" i="5"/>
  <c r="H180" i="5" s="1"/>
  <c r="M179" i="5"/>
  <c r="P179" i="5" s="1"/>
  <c r="G179" i="5"/>
  <c r="AB179" i="5"/>
  <c r="AE179" i="5" s="1"/>
  <c r="AC179" i="5"/>
  <c r="W180" i="5" s="1"/>
  <c r="AF178" i="5"/>
  <c r="G180" i="5" l="1"/>
  <c r="AB180" i="5"/>
  <c r="AE180" i="5" s="1"/>
  <c r="AC180" i="5"/>
  <c r="W181" i="5" s="1"/>
  <c r="N180" i="5"/>
  <c r="H181" i="5" s="1"/>
  <c r="M180" i="5"/>
  <c r="P180" i="5" s="1"/>
  <c r="V180" i="5"/>
  <c r="Q179" i="5"/>
  <c r="AF179" i="5"/>
  <c r="O179" i="5"/>
  <c r="AD179" i="5"/>
  <c r="O180" i="5" l="1"/>
  <c r="Q180" i="5"/>
  <c r="G181" i="5"/>
  <c r="M181" i="5"/>
  <c r="P181" i="5" s="1"/>
  <c r="N181" i="5"/>
  <c r="H182" i="5" s="1"/>
  <c r="Q181" i="5"/>
  <c r="AB181" i="5"/>
  <c r="AE181" i="5" s="1"/>
  <c r="AC181" i="5"/>
  <c r="W182" i="5" s="1"/>
  <c r="V181" i="5"/>
  <c r="AD180" i="5"/>
  <c r="AF180" i="5"/>
  <c r="O181" i="5" l="1"/>
  <c r="G182" i="5"/>
  <c r="AF181" i="5"/>
  <c r="AD181" i="5"/>
  <c r="AC182" i="5"/>
  <c r="W183" i="5" s="1"/>
  <c r="AB182" i="5"/>
  <c r="AE182" i="5" s="1"/>
  <c r="M182" i="5"/>
  <c r="P182" i="5" s="1"/>
  <c r="N182" i="5"/>
  <c r="H183" i="5" s="1"/>
  <c r="V182" i="5"/>
  <c r="G183" i="5" l="1"/>
  <c r="Q182" i="5"/>
  <c r="AF182" i="5"/>
  <c r="O182" i="5"/>
  <c r="V183" i="5"/>
  <c r="AD182" i="5"/>
  <c r="M183" i="5"/>
  <c r="P183" i="5" s="1"/>
  <c r="N183" i="5"/>
  <c r="H184" i="5" s="1"/>
  <c r="AB183" i="5"/>
  <c r="AE183" i="5" s="1"/>
  <c r="AC183" i="5"/>
  <c r="W184" i="5" s="1"/>
  <c r="O183" i="5" l="1"/>
  <c r="AF183" i="5"/>
  <c r="AD183" i="5"/>
  <c r="Q183" i="5"/>
  <c r="N184" i="5"/>
  <c r="H185" i="5" s="1"/>
  <c r="M184" i="5"/>
  <c r="P184" i="5" s="1"/>
  <c r="AB184" i="5"/>
  <c r="AE184" i="5" s="1"/>
  <c r="AC184" i="5"/>
  <c r="W185" i="5" s="1"/>
  <c r="V184" i="5"/>
  <c r="G184" i="5"/>
  <c r="AF184" i="5" l="1"/>
  <c r="AD184" i="5"/>
  <c r="AC185" i="5"/>
  <c r="W186" i="5" s="1"/>
  <c r="AB185" i="5"/>
  <c r="AE185" i="5" s="1"/>
  <c r="Q184" i="5"/>
  <c r="G185" i="5"/>
  <c r="O184" i="5"/>
  <c r="V185" i="5"/>
  <c r="N185" i="5"/>
  <c r="H186" i="5" s="1"/>
  <c r="M185" i="5"/>
  <c r="P185" i="5" s="1"/>
  <c r="G186" i="5" l="1"/>
  <c r="M186" i="5"/>
  <c r="P186" i="5" s="1"/>
  <c r="N186" i="5"/>
  <c r="H187" i="5" s="1"/>
  <c r="AB186" i="5"/>
  <c r="AE186" i="5" s="1"/>
  <c r="AC186" i="5"/>
  <c r="W187" i="5" s="1"/>
  <c r="O185" i="5"/>
  <c r="AF185" i="5"/>
  <c r="Q185" i="5"/>
  <c r="AD185" i="5"/>
  <c r="V186" i="5"/>
  <c r="Q186" i="5" l="1"/>
  <c r="O186" i="5"/>
  <c r="AB187" i="5"/>
  <c r="AE187" i="5" s="1"/>
  <c r="AC187" i="5"/>
  <c r="W188" i="5" s="1"/>
  <c r="AF186" i="5"/>
  <c r="V187" i="5"/>
  <c r="V188" i="5" s="1"/>
  <c r="N187" i="5"/>
  <c r="H188" i="5" s="1"/>
  <c r="M187" i="5"/>
  <c r="P187" i="5" s="1"/>
  <c r="AD186" i="5"/>
  <c r="G187" i="5"/>
  <c r="AF187" i="5" l="1"/>
  <c r="AD187" i="5"/>
  <c r="Q187" i="5"/>
  <c r="O187" i="5"/>
  <c r="G188" i="5"/>
  <c r="AC188" i="5"/>
  <c r="W189" i="5" s="1"/>
  <c r="AB188" i="5"/>
  <c r="AE188" i="5" s="1"/>
  <c r="M188" i="5"/>
  <c r="P188" i="5" s="1"/>
  <c r="N188" i="5"/>
  <c r="H189" i="5" s="1"/>
  <c r="G189" i="5" l="1"/>
  <c r="Q188" i="5"/>
  <c r="O188" i="5"/>
  <c r="AC189" i="5"/>
  <c r="W190" i="5" s="1"/>
  <c r="AB189" i="5"/>
  <c r="AE189" i="5" s="1"/>
  <c r="AF188" i="5"/>
  <c r="AD188" i="5"/>
  <c r="M189" i="5"/>
  <c r="P189" i="5" s="1"/>
  <c r="N189" i="5"/>
  <c r="H190" i="5" s="1"/>
  <c r="V189" i="5"/>
  <c r="V190" i="5" l="1"/>
  <c r="AC190" i="5"/>
  <c r="W191" i="5" s="1"/>
  <c r="AB190" i="5"/>
  <c r="AE190" i="5" s="1"/>
  <c r="Q189" i="5"/>
  <c r="AF189" i="5"/>
  <c r="M190" i="5"/>
  <c r="P190" i="5" s="1"/>
  <c r="N190" i="5"/>
  <c r="H191" i="5" s="1"/>
  <c r="G190" i="5"/>
  <c r="O189" i="5"/>
  <c r="AD189" i="5"/>
  <c r="G191" i="5" l="1"/>
  <c r="AC191" i="5"/>
  <c r="W192" i="5" s="1"/>
  <c r="AB191" i="5"/>
  <c r="AE191" i="5" s="1"/>
  <c r="Q190" i="5"/>
  <c r="AF190" i="5"/>
  <c r="O190" i="5"/>
  <c r="AD190" i="5"/>
  <c r="M191" i="5"/>
  <c r="P191" i="5" s="1"/>
  <c r="N191" i="5"/>
  <c r="H192" i="5" s="1"/>
  <c r="V191" i="5"/>
  <c r="V192" i="5" l="1"/>
  <c r="Q191" i="5"/>
  <c r="O191" i="5"/>
  <c r="M192" i="5"/>
  <c r="P192" i="5" s="1"/>
  <c r="N192" i="5"/>
  <c r="H193" i="5" s="1"/>
  <c r="AC192" i="5"/>
  <c r="W193" i="5" s="1"/>
  <c r="AB192" i="5"/>
  <c r="AE192" i="5" s="1"/>
  <c r="AF191" i="5"/>
  <c r="AD191" i="5"/>
  <c r="G192" i="5"/>
  <c r="O192" i="5" l="1"/>
  <c r="G193" i="5"/>
  <c r="AD192" i="5"/>
  <c r="Q192" i="5"/>
  <c r="AF192" i="5"/>
  <c r="AC193" i="5"/>
  <c r="W194" i="5" s="1"/>
  <c r="AB193" i="5"/>
  <c r="AE193" i="5" s="1"/>
  <c r="M193" i="5"/>
  <c r="P193" i="5" s="1"/>
  <c r="N193" i="5"/>
  <c r="H194" i="5" s="1"/>
  <c r="V193" i="5"/>
  <c r="O193" i="5" l="1"/>
  <c r="M194" i="5"/>
  <c r="P194" i="5" s="1"/>
  <c r="N194" i="5"/>
  <c r="H195" i="5" s="1"/>
  <c r="AB194" i="5"/>
  <c r="AE194" i="5" s="1"/>
  <c r="AC194" i="5"/>
  <c r="W195" i="5" s="1"/>
  <c r="AF193" i="5"/>
  <c r="V194" i="5"/>
  <c r="AD193" i="5"/>
  <c r="Q193" i="5"/>
  <c r="G194" i="5"/>
  <c r="Q194" i="5" l="1"/>
  <c r="O194" i="5"/>
  <c r="G195" i="5"/>
  <c r="AF194" i="5"/>
  <c r="AD194" i="5"/>
  <c r="V195" i="5"/>
  <c r="M195" i="5"/>
  <c r="P195" i="5" s="1"/>
  <c r="N195" i="5"/>
  <c r="H196" i="5" s="1"/>
  <c r="AB195" i="5"/>
  <c r="AE195" i="5" s="1"/>
  <c r="AC195" i="5"/>
  <c r="W196" i="5" s="1"/>
  <c r="AF195" i="5" l="1"/>
  <c r="V196" i="5"/>
  <c r="AC196" i="5"/>
  <c r="W197" i="5" s="1"/>
  <c r="AB196" i="5"/>
  <c r="AE196" i="5" s="1"/>
  <c r="G196" i="5"/>
  <c r="AD195" i="5"/>
  <c r="Q195" i="5"/>
  <c r="O195" i="5"/>
  <c r="N196" i="5"/>
  <c r="H197" i="5" s="1"/>
  <c r="M196" i="5"/>
  <c r="P196" i="5" s="1"/>
  <c r="G197" i="5" l="1"/>
  <c r="AB197" i="5"/>
  <c r="AE197" i="5" s="1"/>
  <c r="AC197" i="5"/>
  <c r="W198" i="5" s="1"/>
  <c r="N197" i="5"/>
  <c r="H198" i="5" s="1"/>
  <c r="M197" i="5"/>
  <c r="P197" i="5" s="1"/>
  <c r="AF196" i="5"/>
  <c r="Q196" i="5"/>
  <c r="AD196" i="5"/>
  <c r="O196" i="5"/>
  <c r="V197" i="5"/>
  <c r="V198" i="5" l="1"/>
  <c r="AF197" i="5"/>
  <c r="Q197" i="5"/>
  <c r="O197" i="5"/>
  <c r="M198" i="5"/>
  <c r="P198" i="5" s="1"/>
  <c r="N198" i="5"/>
  <c r="H199" i="5" s="1"/>
  <c r="G198" i="5"/>
  <c r="AC198" i="5"/>
  <c r="W199" i="5" s="1"/>
  <c r="AB198" i="5"/>
  <c r="AE198" i="5" s="1"/>
  <c r="AD197" i="5"/>
  <c r="G199" i="5" l="1"/>
  <c r="AD198" i="5"/>
  <c r="N199" i="5"/>
  <c r="H200" i="5" s="1"/>
  <c r="M199" i="5"/>
  <c r="P199" i="5" s="1"/>
  <c r="O198" i="5"/>
  <c r="Q198" i="5"/>
  <c r="AC199" i="5"/>
  <c r="W200" i="5" s="1"/>
  <c r="AB199" i="5"/>
  <c r="AE199" i="5" s="1"/>
  <c r="AF198" i="5"/>
  <c r="V199" i="5"/>
  <c r="AD199" i="5" l="1"/>
  <c r="V200" i="5"/>
  <c r="M200" i="5"/>
  <c r="P200" i="5" s="1"/>
  <c r="N200" i="5"/>
  <c r="H201" i="5" s="1"/>
  <c r="O199" i="5"/>
  <c r="AF199" i="5"/>
  <c r="Q199" i="5"/>
  <c r="AB200" i="5"/>
  <c r="AE200" i="5" s="1"/>
  <c r="AC200" i="5"/>
  <c r="W201" i="5" s="1"/>
  <c r="G200" i="5"/>
  <c r="Q200" i="5" l="1"/>
  <c r="AF200" i="5"/>
  <c r="O200" i="5"/>
  <c r="G201" i="5"/>
  <c r="AD200" i="5"/>
  <c r="AB201" i="5"/>
  <c r="AE201" i="5" s="1"/>
  <c r="AC201" i="5"/>
  <c r="W202" i="5" s="1"/>
  <c r="N201" i="5"/>
  <c r="H202" i="5" s="1"/>
  <c r="M201" i="5"/>
  <c r="P201" i="5" s="1"/>
  <c r="V201" i="5"/>
  <c r="O201" i="5" l="1"/>
  <c r="Q201" i="5"/>
  <c r="AB202" i="5"/>
  <c r="AE202" i="5" s="1"/>
  <c r="AC202" i="5"/>
  <c r="W203" i="5" s="1"/>
  <c r="N202" i="5"/>
  <c r="H203" i="5" s="1"/>
  <c r="M202" i="5"/>
  <c r="P202" i="5" s="1"/>
  <c r="AF201" i="5"/>
  <c r="V202" i="5"/>
  <c r="AD201" i="5"/>
  <c r="G202" i="5"/>
  <c r="AF202" i="5" l="1"/>
  <c r="V203" i="5"/>
  <c r="M203" i="5"/>
  <c r="P203" i="5" s="1"/>
  <c r="N203" i="5"/>
  <c r="H204" i="5" s="1"/>
  <c r="Q202" i="5"/>
  <c r="O202" i="5"/>
  <c r="G203" i="5"/>
  <c r="AB203" i="5"/>
  <c r="AE203" i="5" s="1"/>
  <c r="AC203" i="5"/>
  <c r="W204" i="5" s="1"/>
  <c r="AD202" i="5"/>
  <c r="Q203" i="5" l="1"/>
  <c r="O203" i="5"/>
  <c r="G204" i="5"/>
  <c r="V204" i="5"/>
  <c r="AF203" i="5"/>
  <c r="AC204" i="5"/>
  <c r="W205" i="5" s="1"/>
  <c r="AB204" i="5"/>
  <c r="AE204" i="5" s="1"/>
  <c r="N204" i="5"/>
  <c r="H205" i="5" s="1"/>
  <c r="M204" i="5"/>
  <c r="P204" i="5" s="1"/>
  <c r="AD203" i="5"/>
  <c r="O204" i="5" l="1"/>
  <c r="Q204" i="5"/>
  <c r="AB205" i="5"/>
  <c r="AE205" i="5" s="1"/>
  <c r="AC205" i="5"/>
  <c r="W206" i="5" s="1"/>
  <c r="AD204" i="5"/>
  <c r="V205" i="5"/>
  <c r="V206" i="5" s="1"/>
  <c r="AF204" i="5"/>
  <c r="N205" i="5"/>
  <c r="H206" i="5" s="1"/>
  <c r="M205" i="5"/>
  <c r="P205" i="5" s="1"/>
  <c r="G205" i="5"/>
  <c r="AF205" i="5" l="1"/>
  <c r="G206" i="5"/>
  <c r="Q205" i="5"/>
  <c r="AB206" i="5"/>
  <c r="AE206" i="5" s="1"/>
  <c r="AC206" i="5"/>
  <c r="W207" i="5" s="1"/>
  <c r="O205" i="5"/>
  <c r="AD205" i="5"/>
  <c r="M206" i="5"/>
  <c r="P206" i="5" s="1"/>
  <c r="N206" i="5"/>
  <c r="H207" i="5" s="1"/>
  <c r="G207" i="5" l="1"/>
  <c r="O206" i="5"/>
  <c r="Q206" i="5"/>
  <c r="AC207" i="5"/>
  <c r="W208" i="5" s="1"/>
  <c r="AB207" i="5"/>
  <c r="AE207" i="5" s="1"/>
  <c r="M207" i="5"/>
  <c r="P207" i="5" s="1"/>
  <c r="N207" i="5"/>
  <c r="H208" i="5" s="1"/>
  <c r="AF206" i="5"/>
  <c r="AD206" i="5"/>
  <c r="V207" i="5"/>
  <c r="O207" i="5" l="1"/>
  <c r="Q207" i="5"/>
  <c r="G208" i="5"/>
  <c r="M208" i="5"/>
  <c r="P208" i="5" s="1"/>
  <c r="N208" i="5"/>
  <c r="H209" i="5" s="1"/>
  <c r="G209" i="5"/>
  <c r="AF207" i="5"/>
  <c r="AB208" i="5"/>
  <c r="AE208" i="5" s="1"/>
  <c r="AC208" i="5"/>
  <c r="W209" i="5" s="1"/>
  <c r="V208" i="5"/>
  <c r="AD207" i="5"/>
  <c r="Q208" i="5" l="1"/>
  <c r="V209" i="5"/>
  <c r="O208" i="5"/>
  <c r="AC209" i="5"/>
  <c r="W210" i="5" s="1"/>
  <c r="AB209" i="5"/>
  <c r="AE209" i="5" s="1"/>
  <c r="M209" i="5"/>
  <c r="P209" i="5" s="1"/>
  <c r="N209" i="5"/>
  <c r="H210" i="5" s="1"/>
  <c r="AD208" i="5"/>
  <c r="AF208" i="5"/>
  <c r="O209" i="5" l="1"/>
  <c r="Q209" i="5"/>
  <c r="AC210" i="5"/>
  <c r="W211" i="5" s="1"/>
  <c r="AB210" i="5"/>
  <c r="AE210" i="5" s="1"/>
  <c r="AF209" i="5"/>
  <c r="AD209" i="5"/>
  <c r="M210" i="5"/>
  <c r="P210" i="5" s="1"/>
  <c r="N210" i="5"/>
  <c r="H211" i="5" s="1"/>
  <c r="V210" i="5"/>
  <c r="G210" i="5"/>
  <c r="AD210" i="5" l="1"/>
  <c r="AF210" i="5"/>
  <c r="N211" i="5"/>
  <c r="H212" i="5" s="1"/>
  <c r="M211" i="5"/>
  <c r="P211" i="5" s="1"/>
  <c r="G211" i="5"/>
  <c r="V211" i="5"/>
  <c r="V212" i="5" s="1"/>
  <c r="Q210" i="5"/>
  <c r="O210" i="5"/>
  <c r="AB211" i="5"/>
  <c r="AE211" i="5" s="1"/>
  <c r="AC211" i="5"/>
  <c r="W212" i="5" s="1"/>
  <c r="AF211" i="5" l="1"/>
  <c r="AD211" i="5"/>
  <c r="G212" i="5"/>
  <c r="M212" i="5"/>
  <c r="P212" i="5" s="1"/>
  <c r="N212" i="5"/>
  <c r="H213" i="5" s="1"/>
  <c r="AB212" i="5"/>
  <c r="AE212" i="5" s="1"/>
  <c r="AC212" i="5"/>
  <c r="W213" i="5" s="1"/>
  <c r="O211" i="5"/>
  <c r="Q211" i="5"/>
  <c r="O212" i="5" l="1"/>
  <c r="AD212" i="5"/>
  <c r="Q212" i="5"/>
  <c r="AF212" i="5"/>
  <c r="N213" i="5"/>
  <c r="H214" i="5" s="1"/>
  <c r="M213" i="5"/>
  <c r="P213" i="5" s="1"/>
  <c r="AB213" i="5"/>
  <c r="AE213" i="5" s="1"/>
  <c r="AC213" i="5"/>
  <c r="W214" i="5" s="1"/>
  <c r="G213" i="5"/>
  <c r="V213" i="5"/>
  <c r="Q213" i="5" l="1"/>
  <c r="AF213" i="5"/>
  <c r="AD213" i="5"/>
  <c r="AC214" i="5"/>
  <c r="W215" i="5" s="1"/>
  <c r="AB214" i="5"/>
  <c r="AE214" i="5" s="1"/>
  <c r="V214" i="5"/>
  <c r="O213" i="5"/>
  <c r="G214" i="5"/>
  <c r="N214" i="5"/>
  <c r="H215" i="5" s="1"/>
  <c r="M214" i="5"/>
  <c r="P214" i="5" s="1"/>
  <c r="V215" i="5" l="1"/>
  <c r="AD214" i="5"/>
  <c r="Q214" i="5"/>
  <c r="G215" i="5"/>
  <c r="AF214" i="5"/>
  <c r="O214" i="5"/>
  <c r="M215" i="5"/>
  <c r="P215" i="5" s="1"/>
  <c r="N215" i="5"/>
  <c r="H216" i="5" s="1"/>
  <c r="AC215" i="5"/>
  <c r="W216" i="5" s="1"/>
  <c r="AB215" i="5"/>
  <c r="AE215" i="5" s="1"/>
  <c r="Q215" i="5" l="1"/>
  <c r="N216" i="5"/>
  <c r="H217" i="5" s="1"/>
  <c r="M216" i="5"/>
  <c r="P216" i="5" s="1"/>
  <c r="AD215" i="5"/>
  <c r="AB216" i="5"/>
  <c r="AE216" i="5" s="1"/>
  <c r="AC216" i="5"/>
  <c r="W217" i="5" s="1"/>
  <c r="V216" i="5"/>
  <c r="AF215" i="5"/>
  <c r="G216" i="5"/>
  <c r="O215" i="5"/>
  <c r="G217" i="5" l="1"/>
  <c r="M217" i="5"/>
  <c r="P217" i="5" s="1"/>
  <c r="N217" i="5"/>
  <c r="H218" i="5" s="1"/>
  <c r="V217" i="5"/>
  <c r="Q216" i="5"/>
  <c r="AF216" i="5"/>
  <c r="O216" i="5"/>
  <c r="AD216" i="5"/>
  <c r="AC217" i="5"/>
  <c r="W218" i="5" s="1"/>
  <c r="AB217" i="5"/>
  <c r="AE217" i="5" s="1"/>
  <c r="O217" i="5" l="1"/>
  <c r="V218" i="5"/>
  <c r="AC218" i="5"/>
  <c r="W219" i="5" s="1"/>
  <c r="AB218" i="5"/>
  <c r="AE218" i="5" s="1"/>
  <c r="AF217" i="5"/>
  <c r="M218" i="5"/>
  <c r="P218" i="5" s="1"/>
  <c r="N218" i="5"/>
  <c r="H219" i="5" s="1"/>
  <c r="AD217" i="5"/>
  <c r="Q217" i="5"/>
  <c r="G218" i="5"/>
  <c r="AD218" i="5" l="1"/>
  <c r="G219" i="5"/>
  <c r="AB219" i="5"/>
  <c r="AE219" i="5" s="1"/>
  <c r="AC219" i="5"/>
  <c r="W220" i="5" s="1"/>
  <c r="AD219" i="5"/>
  <c r="AF219" i="5"/>
  <c r="AF218" i="5"/>
  <c r="Q218" i="5"/>
  <c r="O218" i="5"/>
  <c r="V219" i="5"/>
  <c r="N219" i="5"/>
  <c r="H220" i="5" s="1"/>
  <c r="M219" i="5"/>
  <c r="P219" i="5" s="1"/>
  <c r="O219" i="5" l="1"/>
  <c r="M220" i="5"/>
  <c r="P220" i="5" s="1"/>
  <c r="N220" i="5"/>
  <c r="H221" i="5" s="1"/>
  <c r="AB220" i="5"/>
  <c r="AE220" i="5" s="1"/>
  <c r="AC220" i="5"/>
  <c r="W221" i="5" s="1"/>
  <c r="Q219" i="5"/>
  <c r="V220" i="5"/>
  <c r="G220" i="5"/>
  <c r="Q220" i="5" l="1"/>
  <c r="O220" i="5"/>
  <c r="G221" i="5"/>
  <c r="AD220" i="5"/>
  <c r="AF220" i="5"/>
  <c r="V221" i="5"/>
  <c r="N221" i="5"/>
  <c r="H222" i="5" s="1"/>
  <c r="M221" i="5"/>
  <c r="P221" i="5" s="1"/>
  <c r="AB221" i="5"/>
  <c r="AE221" i="5" s="1"/>
  <c r="AC221" i="5"/>
  <c r="W222" i="5" s="1"/>
  <c r="AF221" i="5" l="1"/>
  <c r="Q221" i="5"/>
  <c r="V222" i="5"/>
  <c r="AD221" i="5"/>
  <c r="O221" i="5"/>
  <c r="M222" i="5"/>
  <c r="P222" i="5" s="1"/>
  <c r="N222" i="5"/>
  <c r="H223" i="5" s="1"/>
  <c r="AC222" i="5"/>
  <c r="W223" i="5" s="1"/>
  <c r="AB222" i="5"/>
  <c r="AE222" i="5" s="1"/>
  <c r="G222" i="5"/>
  <c r="O222" i="5" l="1"/>
  <c r="AD222" i="5"/>
  <c r="V223" i="5"/>
  <c r="G223" i="5"/>
  <c r="Q222" i="5"/>
  <c r="AC223" i="5"/>
  <c r="W224" i="5" s="1"/>
  <c r="AB223" i="5"/>
  <c r="AE223" i="5" s="1"/>
  <c r="M223" i="5"/>
  <c r="P223" i="5" s="1"/>
  <c r="N223" i="5"/>
  <c r="H224" i="5" s="1"/>
  <c r="AF222" i="5"/>
  <c r="V224" i="5" l="1"/>
  <c r="AB224" i="5"/>
  <c r="AE224" i="5" s="1"/>
  <c r="AC224" i="5"/>
  <c r="W225" i="5" s="1"/>
  <c r="AD223" i="5"/>
  <c r="O223" i="5"/>
  <c r="AF223" i="5"/>
  <c r="Q223" i="5"/>
  <c r="M224" i="5"/>
  <c r="P224" i="5" s="1"/>
  <c r="N224" i="5"/>
  <c r="H225" i="5" s="1"/>
  <c r="G224" i="5"/>
  <c r="AD224" i="5" l="1"/>
  <c r="G225" i="5"/>
  <c r="Q224" i="5"/>
  <c r="O224" i="5"/>
  <c r="AB225" i="5"/>
  <c r="AE225" i="5" s="1"/>
  <c r="AC225" i="5"/>
  <c r="W226" i="5" s="1"/>
  <c r="M225" i="5"/>
  <c r="P225" i="5" s="1"/>
  <c r="N225" i="5"/>
  <c r="H226" i="5" s="1"/>
  <c r="AF224" i="5"/>
  <c r="V225" i="5"/>
  <c r="AD225" i="5" l="1"/>
  <c r="V226" i="5"/>
  <c r="O225" i="5"/>
  <c r="AB226" i="5"/>
  <c r="AE226" i="5" s="1"/>
  <c r="AC226" i="5"/>
  <c r="W227" i="5" s="1"/>
  <c r="M226" i="5"/>
  <c r="P226" i="5" s="1"/>
  <c r="N226" i="5"/>
  <c r="H227" i="5" s="1"/>
  <c r="AF225" i="5"/>
  <c r="Q225" i="5"/>
  <c r="G226" i="5"/>
  <c r="AD226" i="5" l="1"/>
  <c r="M227" i="5"/>
  <c r="P227" i="5" s="1"/>
  <c r="N227" i="5"/>
  <c r="H228" i="5" s="1"/>
  <c r="G227" i="5"/>
  <c r="G228" i="5" s="1"/>
  <c r="AB227" i="5"/>
  <c r="AE227" i="5" s="1"/>
  <c r="AC227" i="5"/>
  <c r="W228" i="5" s="1"/>
  <c r="AF226" i="5"/>
  <c r="Q226" i="5"/>
  <c r="V227" i="5"/>
  <c r="O226" i="5"/>
  <c r="O227" i="5" l="1"/>
  <c r="Q227" i="5"/>
  <c r="AF227" i="5"/>
  <c r="V228" i="5"/>
  <c r="M228" i="5"/>
  <c r="P228" i="5" s="1"/>
  <c r="N228" i="5"/>
  <c r="H229" i="5" s="1"/>
  <c r="AB228" i="5"/>
  <c r="AE228" i="5" s="1"/>
  <c r="AC228" i="5"/>
  <c r="W229" i="5" s="1"/>
  <c r="AD227" i="5"/>
  <c r="Q228" i="5" l="1"/>
  <c r="O228" i="5"/>
  <c r="AD228" i="5"/>
  <c r="AF228" i="5"/>
  <c r="V229" i="5"/>
  <c r="M229" i="5"/>
  <c r="P229" i="5" s="1"/>
  <c r="N229" i="5"/>
  <c r="H230" i="5" s="1"/>
  <c r="AB229" i="5"/>
  <c r="AE229" i="5" s="1"/>
  <c r="AC229" i="5"/>
  <c r="W230" i="5" s="1"/>
  <c r="G229" i="5"/>
  <c r="O229" i="5" l="1"/>
  <c r="Q229" i="5"/>
  <c r="G230" i="5"/>
  <c r="AC230" i="5"/>
  <c r="W231" i="5" s="1"/>
  <c r="AB230" i="5"/>
  <c r="AE230" i="5" s="1"/>
  <c r="AF229" i="5"/>
  <c r="V230" i="5"/>
  <c r="M230" i="5"/>
  <c r="P230" i="5" s="1"/>
  <c r="N230" i="5"/>
  <c r="H231" i="5" s="1"/>
  <c r="AD229" i="5"/>
  <c r="V231" i="5" l="1"/>
  <c r="G231" i="5"/>
  <c r="Q230" i="5"/>
  <c r="O230" i="5"/>
  <c r="AD230" i="5"/>
  <c r="AC231" i="5"/>
  <c r="W232" i="5" s="1"/>
  <c r="AB231" i="5"/>
  <c r="AE231" i="5" s="1"/>
  <c r="M231" i="5"/>
  <c r="P231" i="5" s="1"/>
  <c r="N231" i="5"/>
  <c r="H232" i="5" s="1"/>
  <c r="AF230" i="5"/>
  <c r="Q231" i="5" l="1"/>
  <c r="O231" i="5"/>
  <c r="V232" i="5"/>
  <c r="AC232" i="5"/>
  <c r="W233" i="5" s="1"/>
  <c r="AB232" i="5"/>
  <c r="AE232" i="5" s="1"/>
  <c r="AD231" i="5"/>
  <c r="AF231" i="5"/>
  <c r="M232" i="5"/>
  <c r="P232" i="5" s="1"/>
  <c r="N232" i="5"/>
  <c r="H233" i="5" s="1"/>
  <c r="G232" i="5"/>
  <c r="G233" i="5" l="1"/>
  <c r="Q232" i="5"/>
  <c r="O232" i="5"/>
  <c r="AB233" i="5"/>
  <c r="AE233" i="5" s="1"/>
  <c r="AC233" i="5"/>
  <c r="W234" i="5" s="1"/>
  <c r="AD233" i="5"/>
  <c r="AD232" i="5"/>
  <c r="AF232" i="5"/>
  <c r="M233" i="5"/>
  <c r="P233" i="5" s="1"/>
  <c r="N233" i="5"/>
  <c r="H234" i="5" s="1"/>
  <c r="V233" i="5"/>
  <c r="V234" i="5" l="1"/>
  <c r="Q233" i="5"/>
  <c r="O233" i="5"/>
  <c r="G234" i="5"/>
  <c r="AC234" i="5"/>
  <c r="W235" i="5" s="1"/>
  <c r="AB234" i="5"/>
  <c r="AE234" i="5" s="1"/>
  <c r="AF233" i="5"/>
  <c r="M234" i="5"/>
  <c r="P234" i="5" s="1"/>
  <c r="N234" i="5"/>
  <c r="H235" i="5" s="1"/>
  <c r="G235" i="5" l="1"/>
  <c r="AB235" i="5"/>
  <c r="AE235" i="5" s="1"/>
  <c r="AC235" i="5"/>
  <c r="W236" i="5" s="1"/>
  <c r="AD235" i="5"/>
  <c r="AD234" i="5"/>
  <c r="Q234" i="5"/>
  <c r="AF234" i="5"/>
  <c r="M235" i="5"/>
  <c r="P235" i="5" s="1"/>
  <c r="N235" i="5"/>
  <c r="H236" i="5" s="1"/>
  <c r="O234" i="5"/>
  <c r="V235" i="5"/>
  <c r="V236" i="5" l="1"/>
  <c r="Q235" i="5"/>
  <c r="O235" i="5"/>
  <c r="AB236" i="5"/>
  <c r="AE236" i="5" s="1"/>
  <c r="AC236" i="5"/>
  <c r="W237" i="5" s="1"/>
  <c r="M236" i="5"/>
  <c r="P236" i="5" s="1"/>
  <c r="N236" i="5"/>
  <c r="H237" i="5" s="1"/>
  <c r="AF235" i="5"/>
  <c r="G236" i="5"/>
  <c r="AD236" i="5" l="1"/>
  <c r="M237" i="5"/>
  <c r="P237" i="5" s="1"/>
  <c r="N237" i="5"/>
  <c r="H238" i="5" s="1"/>
  <c r="AB237" i="5"/>
  <c r="AE237" i="5" s="1"/>
  <c r="AC237" i="5"/>
  <c r="W238" i="5" s="1"/>
  <c r="AD237" i="5"/>
  <c r="G237" i="5"/>
  <c r="G238" i="5" s="1"/>
  <c r="AF236" i="5"/>
  <c r="Q236" i="5"/>
  <c r="V237" i="5"/>
  <c r="O236" i="5"/>
  <c r="Q237" i="5" l="1"/>
  <c r="AB238" i="5"/>
  <c r="AE238" i="5" s="1"/>
  <c r="AC238" i="5"/>
  <c r="W239" i="5" s="1"/>
  <c r="V238" i="5"/>
  <c r="M238" i="5"/>
  <c r="P238" i="5" s="1"/>
  <c r="N238" i="5"/>
  <c r="H239" i="5" s="1"/>
  <c r="O237" i="5"/>
  <c r="AF237" i="5"/>
  <c r="AD238" i="5" l="1"/>
  <c r="O238" i="5"/>
  <c r="V239" i="5"/>
  <c r="M239" i="5"/>
  <c r="P239" i="5" s="1"/>
  <c r="N239" i="5"/>
  <c r="H240" i="5" s="1"/>
  <c r="G239" i="5"/>
  <c r="AB239" i="5"/>
  <c r="AE239" i="5" s="1"/>
  <c r="AC239" i="5"/>
  <c r="W240" i="5" s="1"/>
  <c r="Q238" i="5"/>
  <c r="AF238" i="5"/>
  <c r="G240" i="5" l="1"/>
  <c r="O239" i="5"/>
  <c r="AF239" i="5"/>
  <c r="V240" i="5"/>
  <c r="Q239" i="5"/>
  <c r="M240" i="5"/>
  <c r="P240" i="5" s="1"/>
  <c r="N240" i="5"/>
  <c r="H241" i="5" s="1"/>
  <c r="AB240" i="5"/>
  <c r="AE240" i="5" s="1"/>
  <c r="AC240" i="5"/>
  <c r="W241" i="5" s="1"/>
  <c r="AD239" i="5"/>
  <c r="O240" i="5" l="1"/>
  <c r="Q240" i="5"/>
  <c r="M241" i="5"/>
  <c r="P241" i="5" s="1"/>
  <c r="N241" i="5"/>
  <c r="H242" i="5" s="1"/>
  <c r="AD240" i="5"/>
  <c r="V241" i="5"/>
  <c r="AF240" i="5"/>
  <c r="AC241" i="5"/>
  <c r="W242" i="5" s="1"/>
  <c r="AB241" i="5"/>
  <c r="AE241" i="5" s="1"/>
  <c r="G241" i="5"/>
  <c r="V242" i="5" l="1"/>
  <c r="Q241" i="5"/>
  <c r="O241" i="5"/>
  <c r="G242" i="5"/>
  <c r="AF241" i="5"/>
  <c r="M242" i="5"/>
  <c r="P242" i="5" s="1"/>
  <c r="N242" i="5"/>
  <c r="H243" i="5" s="1"/>
  <c r="AB242" i="5"/>
  <c r="AE242" i="5" s="1"/>
  <c r="AC242" i="5"/>
  <c r="W243" i="5" s="1"/>
  <c r="AD241" i="5"/>
  <c r="G243" i="5" l="1"/>
  <c r="O242" i="5"/>
  <c r="Q242" i="5"/>
  <c r="AF242" i="5"/>
  <c r="M243" i="5"/>
  <c r="P243" i="5" s="1"/>
  <c r="N243" i="5"/>
  <c r="H244" i="5" s="1"/>
  <c r="AD242" i="5"/>
  <c r="AB243" i="5"/>
  <c r="AE243" i="5" s="1"/>
  <c r="AC243" i="5"/>
  <c r="W244" i="5" s="1"/>
  <c r="V243" i="5"/>
  <c r="Q243" i="5" l="1"/>
  <c r="V244" i="5"/>
  <c r="O243" i="5"/>
  <c r="AF243" i="5"/>
  <c r="AB244" i="5"/>
  <c r="AE244" i="5" s="1"/>
  <c r="AC244" i="5"/>
  <c r="W245" i="5" s="1"/>
  <c r="G244" i="5"/>
  <c r="M244" i="5"/>
  <c r="P244" i="5" s="1"/>
  <c r="N244" i="5"/>
  <c r="H245" i="5" s="1"/>
  <c r="AD243" i="5"/>
  <c r="AD244" i="5" l="1"/>
  <c r="O244" i="5"/>
  <c r="V245" i="5"/>
  <c r="Q244" i="5"/>
  <c r="G245" i="5"/>
  <c r="AB245" i="5"/>
  <c r="AE245" i="5" s="1"/>
  <c r="AC245" i="5"/>
  <c r="W246" i="5" s="1"/>
  <c r="M245" i="5"/>
  <c r="P245" i="5" s="1"/>
  <c r="N245" i="5"/>
  <c r="H246" i="5" s="1"/>
  <c r="AF244" i="5"/>
  <c r="V246" i="5" l="1"/>
  <c r="AB246" i="5"/>
  <c r="AE246" i="5" s="1"/>
  <c r="AC246" i="5"/>
  <c r="W247" i="5" s="1"/>
  <c r="AD245" i="5"/>
  <c r="Q245" i="5"/>
  <c r="AF245" i="5"/>
  <c r="M246" i="5"/>
  <c r="P246" i="5" s="1"/>
  <c r="N246" i="5"/>
  <c r="H247" i="5" s="1"/>
  <c r="G246" i="5"/>
  <c r="O245" i="5"/>
  <c r="AD246" i="5" l="1"/>
  <c r="O246" i="5"/>
  <c r="G247" i="5"/>
  <c r="Q246" i="5"/>
  <c r="M247" i="5"/>
  <c r="P247" i="5" s="1"/>
  <c r="N247" i="5"/>
  <c r="H248" i="5" s="1"/>
  <c r="AF246" i="5"/>
  <c r="AC247" i="5"/>
  <c r="W248" i="5" s="1"/>
  <c r="AB247" i="5"/>
  <c r="AE247" i="5" s="1"/>
  <c r="V247" i="5"/>
  <c r="V248" i="5" l="1"/>
  <c r="O247" i="5"/>
  <c r="Q247" i="5"/>
  <c r="G248" i="5"/>
  <c r="AD247" i="5"/>
  <c r="AF247" i="5"/>
  <c r="M248" i="5"/>
  <c r="P248" i="5" s="1"/>
  <c r="N248" i="5"/>
  <c r="H249" i="5" s="1"/>
  <c r="AB248" i="5"/>
  <c r="AE248" i="5" s="1"/>
  <c r="AC248" i="5"/>
  <c r="W249" i="5" s="1"/>
  <c r="AD248" i="5" l="1"/>
  <c r="O248" i="5"/>
  <c r="AF248" i="5"/>
  <c r="Q248" i="5"/>
  <c r="V249" i="5"/>
  <c r="M249" i="5"/>
  <c r="P249" i="5" s="1"/>
  <c r="N249" i="5"/>
  <c r="H250" i="5" s="1"/>
  <c r="AB249" i="5"/>
  <c r="AE249" i="5" s="1"/>
  <c r="AC249" i="5"/>
  <c r="W250" i="5" s="1"/>
  <c r="G249" i="5"/>
  <c r="V250" i="5" l="1"/>
  <c r="AD249" i="5"/>
  <c r="O249" i="5"/>
  <c r="G250" i="5"/>
  <c r="Q249" i="5"/>
  <c r="AF249" i="5"/>
  <c r="M250" i="5"/>
  <c r="P250" i="5" s="1"/>
  <c r="N250" i="5"/>
  <c r="H251" i="5" s="1"/>
  <c r="AB250" i="5"/>
  <c r="AE250" i="5" s="1"/>
  <c r="AC250" i="5"/>
  <c r="W251" i="5" s="1"/>
  <c r="O250" i="5" l="1"/>
  <c r="Q250" i="5"/>
  <c r="G251" i="5"/>
  <c r="AF250" i="5"/>
  <c r="M251" i="5"/>
  <c r="P251" i="5" s="1"/>
  <c r="N251" i="5"/>
  <c r="H252" i="5" s="1"/>
  <c r="AD250" i="5"/>
  <c r="AC251" i="5"/>
  <c r="W252" i="5" s="1"/>
  <c r="AB251" i="5"/>
  <c r="AE251" i="5" s="1"/>
  <c r="V251" i="5"/>
  <c r="Q251" i="5" l="1"/>
  <c r="O251" i="5"/>
  <c r="V252" i="5"/>
  <c r="M252" i="5"/>
  <c r="P252" i="5" s="1"/>
  <c r="N252" i="5"/>
  <c r="H253" i="5" s="1"/>
  <c r="O252" i="5"/>
  <c r="Q252" i="5"/>
  <c r="AB252" i="5"/>
  <c r="AE252" i="5" s="1"/>
  <c r="AC252" i="5"/>
  <c r="W253" i="5" s="1"/>
  <c r="G252" i="5"/>
  <c r="AD251" i="5"/>
  <c r="AF251" i="5"/>
  <c r="G253" i="5" l="1"/>
  <c r="AB253" i="5"/>
  <c r="AE253" i="5" s="1"/>
  <c r="AC253" i="5"/>
  <c r="W254" i="5" s="1"/>
  <c r="AF252" i="5"/>
  <c r="V253" i="5"/>
  <c r="M253" i="5"/>
  <c r="P253" i="5" s="1"/>
  <c r="N253" i="5"/>
  <c r="H254" i="5" s="1"/>
  <c r="AD252" i="5"/>
  <c r="V254" i="5" l="1"/>
  <c r="AD253" i="5"/>
  <c r="G254" i="5"/>
  <c r="AB254" i="5"/>
  <c r="AE254" i="5" s="1"/>
  <c r="AC254" i="5"/>
  <c r="W255" i="5" s="1"/>
  <c r="N254" i="5"/>
  <c r="H255" i="5" s="1"/>
  <c r="M254" i="5"/>
  <c r="P254" i="5" s="1"/>
  <c r="Q253" i="5"/>
  <c r="O253" i="5"/>
  <c r="AF253" i="5"/>
  <c r="AD254" i="5" l="1"/>
  <c r="Q254" i="5"/>
  <c r="O254" i="5"/>
  <c r="AF254" i="5"/>
  <c r="AB255" i="5"/>
  <c r="AE255" i="5" s="1"/>
  <c r="AC255" i="5"/>
  <c r="W256" i="5" s="1"/>
  <c r="V255" i="5"/>
  <c r="M255" i="5"/>
  <c r="P255" i="5" s="1"/>
  <c r="N255" i="5"/>
  <c r="H256" i="5" s="1"/>
  <c r="G255" i="5"/>
  <c r="AD255" i="5" l="1"/>
  <c r="G256" i="5"/>
  <c r="V256" i="5"/>
  <c r="AF255" i="5"/>
  <c r="Q255" i="5"/>
  <c r="AB256" i="5"/>
  <c r="AE256" i="5" s="1"/>
  <c r="AC256" i="5"/>
  <c r="W257" i="5" s="1"/>
  <c r="M256" i="5"/>
  <c r="P256" i="5" s="1"/>
  <c r="N256" i="5"/>
  <c r="H257" i="5" s="1"/>
  <c r="O255" i="5"/>
  <c r="AF256" i="5" l="1"/>
  <c r="AD256" i="5"/>
  <c r="V257" i="5"/>
  <c r="O256" i="5"/>
  <c r="Q256" i="5"/>
  <c r="AB257" i="5"/>
  <c r="AE257" i="5" s="1"/>
  <c r="AC257" i="5"/>
  <c r="W258" i="5" s="1"/>
  <c r="M257" i="5"/>
  <c r="P257" i="5" s="1"/>
  <c r="N257" i="5"/>
  <c r="H258" i="5" s="1"/>
  <c r="G257" i="5"/>
  <c r="AF257" i="5" l="1"/>
  <c r="AD257" i="5"/>
  <c r="G258" i="5"/>
  <c r="Q257" i="5"/>
  <c r="AB258" i="5"/>
  <c r="AE258" i="5" s="1"/>
  <c r="AC258" i="5"/>
  <c r="W259" i="5" s="1"/>
  <c r="N258" i="5"/>
  <c r="H259" i="5" s="1"/>
  <c r="M258" i="5"/>
  <c r="P258" i="5" s="1"/>
  <c r="V258" i="5"/>
  <c r="O257" i="5"/>
  <c r="G259" i="5" l="1"/>
  <c r="AF258" i="5"/>
  <c r="V259" i="5"/>
  <c r="AD258" i="5"/>
  <c r="Q258" i="5"/>
  <c r="AB259" i="5"/>
  <c r="AE259" i="5" s="1"/>
  <c r="AC259" i="5"/>
  <c r="W260" i="5" s="1"/>
  <c r="N259" i="5"/>
  <c r="H260" i="5" s="1"/>
  <c r="M259" i="5"/>
  <c r="P259" i="5" s="1"/>
  <c r="O258" i="5"/>
  <c r="AD259" i="5" l="1"/>
  <c r="AF259" i="5"/>
  <c r="O259" i="5"/>
  <c r="Q259" i="5"/>
  <c r="G260" i="5"/>
  <c r="M260" i="5"/>
  <c r="P260" i="5" s="1"/>
  <c r="N260" i="5"/>
  <c r="H261" i="5" s="1"/>
  <c r="AB260" i="5"/>
  <c r="AE260" i="5" s="1"/>
  <c r="AC260" i="5"/>
  <c r="W261" i="5" s="1"/>
  <c r="V260" i="5"/>
  <c r="G261" i="5" l="1"/>
  <c r="AB261" i="5"/>
  <c r="AE261" i="5" s="1"/>
  <c r="AC261" i="5"/>
  <c r="W262" i="5" s="1"/>
  <c r="M261" i="5"/>
  <c r="P261" i="5" s="1"/>
  <c r="N261" i="5"/>
  <c r="H262" i="5" s="1"/>
  <c r="V261" i="5"/>
  <c r="O260" i="5"/>
  <c r="AF260" i="5"/>
  <c r="Q260" i="5"/>
  <c r="AD260" i="5"/>
  <c r="AD261" i="5" l="1"/>
  <c r="AF261" i="5"/>
  <c r="V262" i="5"/>
  <c r="O261" i="5"/>
  <c r="G262" i="5"/>
  <c r="AB262" i="5"/>
  <c r="AE262" i="5" s="1"/>
  <c r="AC262" i="5"/>
  <c r="W263" i="5" s="1"/>
  <c r="Q261" i="5"/>
  <c r="N262" i="5"/>
  <c r="H263" i="5" s="1"/>
  <c r="M262" i="5"/>
  <c r="P262" i="5" s="1"/>
  <c r="AD262" i="5" l="1"/>
  <c r="AF262" i="5"/>
  <c r="V263" i="5"/>
  <c r="AB263" i="5"/>
  <c r="AE263" i="5" s="1"/>
  <c r="AC263" i="5"/>
  <c r="W264" i="5" s="1"/>
  <c r="M263" i="5"/>
  <c r="P263" i="5" s="1"/>
  <c r="N263" i="5"/>
  <c r="H264" i="5" s="1"/>
  <c r="O262" i="5"/>
  <c r="G263" i="5"/>
  <c r="Q262" i="5"/>
  <c r="AF263" i="5" l="1"/>
  <c r="AD263" i="5"/>
  <c r="Q263" i="5"/>
  <c r="G264" i="5"/>
  <c r="O263" i="5"/>
  <c r="AB264" i="5"/>
  <c r="AE264" i="5" s="1"/>
  <c r="AC264" i="5"/>
  <c r="W265" i="5" s="1"/>
  <c r="M264" i="5"/>
  <c r="P264" i="5" s="1"/>
  <c r="N264" i="5"/>
  <c r="H265" i="5" s="1"/>
  <c r="V264" i="5"/>
  <c r="AD264" i="5" l="1"/>
  <c r="AF264" i="5"/>
  <c r="V265" i="5"/>
  <c r="O264" i="5"/>
  <c r="Q264" i="5"/>
  <c r="AB265" i="5"/>
  <c r="AE265" i="5" s="1"/>
  <c r="AC265" i="5"/>
  <c r="W266" i="5" s="1"/>
  <c r="M265" i="5"/>
  <c r="P265" i="5" s="1"/>
  <c r="N265" i="5"/>
  <c r="H266" i="5" s="1"/>
  <c r="G265" i="5"/>
  <c r="AD265" i="5" l="1"/>
  <c r="AF265" i="5"/>
  <c r="Q265" i="5"/>
  <c r="G266" i="5"/>
  <c r="AB266" i="5"/>
  <c r="AE266" i="5" s="1"/>
  <c r="AC266" i="5"/>
  <c r="W267" i="5" s="1"/>
  <c r="N266" i="5"/>
  <c r="H267" i="5" s="1"/>
  <c r="M266" i="5"/>
  <c r="P266" i="5" s="1"/>
  <c r="O265" i="5"/>
  <c r="V266" i="5"/>
  <c r="AD266" i="5" l="1"/>
  <c r="AF266" i="5"/>
  <c r="V267" i="5"/>
  <c r="O266" i="5"/>
  <c r="Q266" i="5"/>
  <c r="M267" i="5"/>
  <c r="P267" i="5" s="1"/>
  <c r="N267" i="5"/>
  <c r="H268" i="5" s="1"/>
  <c r="AB267" i="5"/>
  <c r="AE267" i="5" s="1"/>
  <c r="AC267" i="5"/>
  <c r="W268" i="5" s="1"/>
  <c r="G267" i="5"/>
  <c r="AD267" i="5" l="1"/>
  <c r="AB268" i="5"/>
  <c r="AE268" i="5" s="1"/>
  <c r="AC268" i="5"/>
  <c r="W269" i="5" s="1"/>
  <c r="V268" i="5"/>
  <c r="M268" i="5"/>
  <c r="P268" i="5" s="1"/>
  <c r="N268" i="5"/>
  <c r="H269" i="5" s="1"/>
  <c r="O267" i="5"/>
  <c r="G268" i="5"/>
  <c r="AF267" i="5"/>
  <c r="Q267" i="5"/>
  <c r="AD268" i="5" l="1"/>
  <c r="V269" i="5"/>
  <c r="AF268" i="5"/>
  <c r="O268" i="5"/>
  <c r="Q268" i="5"/>
  <c r="G269" i="5"/>
  <c r="AB269" i="5"/>
  <c r="AE269" i="5" s="1"/>
  <c r="AC269" i="5"/>
  <c r="W270" i="5" s="1"/>
  <c r="M269" i="5"/>
  <c r="P269" i="5" s="1"/>
  <c r="N269" i="5"/>
  <c r="H270" i="5" s="1"/>
  <c r="G270" i="5" l="1"/>
  <c r="AF269" i="5"/>
  <c r="AB270" i="5"/>
  <c r="AE270" i="5" s="1"/>
  <c r="AC270" i="5"/>
  <c r="W271" i="5" s="1"/>
  <c r="N270" i="5"/>
  <c r="H271" i="5" s="1"/>
  <c r="M270" i="5"/>
  <c r="P270" i="5" s="1"/>
  <c r="V270" i="5"/>
  <c r="O269" i="5"/>
  <c r="Q269" i="5"/>
  <c r="AD269" i="5"/>
  <c r="AD270" i="5" l="1"/>
  <c r="G271" i="5"/>
  <c r="V271" i="5"/>
  <c r="M271" i="5"/>
  <c r="P271" i="5" s="1"/>
  <c r="N271" i="5"/>
  <c r="H272" i="5" s="1"/>
  <c r="O270" i="5"/>
  <c r="Q270" i="5"/>
  <c r="AF270" i="5"/>
  <c r="AB271" i="5"/>
  <c r="AE271" i="5" s="1"/>
  <c r="AC271" i="5"/>
  <c r="W272" i="5" s="1"/>
  <c r="AD271" i="5" l="1"/>
  <c r="AF271" i="5"/>
  <c r="M272" i="5"/>
  <c r="P272" i="5" s="1"/>
  <c r="N272" i="5"/>
  <c r="H273" i="5" s="1"/>
  <c r="O271" i="5"/>
  <c r="AB272" i="5"/>
  <c r="AE272" i="5" s="1"/>
  <c r="AC272" i="5"/>
  <c r="W273" i="5" s="1"/>
  <c r="Q271" i="5"/>
  <c r="G272" i="5"/>
  <c r="V272" i="5"/>
  <c r="G273" i="5" l="1"/>
  <c r="AB273" i="5"/>
  <c r="AE273" i="5" s="1"/>
  <c r="AC273" i="5"/>
  <c r="W274" i="5" s="1"/>
  <c r="V273" i="5"/>
  <c r="M273" i="5"/>
  <c r="P273" i="5" s="1"/>
  <c r="N273" i="5"/>
  <c r="H274" i="5" s="1"/>
  <c r="O272" i="5"/>
  <c r="AF272" i="5"/>
  <c r="Q272" i="5"/>
  <c r="AD272" i="5"/>
  <c r="AD273" i="5" l="1"/>
  <c r="V274" i="5"/>
  <c r="AF273" i="5"/>
  <c r="Q273" i="5"/>
  <c r="G274" i="5"/>
  <c r="O273" i="5"/>
  <c r="AB274" i="5"/>
  <c r="AE274" i="5" s="1"/>
  <c r="AC274" i="5"/>
  <c r="W275" i="5" s="1"/>
  <c r="N274" i="5"/>
  <c r="H275" i="5" s="1"/>
  <c r="M274" i="5"/>
  <c r="P274" i="5" s="1"/>
  <c r="AF274" i="5" l="1"/>
  <c r="AD274" i="5"/>
  <c r="Q274" i="5"/>
  <c r="AB275" i="5"/>
  <c r="AE275" i="5" s="1"/>
  <c r="AC275" i="5"/>
  <c r="W276" i="5" s="1"/>
  <c r="N275" i="5"/>
  <c r="H276" i="5" s="1"/>
  <c r="M275" i="5"/>
  <c r="P275" i="5" s="1"/>
  <c r="G275" i="5"/>
  <c r="O274" i="5"/>
  <c r="V275" i="5"/>
  <c r="G276" i="5" l="1"/>
  <c r="O275" i="5"/>
  <c r="Q275" i="5"/>
  <c r="AF275" i="5"/>
  <c r="V276" i="5"/>
  <c r="AD275" i="5"/>
  <c r="M276" i="5"/>
  <c r="P276" i="5" s="1"/>
  <c r="N276" i="5"/>
  <c r="H277" i="5" s="1"/>
  <c r="AB276" i="5"/>
  <c r="AE276" i="5" s="1"/>
  <c r="AC276" i="5"/>
  <c r="W277" i="5" s="1"/>
  <c r="V277" i="5" l="1"/>
  <c r="M277" i="5"/>
  <c r="P277" i="5" s="1"/>
  <c r="N277" i="5"/>
  <c r="H278" i="5" s="1"/>
  <c r="G277" i="5"/>
  <c r="O276" i="5"/>
  <c r="AF276" i="5"/>
  <c r="Q276" i="5"/>
  <c r="AD276" i="5"/>
  <c r="AB277" i="5"/>
  <c r="AE277" i="5" s="1"/>
  <c r="AC277" i="5"/>
  <c r="W278" i="5" s="1"/>
  <c r="G278" i="5" l="1"/>
  <c r="AD277" i="5"/>
  <c r="AF277" i="5"/>
  <c r="N278" i="5"/>
  <c r="H279" i="5" s="1"/>
  <c r="M278" i="5"/>
  <c r="P278" i="5" s="1"/>
  <c r="AB278" i="5"/>
  <c r="AE278" i="5" s="1"/>
  <c r="AC278" i="5"/>
  <c r="W279" i="5" s="1"/>
  <c r="O277" i="5"/>
  <c r="Q277" i="5"/>
  <c r="V278" i="5"/>
  <c r="AB279" i="5" l="1"/>
  <c r="AE279" i="5" s="1"/>
  <c r="AC279" i="5"/>
  <c r="W280" i="5" s="1"/>
  <c r="V279" i="5"/>
  <c r="M279" i="5"/>
  <c r="P279" i="5" s="1"/>
  <c r="N279" i="5"/>
  <c r="H280" i="5" s="1"/>
  <c r="O278" i="5"/>
  <c r="Q278" i="5"/>
  <c r="AD278" i="5"/>
  <c r="G279" i="5"/>
  <c r="AF278" i="5"/>
  <c r="V280" i="5" l="1"/>
  <c r="AF279" i="5"/>
  <c r="AD279" i="5"/>
  <c r="O279" i="5"/>
  <c r="AB280" i="5"/>
  <c r="AE280" i="5" s="1"/>
  <c r="AC280" i="5"/>
  <c r="W281" i="5" s="1"/>
  <c r="Q279" i="5"/>
  <c r="G280" i="5"/>
  <c r="M280" i="5"/>
  <c r="P280" i="5" s="1"/>
  <c r="N280" i="5"/>
  <c r="H281" i="5" s="1"/>
  <c r="AF280" i="5" l="1"/>
  <c r="AD280" i="5"/>
  <c r="G281" i="5"/>
  <c r="M281" i="5"/>
  <c r="P281" i="5" s="1"/>
  <c r="N281" i="5"/>
  <c r="H282" i="5" s="1"/>
  <c r="AB281" i="5"/>
  <c r="AE281" i="5" s="1"/>
  <c r="AC281" i="5"/>
  <c r="W282" i="5" s="1"/>
  <c r="O280" i="5"/>
  <c r="V281" i="5"/>
  <c r="Q280" i="5"/>
  <c r="AB282" i="5" l="1"/>
  <c r="AE282" i="5" s="1"/>
  <c r="AC282" i="5"/>
  <c r="W283" i="5" s="1"/>
  <c r="N282" i="5"/>
  <c r="H283" i="5" s="1"/>
  <c r="M282" i="5"/>
  <c r="P282" i="5" s="1"/>
  <c r="V282" i="5"/>
  <c r="O281" i="5"/>
  <c r="Q281" i="5"/>
  <c r="AD281" i="5"/>
  <c r="G282" i="5"/>
  <c r="AF281" i="5"/>
  <c r="AD282" i="5" l="1"/>
  <c r="V283" i="5"/>
  <c r="AF282" i="5"/>
  <c r="O282" i="5"/>
  <c r="G283" i="5"/>
  <c r="Q282" i="5"/>
  <c r="AB283" i="5"/>
  <c r="AE283" i="5" s="1"/>
  <c r="AC283" i="5"/>
  <c r="W284" i="5" s="1"/>
  <c r="N283" i="5"/>
  <c r="H284" i="5" s="1"/>
  <c r="M283" i="5"/>
  <c r="P283" i="5" s="1"/>
  <c r="AD283" i="5" l="1"/>
  <c r="AF283" i="5"/>
  <c r="V284" i="5"/>
  <c r="Q283" i="5"/>
  <c r="O283" i="5"/>
  <c r="AB284" i="5"/>
  <c r="AE284" i="5" s="1"/>
  <c r="AC284" i="5"/>
  <c r="W285" i="5" s="1"/>
  <c r="N284" i="5"/>
  <c r="H285" i="5" s="1"/>
  <c r="M284" i="5"/>
  <c r="P284" i="5" s="1"/>
  <c r="G284" i="5"/>
  <c r="AD284" i="5" l="1"/>
  <c r="Q284" i="5"/>
  <c r="AF284" i="5"/>
  <c r="O284" i="5"/>
  <c r="G285" i="5"/>
  <c r="AB285" i="5"/>
  <c r="AE285" i="5" s="1"/>
  <c r="AC285" i="5"/>
  <c r="W286" i="5" s="1"/>
  <c r="V285" i="5"/>
  <c r="N285" i="5"/>
  <c r="H286" i="5" s="1"/>
  <c r="M285" i="5"/>
  <c r="P285" i="5" s="1"/>
  <c r="AF285" i="5" l="1"/>
  <c r="G286" i="5"/>
  <c r="AD285" i="5"/>
  <c r="V286" i="5"/>
  <c r="AB286" i="5"/>
  <c r="AE286" i="5" s="1"/>
  <c r="AC286" i="5"/>
  <c r="W287" i="5" s="1"/>
  <c r="N286" i="5"/>
  <c r="H287" i="5" s="1"/>
  <c r="M286" i="5"/>
  <c r="P286" i="5" s="1"/>
  <c r="O285" i="5"/>
  <c r="Q285" i="5"/>
  <c r="O286" i="5" l="1"/>
  <c r="Q286" i="5"/>
  <c r="AD286" i="5"/>
  <c r="AF286" i="5"/>
  <c r="AB287" i="5"/>
  <c r="AE287" i="5" s="1"/>
  <c r="AC287" i="5"/>
  <c r="W288" i="5" s="1"/>
  <c r="G287" i="5"/>
  <c r="N287" i="5"/>
  <c r="H288" i="5" s="1"/>
  <c r="M287" i="5"/>
  <c r="P287" i="5" s="1"/>
  <c r="V287" i="5"/>
  <c r="AF287" i="5" l="1"/>
  <c r="AD287" i="5"/>
  <c r="V288" i="5"/>
  <c r="Q287" i="5"/>
  <c r="G288" i="5"/>
  <c r="O287" i="5"/>
  <c r="AB288" i="5"/>
  <c r="AE288" i="5" s="1"/>
  <c r="AC288" i="5"/>
  <c r="W289" i="5" s="1"/>
  <c r="N288" i="5"/>
  <c r="H289" i="5" s="1"/>
  <c r="M288" i="5"/>
  <c r="P288" i="5" s="1"/>
  <c r="AF288" i="5" l="1"/>
  <c r="AD288" i="5"/>
  <c r="O288" i="5"/>
  <c r="V289" i="5"/>
  <c r="N289" i="5"/>
  <c r="H290" i="5" s="1"/>
  <c r="M289" i="5"/>
  <c r="P289" i="5" s="1"/>
  <c r="G289" i="5"/>
  <c r="Q288" i="5"/>
  <c r="AB289" i="5"/>
  <c r="AE289" i="5" s="1"/>
  <c r="AC289" i="5"/>
  <c r="W290" i="5" s="1"/>
  <c r="G290" i="5" l="1"/>
  <c r="N290" i="5"/>
  <c r="H291" i="5" s="1"/>
  <c r="M290" i="5"/>
  <c r="P290" i="5" s="1"/>
  <c r="AD289" i="5"/>
  <c r="O289" i="5"/>
  <c r="AF289" i="5"/>
  <c r="Q289" i="5"/>
  <c r="AB290" i="5"/>
  <c r="AE290" i="5" s="1"/>
  <c r="AC290" i="5"/>
  <c r="W291" i="5" s="1"/>
  <c r="V290" i="5"/>
  <c r="AD290" i="5" l="1"/>
  <c r="V291" i="5"/>
  <c r="AF290" i="5"/>
  <c r="O290" i="5"/>
  <c r="N291" i="5"/>
  <c r="H292" i="5" s="1"/>
  <c r="M291" i="5"/>
  <c r="P291" i="5" s="1"/>
  <c r="AB291" i="5"/>
  <c r="AE291" i="5" s="1"/>
  <c r="AC291" i="5"/>
  <c r="W292" i="5" s="1"/>
  <c r="Q290" i="5"/>
  <c r="G291" i="5"/>
  <c r="O291" i="5" l="1"/>
  <c r="AB292" i="5"/>
  <c r="AE292" i="5" s="1"/>
  <c r="AC292" i="5"/>
  <c r="W293" i="5" s="1"/>
  <c r="AF292" i="5"/>
  <c r="AD292" i="5"/>
  <c r="Q292" i="5"/>
  <c r="O292" i="5"/>
  <c r="N292" i="5"/>
  <c r="H293" i="5" s="1"/>
  <c r="M292" i="5"/>
  <c r="P292" i="5" s="1"/>
  <c r="Q291" i="5"/>
  <c r="AF291" i="5"/>
  <c r="G292" i="5"/>
  <c r="AD291" i="5"/>
  <c r="V292" i="5"/>
  <c r="V293" i="5" s="1"/>
  <c r="G293" i="5" l="1"/>
  <c r="N293" i="5"/>
  <c r="H294" i="5" s="1"/>
  <c r="M293" i="5"/>
  <c r="P293" i="5" s="1"/>
  <c r="AB293" i="5"/>
  <c r="AE293" i="5" s="1"/>
  <c r="AC293" i="5"/>
  <c r="W294" i="5" s="1"/>
  <c r="G294" i="5" l="1"/>
  <c r="V294" i="5"/>
  <c r="N294" i="5"/>
  <c r="H295" i="5" s="1"/>
  <c r="M294" i="5"/>
  <c r="P294" i="5" s="1"/>
  <c r="AD293" i="5"/>
  <c r="O293" i="5"/>
  <c r="AF293" i="5"/>
  <c r="Q293" i="5"/>
  <c r="AB294" i="5"/>
  <c r="AE294" i="5" s="1"/>
  <c r="AC294" i="5"/>
  <c r="W295" i="5" s="1"/>
  <c r="AD294" i="5" l="1"/>
  <c r="AF294" i="5"/>
  <c r="O294" i="5"/>
  <c r="N295" i="5"/>
  <c r="H296" i="5" s="1"/>
  <c r="M295" i="5"/>
  <c r="P295" i="5" s="1"/>
  <c r="AC295" i="5"/>
  <c r="W296" i="5" s="1"/>
  <c r="AB295" i="5"/>
  <c r="AE295" i="5" s="1"/>
  <c r="Q294" i="5"/>
  <c r="V295" i="5"/>
  <c r="G295" i="5"/>
  <c r="AF295" i="5" l="1"/>
  <c r="AD295" i="5"/>
  <c r="AC296" i="5"/>
  <c r="W297" i="5" s="1"/>
  <c r="AB296" i="5"/>
  <c r="AE296" i="5" s="1"/>
  <c r="G296" i="5"/>
  <c r="M296" i="5"/>
  <c r="P296" i="5" s="1"/>
  <c r="N296" i="5"/>
  <c r="H297" i="5" s="1"/>
  <c r="V296" i="5"/>
  <c r="Q295" i="5"/>
  <c r="O295" i="5"/>
  <c r="AF296" i="5" l="1"/>
  <c r="AD296" i="5"/>
  <c r="V297" i="5"/>
  <c r="Q296" i="5"/>
  <c r="O296" i="5"/>
  <c r="G297" i="5"/>
  <c r="AC297" i="5"/>
  <c r="W298" i="5" s="1"/>
  <c r="AB297" i="5"/>
  <c r="AE297" i="5" s="1"/>
  <c r="M297" i="5"/>
  <c r="P297" i="5" s="1"/>
  <c r="N297" i="5"/>
  <c r="H298" i="5" s="1"/>
  <c r="AD297" i="5" l="1"/>
  <c r="G298" i="5"/>
  <c r="Q297" i="5"/>
  <c r="O297" i="5"/>
  <c r="AF297" i="5"/>
  <c r="AC298" i="5"/>
  <c r="W299" i="5" s="1"/>
  <c r="AB298" i="5"/>
  <c r="AE298" i="5" s="1"/>
  <c r="M298" i="5"/>
  <c r="P298" i="5" s="1"/>
  <c r="N298" i="5"/>
  <c r="H299" i="5" s="1"/>
  <c r="V298" i="5"/>
  <c r="O298" i="5" l="1"/>
  <c r="AD298" i="5"/>
  <c r="N299" i="5"/>
  <c r="H300" i="5" s="1"/>
  <c r="M299" i="5"/>
  <c r="P299" i="5" s="1"/>
  <c r="Q298" i="5"/>
  <c r="G299" i="5"/>
  <c r="AF298" i="5"/>
  <c r="V299" i="5"/>
  <c r="AC299" i="5"/>
  <c r="W300" i="5" s="1"/>
  <c r="AB299" i="5"/>
  <c r="AE299" i="5" s="1"/>
  <c r="G300" i="5" l="1"/>
  <c r="AF299" i="5"/>
  <c r="M300" i="5"/>
  <c r="P300" i="5" s="1"/>
  <c r="N300" i="5"/>
  <c r="H301" i="5" s="1"/>
  <c r="AD299" i="5"/>
  <c r="Q299" i="5"/>
  <c r="AC300" i="5"/>
  <c r="W301" i="5" s="1"/>
  <c r="AB300" i="5"/>
  <c r="AE300" i="5" s="1"/>
  <c r="O299" i="5"/>
  <c r="V300" i="5"/>
  <c r="V301" i="5" l="1"/>
  <c r="Q300" i="5"/>
  <c r="AD300" i="5"/>
  <c r="O300" i="5"/>
  <c r="AF300" i="5"/>
  <c r="M301" i="5"/>
  <c r="P301" i="5" s="1"/>
  <c r="N301" i="5"/>
  <c r="H302" i="5" s="1"/>
  <c r="AC301" i="5"/>
  <c r="W302" i="5" s="1"/>
  <c r="AB301" i="5"/>
  <c r="AE301" i="5" s="1"/>
  <c r="G301" i="5"/>
  <c r="AF301" i="5" l="1"/>
  <c r="Q301" i="5"/>
  <c r="O301" i="5"/>
  <c r="G302" i="5"/>
  <c r="AC302" i="5"/>
  <c r="W303" i="5" s="1"/>
  <c r="AB302" i="5"/>
  <c r="AE302" i="5" s="1"/>
  <c r="M302" i="5"/>
  <c r="P302" i="5" s="1"/>
  <c r="N302" i="5"/>
  <c r="H303" i="5" s="1"/>
  <c r="AD301" i="5"/>
  <c r="V302" i="5"/>
  <c r="AD302" i="5" l="1"/>
  <c r="O302" i="5"/>
  <c r="V303" i="5"/>
  <c r="N303" i="5"/>
  <c r="H304" i="5" s="1"/>
  <c r="M303" i="5"/>
  <c r="P303" i="5" s="1"/>
  <c r="Q302" i="5"/>
  <c r="V304" i="5"/>
  <c r="AF302" i="5"/>
  <c r="G303" i="5"/>
  <c r="AC303" i="5"/>
  <c r="W304" i="5" s="1"/>
  <c r="AB303" i="5"/>
  <c r="AE303" i="5" s="1"/>
  <c r="AF303" i="5" l="1"/>
  <c r="G304" i="5"/>
  <c r="M304" i="5"/>
  <c r="P304" i="5" s="1"/>
  <c r="N304" i="5"/>
  <c r="H305" i="5" s="1"/>
  <c r="AD303" i="5"/>
  <c r="Q303" i="5"/>
  <c r="AC304" i="5"/>
  <c r="W305" i="5" s="1"/>
  <c r="AB304" i="5"/>
  <c r="AE304" i="5" s="1"/>
  <c r="O303" i="5"/>
  <c r="Q304" i="5" l="1"/>
  <c r="O304" i="5"/>
  <c r="AF304" i="5"/>
  <c r="AD304" i="5"/>
  <c r="M305" i="5"/>
  <c r="P305" i="5" s="1"/>
  <c r="N305" i="5"/>
  <c r="H306" i="5" s="1"/>
  <c r="V305" i="5"/>
  <c r="AC305" i="5"/>
  <c r="W306" i="5" s="1"/>
  <c r="AB305" i="5"/>
  <c r="AE305" i="5" s="1"/>
  <c r="G305" i="5"/>
  <c r="G306" i="5" l="1"/>
  <c r="AF305" i="5"/>
  <c r="Q305" i="5"/>
  <c r="O305" i="5"/>
  <c r="AC306" i="5"/>
  <c r="W307" i="5" s="1"/>
  <c r="AB306" i="5"/>
  <c r="AE306" i="5" s="1"/>
  <c r="V306" i="5"/>
  <c r="M306" i="5"/>
  <c r="P306" i="5" s="1"/>
  <c r="N306" i="5"/>
  <c r="H307" i="5" s="1"/>
  <c r="AD305" i="5"/>
  <c r="O306" i="5" l="1"/>
  <c r="V307" i="5"/>
  <c r="Q306" i="5"/>
  <c r="G307" i="5"/>
  <c r="AD306" i="5"/>
  <c r="AF306" i="5"/>
  <c r="O307" i="5"/>
  <c r="N307" i="5"/>
  <c r="H308" i="5" s="1"/>
  <c r="M307" i="5"/>
  <c r="P307" i="5" s="1"/>
  <c r="AC307" i="5"/>
  <c r="W308" i="5" s="1"/>
  <c r="AB307" i="5"/>
  <c r="AE307" i="5" s="1"/>
  <c r="Q307" i="5" l="1"/>
  <c r="G308" i="5"/>
  <c r="M308" i="5"/>
  <c r="P308" i="5" s="1"/>
  <c r="N308" i="5"/>
  <c r="H309" i="5" s="1"/>
  <c r="Q308" i="5"/>
  <c r="AF307" i="5"/>
  <c r="AD307" i="5"/>
  <c r="AC308" i="5"/>
  <c r="W309" i="5" s="1"/>
  <c r="AB308" i="5"/>
  <c r="AE308" i="5" s="1"/>
  <c r="V308" i="5"/>
  <c r="O308" i="5" l="1"/>
  <c r="AD308" i="5"/>
  <c r="V309" i="5"/>
  <c r="G309" i="5"/>
  <c r="AC309" i="5"/>
  <c r="W310" i="5" s="1"/>
  <c r="AB309" i="5"/>
  <c r="AE309" i="5" s="1"/>
  <c r="AF308" i="5"/>
  <c r="M309" i="5"/>
  <c r="P309" i="5" s="1"/>
  <c r="N309" i="5"/>
  <c r="H310" i="5" s="1"/>
  <c r="V310" i="5" l="1"/>
  <c r="AD309" i="5"/>
  <c r="AF309" i="5"/>
  <c r="G310" i="5"/>
  <c r="Q309" i="5"/>
  <c r="O309" i="5"/>
  <c r="N310" i="5"/>
  <c r="H311" i="5" s="1"/>
  <c r="M310" i="5"/>
  <c r="P310" i="5" s="1"/>
  <c r="AC310" i="5"/>
  <c r="W311" i="5" s="1"/>
  <c r="AB310" i="5"/>
  <c r="AE310" i="5" s="1"/>
  <c r="AD310" i="5" l="1"/>
  <c r="O310" i="5"/>
  <c r="Q310" i="5"/>
  <c r="G311" i="5"/>
  <c r="N311" i="5"/>
  <c r="H312" i="5" s="1"/>
  <c r="M311" i="5"/>
  <c r="P311" i="5" s="1"/>
  <c r="AF310" i="5"/>
  <c r="AC311" i="5"/>
  <c r="W312" i="5" s="1"/>
  <c r="AB311" i="5"/>
  <c r="AE311" i="5" s="1"/>
  <c r="V311" i="5"/>
  <c r="G312" i="5" l="1"/>
  <c r="V312" i="5"/>
  <c r="AD311" i="5"/>
  <c r="AC312" i="5"/>
  <c r="W313" i="5" s="1"/>
  <c r="AB312" i="5"/>
  <c r="AE312" i="5" s="1"/>
  <c r="M312" i="5"/>
  <c r="P312" i="5" s="1"/>
  <c r="N312" i="5"/>
  <c r="H313" i="5" s="1"/>
  <c r="Q311" i="5"/>
  <c r="AF311" i="5"/>
  <c r="O311" i="5"/>
  <c r="AD312" i="5" l="1"/>
  <c r="AF312" i="5"/>
  <c r="V313" i="5"/>
  <c r="O312" i="5"/>
  <c r="M313" i="5"/>
  <c r="P313" i="5" s="1"/>
  <c r="N313" i="5"/>
  <c r="H314" i="5" s="1"/>
  <c r="G313" i="5"/>
  <c r="Q312" i="5"/>
  <c r="AC313" i="5"/>
  <c r="W314" i="5" s="1"/>
  <c r="AB313" i="5"/>
  <c r="AE313" i="5" s="1"/>
  <c r="Q313" i="5" l="1"/>
  <c r="O313" i="5"/>
  <c r="V314" i="5"/>
  <c r="G314" i="5"/>
  <c r="M314" i="5"/>
  <c r="P314" i="5" s="1"/>
  <c r="N314" i="5"/>
  <c r="H315" i="5" s="1"/>
  <c r="AD313" i="5"/>
  <c r="AF313" i="5"/>
  <c r="AC314" i="5"/>
  <c r="W315" i="5" s="1"/>
  <c r="AB314" i="5"/>
  <c r="AE314" i="5" s="1"/>
  <c r="AD314" i="5" l="1"/>
  <c r="N315" i="5"/>
  <c r="H316" i="5" s="1"/>
  <c r="M315" i="5"/>
  <c r="P315" i="5" s="1"/>
  <c r="O314" i="5"/>
  <c r="Q314" i="5"/>
  <c r="AF314" i="5"/>
  <c r="G315" i="5"/>
  <c r="AC315" i="5"/>
  <c r="W316" i="5" s="1"/>
  <c r="AB315" i="5"/>
  <c r="AE315" i="5" s="1"/>
  <c r="V315" i="5"/>
  <c r="G316" i="5" l="1"/>
  <c r="AF315" i="5"/>
  <c r="V316" i="5"/>
  <c r="M316" i="5"/>
  <c r="P316" i="5" s="1"/>
  <c r="N316" i="5"/>
  <c r="H317" i="5" s="1"/>
  <c r="AD315" i="5"/>
  <c r="Q315" i="5"/>
  <c r="AC316" i="5"/>
  <c r="W317" i="5" s="1"/>
  <c r="AB316" i="5"/>
  <c r="AE316" i="5" s="1"/>
  <c r="O315" i="5"/>
  <c r="Q316" i="5" l="1"/>
  <c r="O316" i="5"/>
  <c r="AD316" i="5"/>
  <c r="AF316" i="5"/>
  <c r="M317" i="5"/>
  <c r="P317" i="5" s="1"/>
  <c r="N317" i="5"/>
  <c r="H318" i="5" s="1"/>
  <c r="V317" i="5"/>
  <c r="AC317" i="5"/>
  <c r="W318" i="5" s="1"/>
  <c r="AB317" i="5"/>
  <c r="AE317" i="5" s="1"/>
  <c r="G317" i="5"/>
  <c r="O317" i="5" l="1"/>
  <c r="V318" i="5"/>
  <c r="Q317" i="5"/>
  <c r="G318" i="5"/>
  <c r="AF317" i="5"/>
  <c r="AD317" i="5"/>
  <c r="M318" i="5"/>
  <c r="P318" i="5" s="1"/>
  <c r="N318" i="5"/>
  <c r="H319" i="5" s="1"/>
  <c r="AC318" i="5"/>
  <c r="W319" i="5" s="1"/>
  <c r="AB318" i="5"/>
  <c r="AE318" i="5" s="1"/>
  <c r="AD318" i="5" l="1"/>
  <c r="AF318" i="5"/>
  <c r="AC319" i="5"/>
  <c r="W320" i="5" s="1"/>
  <c r="AB319" i="5"/>
  <c r="AE319" i="5" s="1"/>
  <c r="N319" i="5"/>
  <c r="H320" i="5" s="1"/>
  <c r="M319" i="5"/>
  <c r="P319" i="5" s="1"/>
  <c r="G319" i="5"/>
  <c r="O318" i="5"/>
  <c r="V319" i="5"/>
  <c r="Q318" i="5"/>
  <c r="Q319" i="5" l="1"/>
  <c r="O319" i="5"/>
  <c r="G320" i="5"/>
  <c r="V320" i="5"/>
  <c r="AF319" i="5"/>
  <c r="AD319" i="5"/>
  <c r="G321" i="5"/>
  <c r="AC320" i="5"/>
  <c r="W321" i="5" s="1"/>
  <c r="AB320" i="5"/>
  <c r="AE320" i="5" s="1"/>
  <c r="M320" i="5"/>
  <c r="P320" i="5" s="1"/>
  <c r="N320" i="5"/>
  <c r="H321" i="5" s="1"/>
  <c r="O320" i="5"/>
  <c r="Q320" i="5"/>
  <c r="AD320" i="5" l="1"/>
  <c r="AF320" i="5"/>
  <c r="AB321" i="5"/>
  <c r="AE321" i="5" s="1"/>
  <c r="AC321" i="5"/>
  <c r="W322" i="5" s="1"/>
  <c r="M321" i="5"/>
  <c r="P321" i="5" s="1"/>
  <c r="N321" i="5"/>
  <c r="H322" i="5" s="1"/>
  <c r="V321" i="5"/>
  <c r="V322" i="5" s="1"/>
  <c r="AD321" i="5" l="1"/>
  <c r="Q321" i="5"/>
  <c r="G322" i="5"/>
  <c r="AB322" i="5"/>
  <c r="AE322" i="5" s="1"/>
  <c r="AC322" i="5"/>
  <c r="W323" i="5" s="1"/>
  <c r="AD322" i="5"/>
  <c r="N322" i="5"/>
  <c r="H323" i="5" s="1"/>
  <c r="M322" i="5"/>
  <c r="P322" i="5" s="1"/>
  <c r="AF321" i="5"/>
  <c r="O321" i="5"/>
  <c r="AF322" i="5" l="1"/>
  <c r="V323" i="5"/>
  <c r="O322" i="5"/>
  <c r="N323" i="5"/>
  <c r="H324" i="5" s="1"/>
  <c r="M323" i="5"/>
  <c r="P323" i="5" s="1"/>
  <c r="AC323" i="5"/>
  <c r="W324" i="5" s="1"/>
  <c r="AB323" i="5"/>
  <c r="AE323" i="5" s="1"/>
  <c r="Q322" i="5"/>
  <c r="G323" i="5"/>
  <c r="AB324" i="5" l="1"/>
  <c r="AE324" i="5" s="1"/>
  <c r="AC324" i="5"/>
  <c r="W325" i="5" s="1"/>
  <c r="AD324" i="5"/>
  <c r="AF323" i="5"/>
  <c r="AD323" i="5"/>
  <c r="G324" i="5"/>
  <c r="M324" i="5"/>
  <c r="P324" i="5" s="1"/>
  <c r="N324" i="5"/>
  <c r="H325" i="5" s="1"/>
  <c r="O323" i="5"/>
  <c r="V324" i="5"/>
  <c r="V325" i="5" s="1"/>
  <c r="Q323" i="5"/>
  <c r="G325" i="5" l="1"/>
  <c r="Q324" i="5"/>
  <c r="O324" i="5"/>
  <c r="AB325" i="5"/>
  <c r="AE325" i="5" s="1"/>
  <c r="AC325" i="5"/>
  <c r="W326" i="5" s="1"/>
  <c r="N325" i="5"/>
  <c r="H326" i="5" s="1"/>
  <c r="M325" i="5"/>
  <c r="P325" i="5" s="1"/>
  <c r="AF324" i="5"/>
  <c r="AF325" i="5" l="1"/>
  <c r="AD325" i="5"/>
  <c r="Q325" i="5"/>
  <c r="O325" i="5"/>
  <c r="V326" i="5"/>
  <c r="AB326" i="5"/>
  <c r="AE326" i="5" s="1"/>
  <c r="AC326" i="5"/>
  <c r="W327" i="5" s="1"/>
  <c r="N326" i="5"/>
  <c r="H327" i="5" s="1"/>
  <c r="M326" i="5"/>
  <c r="P326" i="5" s="1"/>
  <c r="G326" i="5"/>
  <c r="O326" i="5" l="1"/>
  <c r="Q326" i="5"/>
  <c r="G327" i="5"/>
  <c r="M327" i="5"/>
  <c r="P327" i="5" s="1"/>
  <c r="N327" i="5"/>
  <c r="H328" i="5" s="1"/>
  <c r="AB327" i="5"/>
  <c r="AE327" i="5" s="1"/>
  <c r="AC327" i="5"/>
  <c r="W328" i="5" s="1"/>
  <c r="AD326" i="5"/>
  <c r="AF326" i="5"/>
  <c r="V327" i="5"/>
  <c r="O327" i="5" l="1"/>
  <c r="Q327" i="5"/>
  <c r="G328" i="5"/>
  <c r="AD327" i="5"/>
  <c r="AC328" i="5"/>
  <c r="W329" i="5" s="1"/>
  <c r="AB328" i="5"/>
  <c r="AE328" i="5" s="1"/>
  <c r="V328" i="5"/>
  <c r="M328" i="5"/>
  <c r="P328" i="5" s="1"/>
  <c r="N328" i="5"/>
  <c r="H329" i="5" s="1"/>
  <c r="AF327" i="5"/>
  <c r="G329" i="5" l="1"/>
  <c r="V329" i="5"/>
  <c r="AF328" i="5"/>
  <c r="Q328" i="5"/>
  <c r="O328" i="5"/>
  <c r="M329" i="5"/>
  <c r="P329" i="5" s="1"/>
  <c r="N329" i="5"/>
  <c r="H330" i="5" s="1"/>
  <c r="AD328" i="5"/>
  <c r="AB329" i="5"/>
  <c r="AE329" i="5" s="1"/>
  <c r="AC329" i="5"/>
  <c r="W330" i="5" s="1"/>
  <c r="G330" i="5" l="1"/>
  <c r="O329" i="5"/>
  <c r="Q329" i="5"/>
  <c r="AF329" i="5"/>
  <c r="N330" i="5"/>
  <c r="H331" i="5" s="1"/>
  <c r="M330" i="5"/>
  <c r="P330" i="5" s="1"/>
  <c r="AB330" i="5"/>
  <c r="AE330" i="5" s="1"/>
  <c r="AC330" i="5"/>
  <c r="W331" i="5" s="1"/>
  <c r="AD329" i="5"/>
  <c r="V330" i="5"/>
  <c r="AC331" i="5" l="1"/>
  <c r="W332" i="5" s="1"/>
  <c r="AB331" i="5"/>
  <c r="AE331" i="5" s="1"/>
  <c r="Q330" i="5"/>
  <c r="V331" i="5"/>
  <c r="O330" i="5"/>
  <c r="M331" i="5"/>
  <c r="P331" i="5" s="1"/>
  <c r="N331" i="5"/>
  <c r="H332" i="5" s="1"/>
  <c r="AF330" i="5"/>
  <c r="G331" i="5"/>
  <c r="AD330" i="5"/>
  <c r="V332" i="5" l="1"/>
  <c r="G332" i="5"/>
  <c r="Q331" i="5"/>
  <c r="O331" i="5"/>
  <c r="M332" i="5"/>
  <c r="P332" i="5" s="1"/>
  <c r="N332" i="5"/>
  <c r="H333" i="5" s="1"/>
  <c r="O332" i="5"/>
  <c r="AF331" i="5"/>
  <c r="AB332" i="5"/>
  <c r="AE332" i="5" s="1"/>
  <c r="AC332" i="5"/>
  <c r="W333" i="5" s="1"/>
  <c r="AD331" i="5"/>
  <c r="Q332" i="5" l="1"/>
  <c r="AD332" i="5"/>
  <c r="AF332" i="5"/>
  <c r="G333" i="5"/>
  <c r="N333" i="5"/>
  <c r="H334" i="5" s="1"/>
  <c r="M333" i="5"/>
  <c r="P333" i="5" s="1"/>
  <c r="AB333" i="5"/>
  <c r="AE333" i="5" s="1"/>
  <c r="AC333" i="5"/>
  <c r="W334" i="5" s="1"/>
  <c r="V333" i="5"/>
  <c r="Q333" i="5" l="1"/>
  <c r="AB334" i="5"/>
  <c r="AE334" i="5" s="1"/>
  <c r="AC334" i="5"/>
  <c r="W335" i="5" s="1"/>
  <c r="AF333" i="5"/>
  <c r="O333" i="5"/>
  <c r="V334" i="5"/>
  <c r="N334" i="5"/>
  <c r="H335" i="5" s="1"/>
  <c r="M334" i="5"/>
  <c r="P334" i="5" s="1"/>
  <c r="AD333" i="5"/>
  <c r="G334" i="5"/>
  <c r="AD334" i="5" l="1"/>
  <c r="V335" i="5"/>
  <c r="G335" i="5"/>
  <c r="Q334" i="5"/>
  <c r="AB335" i="5"/>
  <c r="AE335" i="5" s="1"/>
  <c r="AC335" i="5"/>
  <c r="W336" i="5" s="1"/>
  <c r="N335" i="5"/>
  <c r="H336" i="5" s="1"/>
  <c r="M335" i="5"/>
  <c r="P335" i="5" s="1"/>
  <c r="O334" i="5"/>
  <c r="AF334" i="5"/>
  <c r="Q335" i="5" l="1"/>
  <c r="AD335" i="5"/>
  <c r="O335" i="5"/>
  <c r="N336" i="5"/>
  <c r="H337" i="5" s="1"/>
  <c r="M336" i="5"/>
  <c r="P336" i="5" s="1"/>
  <c r="AC336" i="5"/>
  <c r="W337" i="5" s="1"/>
  <c r="AB336" i="5"/>
  <c r="AE336" i="5" s="1"/>
  <c r="G336" i="5"/>
  <c r="V336" i="5"/>
  <c r="AF335" i="5"/>
  <c r="Q336" i="5" l="1"/>
  <c r="V337" i="5"/>
  <c r="AF336" i="5"/>
  <c r="AC337" i="5"/>
  <c r="W338" i="5" s="1"/>
  <c r="AB337" i="5"/>
  <c r="AE337" i="5" s="1"/>
  <c r="O336" i="5"/>
  <c r="G337" i="5"/>
  <c r="N337" i="5"/>
  <c r="H338" i="5" s="1"/>
  <c r="M337" i="5"/>
  <c r="P337" i="5" s="1"/>
  <c r="AD336" i="5"/>
  <c r="V338" i="5" l="1"/>
  <c r="Q337" i="5"/>
  <c r="G338" i="5"/>
  <c r="AB338" i="5"/>
  <c r="AE338" i="5" s="1"/>
  <c r="AC338" i="5"/>
  <c r="W339" i="5" s="1"/>
  <c r="AD337" i="5"/>
  <c r="N338" i="5"/>
  <c r="H339" i="5" s="1"/>
  <c r="M338" i="5"/>
  <c r="P338" i="5" s="1"/>
  <c r="O337" i="5"/>
  <c r="AF337" i="5"/>
  <c r="O338" i="5" l="1"/>
  <c r="Q338" i="5"/>
  <c r="N339" i="5"/>
  <c r="H340" i="5" s="1"/>
  <c r="M339" i="5"/>
  <c r="P339" i="5" s="1"/>
  <c r="AC339" i="5"/>
  <c r="W340" i="5" s="1"/>
  <c r="AB339" i="5"/>
  <c r="AE339" i="5" s="1"/>
  <c r="V339" i="5"/>
  <c r="AD338" i="5"/>
  <c r="AF338" i="5"/>
  <c r="G339" i="5"/>
  <c r="AD339" i="5" l="1"/>
  <c r="AF339" i="5"/>
  <c r="G340" i="5"/>
  <c r="Q339" i="5"/>
  <c r="V340" i="5"/>
  <c r="AB340" i="5"/>
  <c r="AE340" i="5" s="1"/>
  <c r="AC340" i="5"/>
  <c r="W341" i="5" s="1"/>
  <c r="O339" i="5"/>
  <c r="N340" i="5"/>
  <c r="H341" i="5" s="1"/>
  <c r="M340" i="5"/>
  <c r="P340" i="5" s="1"/>
  <c r="V341" i="5" l="1"/>
  <c r="G341" i="5"/>
  <c r="N341" i="5"/>
  <c r="H342" i="5" s="1"/>
  <c r="M341" i="5"/>
  <c r="P341" i="5" s="1"/>
  <c r="AB341" i="5"/>
  <c r="AE341" i="5" s="1"/>
  <c r="AC341" i="5"/>
  <c r="W342" i="5" s="1"/>
  <c r="Q340" i="5"/>
  <c r="AD340" i="5"/>
  <c r="O340" i="5"/>
  <c r="AF340" i="5"/>
  <c r="G342" i="5" l="1"/>
  <c r="Q341" i="5"/>
  <c r="AF341" i="5"/>
  <c r="V342" i="5"/>
  <c r="AD341" i="5"/>
  <c r="O341" i="5"/>
  <c r="AB342" i="5"/>
  <c r="AE342" i="5" s="1"/>
  <c r="AC342" i="5"/>
  <c r="W343" i="5" s="1"/>
  <c r="N342" i="5"/>
  <c r="H343" i="5" s="1"/>
  <c r="M342" i="5"/>
  <c r="P342" i="5" s="1"/>
  <c r="Q342" i="5" l="1"/>
  <c r="AF342" i="5"/>
  <c r="O342" i="5"/>
  <c r="V343" i="5"/>
  <c r="N343" i="5"/>
  <c r="H344" i="5" s="1"/>
  <c r="M343" i="5"/>
  <c r="P343" i="5" s="1"/>
  <c r="G343" i="5"/>
  <c r="AD342" i="5"/>
  <c r="AB343" i="5"/>
  <c r="AE343" i="5" s="1"/>
  <c r="AC343" i="5"/>
  <c r="W344" i="5" s="1"/>
  <c r="Q343" i="5" l="1"/>
  <c r="G344" i="5"/>
  <c r="AD343" i="5"/>
  <c r="O343" i="5"/>
  <c r="AC344" i="5"/>
  <c r="W345" i="5" s="1"/>
  <c r="AB344" i="5"/>
  <c r="AE344" i="5" s="1"/>
  <c r="V344" i="5"/>
  <c r="AF343" i="5"/>
  <c r="N344" i="5"/>
  <c r="H345" i="5" s="1"/>
  <c r="M344" i="5"/>
  <c r="P344" i="5" s="1"/>
  <c r="V345" i="5" l="1"/>
  <c r="G345" i="5"/>
  <c r="Q344" i="5"/>
  <c r="AD344" i="5"/>
  <c r="AC345" i="5"/>
  <c r="W346" i="5" s="1"/>
  <c r="AB345" i="5"/>
  <c r="AE345" i="5" s="1"/>
  <c r="O344" i="5"/>
  <c r="AF344" i="5"/>
  <c r="N345" i="5"/>
  <c r="H346" i="5" s="1"/>
  <c r="M345" i="5"/>
  <c r="P345" i="5" s="1"/>
  <c r="Q345" i="5" l="1"/>
  <c r="AC346" i="5"/>
  <c r="W347" i="5" s="1"/>
  <c r="AB346" i="5"/>
  <c r="AE346" i="5" s="1"/>
  <c r="AD345" i="5"/>
  <c r="AF345" i="5"/>
  <c r="O345" i="5"/>
  <c r="N346" i="5"/>
  <c r="H347" i="5" s="1"/>
  <c r="M346" i="5"/>
  <c r="P346" i="5" s="1"/>
  <c r="V346" i="5"/>
  <c r="G346" i="5"/>
  <c r="G347" i="5" l="1"/>
  <c r="V347" i="5"/>
  <c r="Q346" i="5"/>
  <c r="N347" i="5"/>
  <c r="H348" i="5" s="1"/>
  <c r="M347" i="5"/>
  <c r="P347" i="5" s="1"/>
  <c r="AB347" i="5"/>
  <c r="AE347" i="5" s="1"/>
  <c r="AC347" i="5"/>
  <c r="W348" i="5" s="1"/>
  <c r="AD346" i="5"/>
  <c r="O346" i="5"/>
  <c r="AF346" i="5"/>
  <c r="G348" i="5" l="1"/>
  <c r="Q347" i="5"/>
  <c r="AC348" i="5"/>
  <c r="W349" i="5" s="1"/>
  <c r="AB348" i="5"/>
  <c r="AE348" i="5" s="1"/>
  <c r="AF347" i="5"/>
  <c r="V348" i="5"/>
  <c r="O347" i="5"/>
  <c r="AD347" i="5"/>
  <c r="N348" i="5"/>
  <c r="H349" i="5" s="1"/>
  <c r="M348" i="5"/>
  <c r="P348" i="5" s="1"/>
  <c r="V349" i="5" l="1"/>
  <c r="G349" i="5"/>
  <c r="Q348" i="5"/>
  <c r="O348" i="5"/>
  <c r="AB349" i="5"/>
  <c r="AE349" i="5" s="1"/>
  <c r="AC349" i="5"/>
  <c r="W350" i="5" s="1"/>
  <c r="N349" i="5"/>
  <c r="H350" i="5" s="1"/>
  <c r="M349" i="5"/>
  <c r="P349" i="5" s="1"/>
  <c r="AD348" i="5"/>
  <c r="AF348" i="5"/>
  <c r="AD349" i="5" l="1"/>
  <c r="Q349" i="5"/>
  <c r="N350" i="5"/>
  <c r="H351" i="5" s="1"/>
  <c r="M350" i="5"/>
  <c r="P350" i="5" s="1"/>
  <c r="AF349" i="5"/>
  <c r="AB350" i="5"/>
  <c r="AE350" i="5" s="1"/>
  <c r="AC350" i="5"/>
  <c r="W351" i="5" s="1"/>
  <c r="G350" i="5"/>
  <c r="O349" i="5"/>
  <c r="V350" i="5"/>
  <c r="Q350" i="5" l="1"/>
  <c r="O350" i="5"/>
  <c r="AB351" i="5"/>
  <c r="AE351" i="5" s="1"/>
  <c r="AC351" i="5"/>
  <c r="W352" i="5" s="1"/>
  <c r="AF350" i="5"/>
  <c r="V351" i="5"/>
  <c r="V352" i="5" s="1"/>
  <c r="G351" i="5"/>
  <c r="AD350" i="5"/>
  <c r="N351" i="5"/>
  <c r="H352" i="5" s="1"/>
  <c r="M351" i="5"/>
  <c r="P351" i="5" s="1"/>
  <c r="AD351" i="5" l="1"/>
  <c r="G352" i="5"/>
  <c r="Q351" i="5"/>
  <c r="AC352" i="5"/>
  <c r="W353" i="5" s="1"/>
  <c r="AB352" i="5"/>
  <c r="AE352" i="5" s="1"/>
  <c r="O351" i="5"/>
  <c r="N352" i="5"/>
  <c r="H353" i="5" s="1"/>
  <c r="M352" i="5"/>
  <c r="P352" i="5" s="1"/>
  <c r="AF351" i="5"/>
  <c r="O352" i="5" l="1"/>
  <c r="AD352" i="5"/>
  <c r="V353" i="5"/>
  <c r="N353" i="5"/>
  <c r="H354" i="5" s="1"/>
  <c r="M353" i="5"/>
  <c r="P353" i="5" s="1"/>
  <c r="AC353" i="5"/>
  <c r="W354" i="5" s="1"/>
  <c r="AB353" i="5"/>
  <c r="AE353" i="5" s="1"/>
  <c r="Q352" i="5"/>
  <c r="AF352" i="5"/>
  <c r="G353" i="5"/>
  <c r="AF353" i="5" l="1"/>
  <c r="Q353" i="5"/>
  <c r="G354" i="5"/>
  <c r="AD353" i="5"/>
  <c r="O353" i="5"/>
  <c r="N354" i="5"/>
  <c r="H355" i="5" s="1"/>
  <c r="M354" i="5"/>
  <c r="P354" i="5" s="1"/>
  <c r="V354" i="5"/>
  <c r="AB354" i="5"/>
  <c r="AE354" i="5" s="1"/>
  <c r="AC354" i="5"/>
  <c r="W355" i="5" s="1"/>
  <c r="Q354" i="5" l="1"/>
  <c r="O354" i="5"/>
  <c r="V355" i="5"/>
  <c r="AB355" i="5"/>
  <c r="AE355" i="5" s="1"/>
  <c r="AC355" i="5"/>
  <c r="W356" i="5" s="1"/>
  <c r="AD355" i="5"/>
  <c r="N355" i="5"/>
  <c r="H356" i="5" s="1"/>
  <c r="M355" i="5"/>
  <c r="P355" i="5" s="1"/>
  <c r="AD354" i="5"/>
  <c r="G355" i="5"/>
  <c r="AF354" i="5"/>
  <c r="N356" i="5" l="1"/>
  <c r="H357" i="5" s="1"/>
  <c r="M356" i="5"/>
  <c r="P356" i="5" s="1"/>
  <c r="G356" i="5"/>
  <c r="AF355" i="5"/>
  <c r="O355" i="5"/>
  <c r="AB356" i="5"/>
  <c r="AE356" i="5" s="1"/>
  <c r="AC356" i="5"/>
  <c r="W357" i="5" s="1"/>
  <c r="Q355" i="5"/>
  <c r="V356" i="5"/>
  <c r="G357" i="5" l="1"/>
  <c r="Q356" i="5"/>
  <c r="AF356" i="5"/>
  <c r="V357" i="5"/>
  <c r="AD356" i="5"/>
  <c r="AB357" i="5"/>
  <c r="AE357" i="5" s="1"/>
  <c r="AC357" i="5"/>
  <c r="W358" i="5" s="1"/>
  <c r="O356" i="5"/>
  <c r="N357" i="5"/>
  <c r="H358" i="5" s="1"/>
  <c r="M357" i="5"/>
  <c r="P357" i="5" s="1"/>
  <c r="AD357" i="5" l="1"/>
  <c r="Q357" i="5"/>
  <c r="AC358" i="5"/>
  <c r="W359" i="5" s="1"/>
  <c r="AB358" i="5"/>
  <c r="AE358" i="5" s="1"/>
  <c r="AF357" i="5"/>
  <c r="G358" i="5"/>
  <c r="G359" i="5" s="1"/>
  <c r="O357" i="5"/>
  <c r="V358" i="5"/>
  <c r="N358" i="5"/>
  <c r="H359" i="5" s="1"/>
  <c r="M358" i="5"/>
  <c r="P358" i="5" s="1"/>
  <c r="Q358" i="5" l="1"/>
  <c r="O358" i="5"/>
  <c r="AB359" i="5"/>
  <c r="AE359" i="5" s="1"/>
  <c r="AC359" i="5"/>
  <c r="W360" i="5" s="1"/>
  <c r="AD358" i="5"/>
  <c r="N359" i="5"/>
  <c r="H360" i="5" s="1"/>
  <c r="M359" i="5"/>
  <c r="P359" i="5" s="1"/>
  <c r="AF358" i="5"/>
  <c r="V359" i="5"/>
  <c r="AD359" i="5" l="1"/>
  <c r="V360" i="5"/>
  <c r="O359" i="5"/>
  <c r="N360" i="5"/>
  <c r="H361" i="5" s="1"/>
  <c r="M360" i="5"/>
  <c r="P360" i="5" s="1"/>
  <c r="G360" i="5"/>
  <c r="AB360" i="5"/>
  <c r="AE360" i="5" s="1"/>
  <c r="AC360" i="5"/>
  <c r="W361" i="5" s="1"/>
  <c r="Q359" i="5"/>
  <c r="AF359" i="5"/>
  <c r="AD360" i="5" l="1"/>
  <c r="V361" i="5"/>
  <c r="Q360" i="5"/>
  <c r="G361" i="5"/>
  <c r="O360" i="5"/>
  <c r="AB361" i="5"/>
  <c r="AE361" i="5" s="1"/>
  <c r="AC361" i="5"/>
  <c r="W362" i="5" s="1"/>
  <c r="N361" i="5"/>
  <c r="H362" i="5" s="1"/>
  <c r="M361" i="5"/>
  <c r="P361" i="5" s="1"/>
  <c r="AF360" i="5"/>
  <c r="G362" i="5" l="1"/>
  <c r="Q361" i="5"/>
  <c r="AD361" i="5"/>
  <c r="AC362" i="5"/>
  <c r="W363" i="5" s="1"/>
  <c r="AB362" i="5"/>
  <c r="AE362" i="5" s="1"/>
  <c r="AF361" i="5"/>
  <c r="V362" i="5"/>
  <c r="O361" i="5"/>
  <c r="N362" i="5"/>
  <c r="H363" i="5" s="1"/>
  <c r="M362" i="5"/>
  <c r="P362" i="5" s="1"/>
  <c r="G363" i="5" l="1"/>
  <c r="V363" i="5"/>
  <c r="Q362" i="5"/>
  <c r="O362" i="5"/>
  <c r="AD362" i="5"/>
  <c r="AB363" i="5"/>
  <c r="AE363" i="5" s="1"/>
  <c r="AC363" i="5"/>
  <c r="W364" i="5" s="1"/>
  <c r="N363" i="5"/>
  <c r="H364" i="5" s="1"/>
  <c r="M363" i="5"/>
  <c r="P363" i="5" s="1"/>
  <c r="AF362" i="5"/>
  <c r="Q363" i="5" l="1"/>
  <c r="AB364" i="5"/>
  <c r="AE364" i="5" s="1"/>
  <c r="AD364" i="5"/>
  <c r="AC364" i="5"/>
  <c r="W365" i="5" s="1"/>
  <c r="AD363" i="5"/>
  <c r="AF363" i="5"/>
  <c r="G364" i="5"/>
  <c r="O363" i="5"/>
  <c r="V364" i="5"/>
  <c r="N364" i="5"/>
  <c r="H365" i="5" s="1"/>
  <c r="M364" i="5"/>
  <c r="P364" i="5" s="1"/>
  <c r="AB365" i="5" l="1"/>
  <c r="AE365" i="5" s="1"/>
  <c r="AC365" i="5"/>
  <c r="W366" i="5" s="1"/>
  <c r="O364" i="5"/>
  <c r="N365" i="5"/>
  <c r="H366" i="5" s="1"/>
  <c r="M365" i="5"/>
  <c r="P365" i="5" s="1"/>
  <c r="V365" i="5"/>
  <c r="V366" i="5" s="1"/>
  <c r="AF364" i="5"/>
  <c r="G365" i="5"/>
  <c r="Q364" i="5"/>
  <c r="AD365" i="5" l="1"/>
  <c r="O365" i="5"/>
  <c r="N366" i="5"/>
  <c r="H367" i="5" s="1"/>
  <c r="M366" i="5"/>
  <c r="P366" i="5" s="1"/>
  <c r="G366" i="5"/>
  <c r="AB366" i="5"/>
  <c r="AE366" i="5" s="1"/>
  <c r="AC366" i="5"/>
  <c r="W367" i="5" s="1"/>
  <c r="Q365" i="5"/>
  <c r="AF365" i="5"/>
  <c r="Q366" i="5" l="1"/>
  <c r="G367" i="5"/>
  <c r="AF366" i="5"/>
  <c r="V367" i="5"/>
  <c r="AD366" i="5"/>
  <c r="O366" i="5"/>
  <c r="N367" i="5"/>
  <c r="H368" i="5" s="1"/>
  <c r="M367" i="5"/>
  <c r="P367" i="5" s="1"/>
  <c r="AB367" i="5"/>
  <c r="AE367" i="5" s="1"/>
  <c r="AC367" i="5"/>
  <c r="W368" i="5" s="1"/>
  <c r="V368" i="5" l="1"/>
  <c r="AD367" i="5"/>
  <c r="AF367" i="5"/>
  <c r="O367" i="5"/>
  <c r="Q367" i="5"/>
  <c r="N368" i="5"/>
  <c r="H369" i="5" s="1"/>
  <c r="M368" i="5"/>
  <c r="P368" i="5" s="1"/>
  <c r="AC368" i="5"/>
  <c r="W369" i="5" s="1"/>
  <c r="AB368" i="5"/>
  <c r="AE368" i="5" s="1"/>
  <c r="G368" i="5"/>
  <c r="V369" i="5" l="1"/>
  <c r="Q368" i="5"/>
  <c r="AF368" i="5"/>
  <c r="AB369" i="5"/>
  <c r="AE369" i="5" s="1"/>
  <c r="AC369" i="5"/>
  <c r="W370" i="5" s="1"/>
  <c r="G369" i="5"/>
  <c r="G370" i="5" s="1"/>
  <c r="O368" i="5"/>
  <c r="N369" i="5"/>
  <c r="H370" i="5" s="1"/>
  <c r="M369" i="5"/>
  <c r="P369" i="5" s="1"/>
  <c r="AD368" i="5"/>
  <c r="V370" i="5" l="1"/>
  <c r="Q369" i="5"/>
  <c r="AC370" i="5"/>
  <c r="W371" i="5" s="1"/>
  <c r="AB370" i="5"/>
  <c r="AE370" i="5" s="1"/>
  <c r="AD369" i="5"/>
  <c r="O369" i="5"/>
  <c r="AF369" i="5"/>
  <c r="N370" i="5"/>
  <c r="H371" i="5" s="1"/>
  <c r="M370" i="5"/>
  <c r="P370" i="5" s="1"/>
  <c r="Q370" i="5" l="1"/>
  <c r="AD370" i="5"/>
  <c r="AB371" i="5"/>
  <c r="AE371" i="5" s="1"/>
  <c r="AC371" i="5"/>
  <c r="W372" i="5" s="1"/>
  <c r="AD371" i="5"/>
  <c r="O370" i="5"/>
  <c r="AF370" i="5"/>
  <c r="N371" i="5"/>
  <c r="H372" i="5" s="1"/>
  <c r="M371" i="5"/>
  <c r="P371" i="5" s="1"/>
  <c r="G371" i="5"/>
  <c r="V371" i="5"/>
  <c r="V372" i="5" l="1"/>
  <c r="G372" i="5"/>
  <c r="Q371" i="5"/>
  <c r="AB372" i="5"/>
  <c r="AE372" i="5" s="1"/>
  <c r="AC372" i="5"/>
  <c r="W373" i="5" s="1"/>
  <c r="AF371" i="5"/>
  <c r="O371" i="5"/>
  <c r="N372" i="5"/>
  <c r="H373" i="5" s="1"/>
  <c r="M372" i="5"/>
  <c r="P372" i="5" s="1"/>
  <c r="AD372" i="5" l="1"/>
  <c r="AF372" i="5"/>
  <c r="AC373" i="5"/>
  <c r="W374" i="5" s="1"/>
  <c r="AB373" i="5"/>
  <c r="AE373" i="5" s="1"/>
  <c r="Q372" i="5"/>
  <c r="O372" i="5"/>
  <c r="G373" i="5"/>
  <c r="N373" i="5"/>
  <c r="H374" i="5" s="1"/>
  <c r="M373" i="5"/>
  <c r="P373" i="5" s="1"/>
  <c r="V373" i="5"/>
  <c r="G374" i="5" l="1"/>
  <c r="Q373" i="5"/>
  <c r="V374" i="5"/>
  <c r="AD373" i="5"/>
  <c r="AC374" i="5"/>
  <c r="W375" i="5" s="1"/>
  <c r="AB374" i="5"/>
  <c r="AE374" i="5" s="1"/>
  <c r="O373" i="5"/>
  <c r="AF373" i="5"/>
  <c r="N374" i="5"/>
  <c r="H375" i="5" s="1"/>
  <c r="M374" i="5"/>
  <c r="P374" i="5" s="1"/>
  <c r="Q374" i="5" l="1"/>
  <c r="AB375" i="5"/>
  <c r="AE375" i="5" s="1"/>
  <c r="AC375" i="5"/>
  <c r="W376" i="5" s="1"/>
  <c r="AD374" i="5"/>
  <c r="AF374" i="5"/>
  <c r="O374" i="5"/>
  <c r="N375" i="5"/>
  <c r="H376" i="5" s="1"/>
  <c r="M375" i="5"/>
  <c r="P375" i="5" s="1"/>
  <c r="V375" i="5"/>
  <c r="G375" i="5"/>
  <c r="AD375" i="5" l="1"/>
  <c r="V376" i="5"/>
  <c r="G376" i="5"/>
  <c r="Q375" i="5"/>
  <c r="AB376" i="5"/>
  <c r="AE376" i="5" s="1"/>
  <c r="AC376" i="5"/>
  <c r="W377" i="5" s="1"/>
  <c r="N376" i="5"/>
  <c r="H377" i="5" s="1"/>
  <c r="M376" i="5"/>
  <c r="P376" i="5" s="1"/>
  <c r="O375" i="5"/>
  <c r="AF375" i="5"/>
  <c r="AD376" i="5" l="1"/>
  <c r="Q376" i="5"/>
  <c r="O376" i="5"/>
  <c r="N377" i="5"/>
  <c r="H378" i="5" s="1"/>
  <c r="M377" i="5"/>
  <c r="P377" i="5" s="1"/>
  <c r="AC377" i="5"/>
  <c r="W378" i="5" s="1"/>
  <c r="AB377" i="5"/>
  <c r="AE377" i="5" s="1"/>
  <c r="G377" i="5"/>
  <c r="V377" i="5"/>
  <c r="AF376" i="5"/>
  <c r="Q377" i="5" l="1"/>
  <c r="AF377" i="5"/>
  <c r="V378" i="5"/>
  <c r="AB378" i="5"/>
  <c r="AE378" i="5" s="1"/>
  <c r="AC378" i="5"/>
  <c r="W379" i="5" s="1"/>
  <c r="O377" i="5"/>
  <c r="G378" i="5"/>
  <c r="N378" i="5"/>
  <c r="H379" i="5" s="1"/>
  <c r="M378" i="5"/>
  <c r="P378" i="5" s="1"/>
  <c r="AD377" i="5"/>
  <c r="G379" i="5" l="1"/>
  <c r="N379" i="5"/>
  <c r="H380" i="5" s="1"/>
  <c r="M379" i="5"/>
  <c r="P379" i="5" s="1"/>
  <c r="AC379" i="5"/>
  <c r="W380" i="5" s="1"/>
  <c r="AB379" i="5"/>
  <c r="AE379" i="5" s="1"/>
  <c r="Q378" i="5"/>
  <c r="AD378" i="5"/>
  <c r="V379" i="5"/>
  <c r="O378" i="5"/>
  <c r="AF378" i="5"/>
  <c r="AF379" i="5" l="1"/>
  <c r="AD379" i="5"/>
  <c r="G380" i="5"/>
  <c r="V380" i="5"/>
  <c r="Q379" i="5"/>
  <c r="AB380" i="5"/>
  <c r="AE380" i="5" s="1"/>
  <c r="AC380" i="5"/>
  <c r="W381" i="5" s="1"/>
  <c r="O379" i="5"/>
  <c r="N380" i="5"/>
  <c r="H381" i="5" s="1"/>
  <c r="M380" i="5"/>
  <c r="P380" i="5" s="1"/>
  <c r="AD380" i="5" l="1"/>
  <c r="V381" i="5"/>
  <c r="G381" i="5"/>
  <c r="Q380" i="5"/>
  <c r="AC381" i="5"/>
  <c r="W382" i="5" s="1"/>
  <c r="AB381" i="5"/>
  <c r="AE381" i="5" s="1"/>
  <c r="O380" i="5"/>
  <c r="AF380" i="5"/>
  <c r="N381" i="5"/>
  <c r="H382" i="5" s="1"/>
  <c r="M381" i="5"/>
  <c r="P381" i="5" s="1"/>
  <c r="Q381" i="5" l="1"/>
  <c r="AD381" i="5"/>
  <c r="AB382" i="5"/>
  <c r="AE382" i="5" s="1"/>
  <c r="AC382" i="5"/>
  <c r="W383" i="5" s="1"/>
  <c r="AF381" i="5"/>
  <c r="O381" i="5"/>
  <c r="G382" i="5"/>
  <c r="N382" i="5"/>
  <c r="H383" i="5" s="1"/>
  <c r="M382" i="5"/>
  <c r="P382" i="5" s="1"/>
  <c r="V382" i="5"/>
  <c r="V383" i="5" l="1"/>
  <c r="G383" i="5"/>
  <c r="Q382" i="5"/>
  <c r="AC383" i="5"/>
  <c r="W384" i="5" s="1"/>
  <c r="AB383" i="5"/>
  <c r="AE383" i="5" s="1"/>
  <c r="AD382" i="5"/>
  <c r="O382" i="5"/>
  <c r="AF382" i="5"/>
  <c r="N383" i="5"/>
  <c r="H384" i="5" s="1"/>
  <c r="M383" i="5"/>
  <c r="P383" i="5" s="1"/>
  <c r="Q383" i="5" l="1"/>
  <c r="AD383" i="5"/>
  <c r="AB384" i="5"/>
  <c r="AE384" i="5" s="1"/>
  <c r="AC384" i="5"/>
  <c r="W385" i="5" s="1"/>
  <c r="AD384" i="5"/>
  <c r="O383" i="5"/>
  <c r="AF383" i="5"/>
  <c r="N384" i="5"/>
  <c r="H385" i="5" s="1"/>
  <c r="M384" i="5"/>
  <c r="P384" i="5" s="1"/>
  <c r="V384" i="5"/>
  <c r="G384" i="5"/>
  <c r="V385" i="5" l="1"/>
  <c r="G385" i="5"/>
  <c r="Q384" i="5"/>
  <c r="N385" i="5"/>
  <c r="H386" i="5" s="1"/>
  <c r="M385" i="5"/>
  <c r="P385" i="5" s="1"/>
  <c r="AC385" i="5"/>
  <c r="W386" i="5" s="1"/>
  <c r="AB385" i="5"/>
  <c r="AE385" i="5" s="1"/>
  <c r="AF384" i="5"/>
  <c r="O384" i="5"/>
  <c r="G386" i="5" l="1"/>
  <c r="Q385" i="5"/>
  <c r="V386" i="5"/>
  <c r="AF385" i="5"/>
  <c r="O385" i="5"/>
  <c r="AD385" i="5"/>
  <c r="N386" i="5"/>
  <c r="H387" i="5" s="1"/>
  <c r="M386" i="5"/>
  <c r="P386" i="5" s="1"/>
  <c r="AC386" i="5"/>
  <c r="W387" i="5" s="1"/>
  <c r="AB386" i="5"/>
  <c r="AE386" i="5" s="1"/>
  <c r="Q386" i="5" l="1"/>
  <c r="O386" i="5"/>
  <c r="N387" i="5"/>
  <c r="H388" i="5" s="1"/>
  <c r="M387" i="5"/>
  <c r="P387" i="5" s="1"/>
  <c r="AB387" i="5"/>
  <c r="AE387" i="5" s="1"/>
  <c r="AC387" i="5"/>
  <c r="W388" i="5" s="1"/>
  <c r="AD386" i="5"/>
  <c r="G387" i="5"/>
  <c r="AF386" i="5"/>
  <c r="V387" i="5"/>
  <c r="AB388" i="5" l="1"/>
  <c r="AE388" i="5" s="1"/>
  <c r="AC388" i="5"/>
  <c r="W389" i="5" s="1"/>
  <c r="AD388" i="5"/>
  <c r="AF387" i="5"/>
  <c r="V388" i="5"/>
  <c r="V389" i="5" s="1"/>
  <c r="Q387" i="5"/>
  <c r="G388" i="5"/>
  <c r="O387" i="5"/>
  <c r="N388" i="5"/>
  <c r="H389" i="5" s="1"/>
  <c r="M388" i="5"/>
  <c r="P388" i="5" s="1"/>
  <c r="AD387" i="5"/>
  <c r="G389" i="5" l="1"/>
  <c r="Q388" i="5"/>
  <c r="O388" i="5"/>
  <c r="AB389" i="5"/>
  <c r="AE389" i="5" s="1"/>
  <c r="AC389" i="5"/>
  <c r="W390" i="5" s="1"/>
  <c r="N389" i="5"/>
  <c r="H390" i="5" s="1"/>
  <c r="M389" i="5"/>
  <c r="P389" i="5" s="1"/>
  <c r="AF388" i="5"/>
  <c r="AD389" i="5" l="1"/>
  <c r="AC390" i="5"/>
  <c r="W391" i="5" s="1"/>
  <c r="AB390" i="5"/>
  <c r="AE390" i="5" s="1"/>
  <c r="Q389" i="5"/>
  <c r="N390" i="5"/>
  <c r="H391" i="5" s="1"/>
  <c r="M390" i="5"/>
  <c r="P390" i="5" s="1"/>
  <c r="AF389" i="5"/>
  <c r="V390" i="5"/>
  <c r="O389" i="5"/>
  <c r="G390" i="5"/>
  <c r="O390" i="5" l="1"/>
  <c r="N391" i="5"/>
  <c r="H392" i="5" s="1"/>
  <c r="M391" i="5"/>
  <c r="P391" i="5" s="1"/>
  <c r="G391" i="5"/>
  <c r="V391" i="5"/>
  <c r="AD390" i="5"/>
  <c r="AC391" i="5"/>
  <c r="W392" i="5" s="1"/>
  <c r="AB391" i="5"/>
  <c r="AE391" i="5" s="1"/>
  <c r="Q390" i="5"/>
  <c r="AF390" i="5"/>
  <c r="V392" i="5" l="1"/>
  <c r="G392" i="5"/>
  <c r="Q391" i="5"/>
  <c r="AC392" i="5"/>
  <c r="W393" i="5" s="1"/>
  <c r="AB392" i="5"/>
  <c r="AE392" i="5" s="1"/>
  <c r="O391" i="5"/>
  <c r="AD391" i="5"/>
  <c r="N392" i="5"/>
  <c r="H393" i="5" s="1"/>
  <c r="M392" i="5"/>
  <c r="P392" i="5" s="1"/>
  <c r="AF391" i="5"/>
  <c r="Q392" i="5" l="1"/>
  <c r="AB393" i="5"/>
  <c r="AE393" i="5" s="1"/>
  <c r="AC393" i="5"/>
  <c r="W394" i="5" s="1"/>
  <c r="AF392" i="5"/>
  <c r="O392" i="5"/>
  <c r="G393" i="5"/>
  <c r="G394" i="5" s="1"/>
  <c r="AD392" i="5"/>
  <c r="N393" i="5"/>
  <c r="H394" i="5" s="1"/>
  <c r="M393" i="5"/>
  <c r="P393" i="5" s="1"/>
  <c r="V393" i="5"/>
  <c r="AD393" i="5" l="1"/>
  <c r="V394" i="5"/>
  <c r="Q393" i="5"/>
  <c r="AB394" i="5"/>
  <c r="AE394" i="5" s="1"/>
  <c r="AC394" i="5"/>
  <c r="W395" i="5" s="1"/>
  <c r="O393" i="5"/>
  <c r="N394" i="5"/>
  <c r="H395" i="5" s="1"/>
  <c r="M394" i="5"/>
  <c r="P394" i="5" s="1"/>
  <c r="AF393" i="5"/>
  <c r="AD394" i="5" l="1"/>
  <c r="Q394" i="5"/>
  <c r="O394" i="5"/>
  <c r="AB395" i="5"/>
  <c r="AE395" i="5" s="1"/>
  <c r="AC395" i="5"/>
  <c r="W396" i="5" s="1"/>
  <c r="AF394" i="5"/>
  <c r="V395" i="5"/>
  <c r="G395" i="5"/>
  <c r="N395" i="5"/>
  <c r="H396" i="5" s="1"/>
  <c r="M395" i="5"/>
  <c r="P395" i="5" s="1"/>
  <c r="G396" i="5" l="1"/>
  <c r="V396" i="5"/>
  <c r="AD395" i="5"/>
  <c r="Q395" i="5"/>
  <c r="N396" i="5"/>
  <c r="H397" i="5" s="1"/>
  <c r="M396" i="5"/>
  <c r="P396" i="5" s="1"/>
  <c r="AC396" i="5"/>
  <c r="W397" i="5" s="1"/>
  <c r="AB396" i="5"/>
  <c r="AE396" i="5" s="1"/>
  <c r="O395" i="5"/>
  <c r="AF395" i="5"/>
  <c r="Q396" i="5" l="1"/>
  <c r="G397" i="5"/>
  <c r="V397" i="5"/>
  <c r="AF396" i="5"/>
  <c r="AB397" i="5"/>
  <c r="AE397" i="5" s="1"/>
  <c r="AC397" i="5"/>
  <c r="W398" i="5" s="1"/>
  <c r="O396" i="5"/>
  <c r="AD396" i="5"/>
  <c r="N397" i="5"/>
  <c r="H398" i="5" s="1"/>
  <c r="M397" i="5"/>
  <c r="P397" i="5" s="1"/>
  <c r="V398" i="5" l="1"/>
  <c r="G398" i="5"/>
  <c r="Q397" i="5"/>
  <c r="AB398" i="5"/>
  <c r="AE398" i="5" s="1"/>
  <c r="AC398" i="5"/>
  <c r="W399" i="5" s="1"/>
  <c r="O397" i="5"/>
  <c r="AD397" i="5"/>
  <c r="N398" i="5"/>
  <c r="H399" i="5" s="1"/>
  <c r="M398" i="5"/>
  <c r="P398" i="5" s="1"/>
  <c r="AF397" i="5"/>
  <c r="Q398" i="5" l="1"/>
  <c r="AB399" i="5"/>
  <c r="AE399" i="5" s="1"/>
  <c r="AC399" i="5"/>
  <c r="W400" i="5" s="1"/>
  <c r="AD398" i="5"/>
  <c r="AF398" i="5"/>
  <c r="O398" i="5"/>
  <c r="V399" i="5"/>
  <c r="N399" i="5"/>
  <c r="H400" i="5" s="1"/>
  <c r="M399" i="5"/>
  <c r="P399" i="5" s="1"/>
  <c r="G399" i="5"/>
  <c r="G400" i="5" l="1"/>
  <c r="AD399" i="5"/>
  <c r="Q399" i="5"/>
  <c r="V400" i="5"/>
  <c r="AB400" i="5"/>
  <c r="AE400" i="5" s="1"/>
  <c r="AC400" i="5"/>
  <c r="W401" i="5" s="1"/>
  <c r="O399" i="5"/>
  <c r="N400" i="5"/>
  <c r="H401" i="5" s="1"/>
  <c r="M400" i="5"/>
  <c r="P400" i="5" s="1"/>
  <c r="AF399" i="5"/>
  <c r="AD400" i="5" l="1"/>
  <c r="AF400" i="5"/>
  <c r="Q400" i="5"/>
  <c r="O400" i="5"/>
  <c r="G401" i="5"/>
  <c r="AB401" i="5"/>
  <c r="AE401" i="5" s="1"/>
  <c r="AC401" i="5"/>
  <c r="W402" i="5" s="1"/>
  <c r="V401" i="5"/>
  <c r="N401" i="5"/>
  <c r="H402" i="5" s="1"/>
  <c r="M401" i="5"/>
  <c r="P401" i="5" s="1"/>
  <c r="V402" i="5" l="1"/>
  <c r="Q401" i="5"/>
  <c r="O401" i="5"/>
  <c r="G402" i="5"/>
  <c r="AB402" i="5"/>
  <c r="AE402" i="5" s="1"/>
  <c r="AC402" i="5"/>
  <c r="W403" i="5" s="1"/>
  <c r="AD401" i="5"/>
  <c r="AF401" i="5"/>
  <c r="N402" i="5"/>
  <c r="H403" i="5" s="1"/>
  <c r="M402" i="5"/>
  <c r="P402" i="5" s="1"/>
  <c r="AD402" i="5" l="1"/>
  <c r="AF402" i="5"/>
  <c r="O402" i="5"/>
  <c r="Q402" i="5"/>
  <c r="AC403" i="5"/>
  <c r="W404" i="5" s="1"/>
  <c r="AB403" i="5"/>
  <c r="AE403" i="5" s="1"/>
  <c r="G403" i="5"/>
  <c r="N403" i="5"/>
  <c r="H404" i="5" s="1"/>
  <c r="M403" i="5"/>
  <c r="P403" i="5" s="1"/>
  <c r="V403" i="5"/>
  <c r="AF403" i="5" l="1"/>
  <c r="Q403" i="5"/>
  <c r="G404" i="5"/>
  <c r="O403" i="5"/>
  <c r="N404" i="5"/>
  <c r="H405" i="5" s="1"/>
  <c r="M404" i="5"/>
  <c r="P404" i="5" s="1"/>
  <c r="V404" i="5"/>
  <c r="AD403" i="5"/>
  <c r="AC404" i="5"/>
  <c r="W405" i="5" s="1"/>
  <c r="AB404" i="5"/>
  <c r="AE404" i="5" s="1"/>
  <c r="Q404" i="5" l="1"/>
  <c r="O404" i="5"/>
  <c r="G405" i="5"/>
  <c r="V405" i="5"/>
  <c r="AD404" i="5"/>
  <c r="AB405" i="5"/>
  <c r="AE405" i="5" s="1"/>
  <c r="AC405" i="5"/>
  <c r="W406" i="5" s="1"/>
  <c r="N405" i="5"/>
  <c r="H406" i="5" s="1"/>
  <c r="M405" i="5"/>
  <c r="P405" i="5" s="1"/>
  <c r="AF404" i="5"/>
  <c r="AF405" i="5" l="1"/>
  <c r="AD405" i="5"/>
  <c r="N406" i="5"/>
  <c r="H407" i="5" s="1"/>
  <c r="M406" i="5"/>
  <c r="P406" i="5" s="1"/>
  <c r="AC406" i="5"/>
  <c r="W407" i="5" s="1"/>
  <c r="AB406" i="5"/>
  <c r="AE406" i="5" s="1"/>
  <c r="Q405" i="5"/>
  <c r="G406" i="5"/>
  <c r="O405" i="5"/>
  <c r="V406" i="5"/>
  <c r="O406" i="5" l="1"/>
  <c r="AC407" i="5"/>
  <c r="W408" i="5" s="1"/>
  <c r="AB407" i="5"/>
  <c r="AE407" i="5" s="1"/>
  <c r="AF406" i="5"/>
  <c r="AD406" i="5"/>
  <c r="V407" i="5"/>
  <c r="G407" i="5"/>
  <c r="Q406" i="5"/>
  <c r="N407" i="5"/>
  <c r="H408" i="5" s="1"/>
  <c r="M407" i="5"/>
  <c r="P407" i="5" s="1"/>
  <c r="G408" i="5" l="1"/>
  <c r="Q407" i="5"/>
  <c r="O407" i="5"/>
  <c r="V408" i="5"/>
  <c r="AD407" i="5"/>
  <c r="AB408" i="5"/>
  <c r="AE408" i="5" s="1"/>
  <c r="AC408" i="5"/>
  <c r="W409" i="5" s="1"/>
  <c r="N408" i="5"/>
  <c r="H409" i="5" s="1"/>
  <c r="M408" i="5"/>
  <c r="P408" i="5" s="1"/>
  <c r="AF407" i="5"/>
  <c r="AF408" i="5" l="1"/>
  <c r="O408" i="5"/>
  <c r="AD408" i="5"/>
  <c r="N409" i="5"/>
  <c r="H410" i="5" s="1"/>
  <c r="M409" i="5"/>
  <c r="P409" i="5" s="1"/>
  <c r="AB409" i="5"/>
  <c r="AE409" i="5" s="1"/>
  <c r="AC409" i="5"/>
  <c r="W410" i="5" s="1"/>
  <c r="V409" i="5"/>
  <c r="Q408" i="5"/>
  <c r="G409" i="5"/>
  <c r="Q409" i="5" l="1"/>
  <c r="O409" i="5"/>
  <c r="G410" i="5"/>
  <c r="AB410" i="5"/>
  <c r="AE410" i="5" s="1"/>
  <c r="AC410" i="5"/>
  <c r="W411" i="5" s="1"/>
  <c r="AD409" i="5"/>
  <c r="AF409" i="5"/>
  <c r="V410" i="5"/>
  <c r="N410" i="5"/>
  <c r="H411" i="5" s="1"/>
  <c r="M410" i="5"/>
  <c r="P410" i="5" s="1"/>
  <c r="AD410" i="5" l="1"/>
  <c r="O410" i="5"/>
  <c r="G411" i="5"/>
  <c r="V411" i="5"/>
  <c r="Q410" i="5"/>
  <c r="AC411" i="5"/>
  <c r="W412" i="5" s="1"/>
  <c r="AB411" i="5"/>
  <c r="AE411" i="5" s="1"/>
  <c r="AF410" i="5"/>
  <c r="N411" i="5"/>
  <c r="H412" i="5" s="1"/>
  <c r="M411" i="5"/>
  <c r="P411" i="5" s="1"/>
  <c r="AF411" i="5" l="1"/>
  <c r="G412" i="5"/>
  <c r="O411" i="5"/>
  <c r="AD411" i="5"/>
  <c r="AB412" i="5"/>
  <c r="AE412" i="5" s="1"/>
  <c r="AC412" i="5"/>
  <c r="W413" i="5" s="1"/>
  <c r="Q411" i="5"/>
  <c r="V412" i="5"/>
  <c r="N412" i="5"/>
  <c r="H413" i="5" s="1"/>
  <c r="M412" i="5"/>
  <c r="P412" i="5" s="1"/>
  <c r="AD412" i="5" l="1"/>
  <c r="Q412" i="5"/>
  <c r="O412" i="5"/>
  <c r="AB413" i="5"/>
  <c r="AE413" i="5" s="1"/>
  <c r="AC413" i="5"/>
  <c r="W414" i="5" s="1"/>
  <c r="AF412" i="5"/>
  <c r="N413" i="5"/>
  <c r="H414" i="5" s="1"/>
  <c r="M413" i="5"/>
  <c r="P413" i="5" s="1"/>
  <c r="G413" i="5"/>
  <c r="V413" i="5"/>
  <c r="AD413" i="5" l="1"/>
  <c r="G414" i="5"/>
  <c r="V414" i="5"/>
  <c r="Q413" i="5"/>
  <c r="O413" i="5"/>
  <c r="AF413" i="5"/>
  <c r="AC414" i="5"/>
  <c r="W415" i="5" s="1"/>
  <c r="AB414" i="5"/>
  <c r="AE414" i="5" s="1"/>
  <c r="N414" i="5"/>
  <c r="H415" i="5" s="1"/>
  <c r="M414" i="5"/>
  <c r="P414" i="5" s="1"/>
  <c r="O414" i="5" l="1"/>
  <c r="Q414" i="5"/>
  <c r="N415" i="5"/>
  <c r="H416" i="5" s="1"/>
  <c r="M415" i="5"/>
  <c r="P415" i="5" s="1"/>
  <c r="AC415" i="5"/>
  <c r="W416" i="5" s="1"/>
  <c r="AB415" i="5"/>
  <c r="AE415" i="5" s="1"/>
  <c r="AF414" i="5"/>
  <c r="V415" i="5"/>
  <c r="AD414" i="5"/>
  <c r="G415" i="5"/>
  <c r="AF415" i="5" l="1"/>
  <c r="V416" i="5"/>
  <c r="AD415" i="5"/>
  <c r="G416" i="5"/>
  <c r="Q415" i="5"/>
  <c r="O415" i="5"/>
  <c r="AB416" i="5"/>
  <c r="AE416" i="5" s="1"/>
  <c r="AC416" i="5"/>
  <c r="W417" i="5" s="1"/>
  <c r="N416" i="5"/>
  <c r="H417" i="5" s="1"/>
  <c r="M416" i="5"/>
  <c r="P416" i="5" s="1"/>
  <c r="G417" i="5" l="1"/>
  <c r="V417" i="5"/>
  <c r="AF416" i="5"/>
  <c r="AD416" i="5"/>
  <c r="Q416" i="5"/>
  <c r="N417" i="5"/>
  <c r="H418" i="5" s="1"/>
  <c r="M417" i="5"/>
  <c r="P417" i="5" s="1"/>
  <c r="AB417" i="5"/>
  <c r="AE417" i="5" s="1"/>
  <c r="AC417" i="5"/>
  <c r="W418" i="5" s="1"/>
  <c r="O416" i="5"/>
  <c r="G418" i="5" l="1"/>
  <c r="Q417" i="5"/>
  <c r="AD417" i="5"/>
  <c r="AF417" i="5"/>
  <c r="O417" i="5"/>
  <c r="AB418" i="5"/>
  <c r="AE418" i="5" s="1"/>
  <c r="AC418" i="5"/>
  <c r="W419" i="5" s="1"/>
  <c r="N418" i="5"/>
  <c r="H419" i="5" s="1"/>
  <c r="M418" i="5"/>
  <c r="P418" i="5" s="1"/>
  <c r="V418" i="5"/>
  <c r="AD418" i="5" l="1"/>
  <c r="AF418" i="5"/>
  <c r="V419" i="5"/>
  <c r="N419" i="5"/>
  <c r="H420" i="5" s="1"/>
  <c r="M419" i="5"/>
  <c r="P419" i="5" s="1"/>
  <c r="AC419" i="5"/>
  <c r="W420" i="5" s="1"/>
  <c r="AB419" i="5"/>
  <c r="AE419" i="5" s="1"/>
  <c r="Q418" i="5"/>
  <c r="O418" i="5"/>
  <c r="G419" i="5"/>
  <c r="O419" i="5" l="1"/>
  <c r="G420" i="5"/>
  <c r="AD419" i="5"/>
  <c r="Q419" i="5"/>
  <c r="AF419" i="5"/>
  <c r="AC420" i="5"/>
  <c r="W421" i="5" s="1"/>
  <c r="AB420" i="5"/>
  <c r="AE420" i="5" s="1"/>
  <c r="V420" i="5"/>
  <c r="N420" i="5"/>
  <c r="H421" i="5" s="1"/>
  <c r="M420" i="5"/>
  <c r="P420" i="5" s="1"/>
  <c r="Q420" i="5" l="1"/>
  <c r="O420" i="5"/>
  <c r="AD420" i="5"/>
  <c r="AB421" i="5"/>
  <c r="AE421" i="5" s="1"/>
  <c r="AC421" i="5"/>
  <c r="W422" i="5" s="1"/>
  <c r="AF420" i="5"/>
  <c r="N421" i="5"/>
  <c r="H422" i="5" s="1"/>
  <c r="M421" i="5"/>
  <c r="P421" i="5" s="1"/>
  <c r="G421" i="5"/>
  <c r="V421" i="5"/>
  <c r="V422" i="5" l="1"/>
  <c r="G422" i="5"/>
  <c r="AD421" i="5"/>
  <c r="AF421" i="5"/>
  <c r="O421" i="5"/>
  <c r="N422" i="5"/>
  <c r="H423" i="5" s="1"/>
  <c r="M422" i="5"/>
  <c r="P422" i="5" s="1"/>
  <c r="AC422" i="5"/>
  <c r="W423" i="5" s="1"/>
  <c r="AB422" i="5"/>
  <c r="AE422" i="5" s="1"/>
  <c r="Q421" i="5"/>
  <c r="V423" i="5" l="1"/>
  <c r="AD422" i="5"/>
  <c r="G423" i="5"/>
  <c r="AF422" i="5"/>
  <c r="O422" i="5"/>
  <c r="Q422" i="5"/>
  <c r="AB423" i="5"/>
  <c r="AE423" i="5" s="1"/>
  <c r="AC423" i="5"/>
  <c r="W424" i="5" s="1"/>
  <c r="N423" i="5"/>
  <c r="H424" i="5" s="1"/>
  <c r="M423" i="5"/>
  <c r="P423" i="5" s="1"/>
  <c r="O423" i="5" l="1"/>
  <c r="Q423" i="5"/>
  <c r="N424" i="5"/>
  <c r="H425" i="5" s="1"/>
  <c r="M424" i="5"/>
  <c r="P424" i="5" s="1"/>
  <c r="AB424" i="5"/>
  <c r="AE424" i="5" s="1"/>
  <c r="AC424" i="5"/>
  <c r="W425" i="5" s="1"/>
  <c r="AD423" i="5"/>
  <c r="AF423" i="5"/>
  <c r="V424" i="5"/>
  <c r="G424" i="5"/>
  <c r="AD424" i="5" l="1"/>
  <c r="G425" i="5"/>
  <c r="O424" i="5"/>
  <c r="AC425" i="5"/>
  <c r="W426" i="5" s="1"/>
  <c r="AB425" i="5"/>
  <c r="AE425" i="5" s="1"/>
  <c r="V425" i="5"/>
  <c r="Q424" i="5"/>
  <c r="N425" i="5"/>
  <c r="H426" i="5" s="1"/>
  <c r="M425" i="5"/>
  <c r="P425" i="5" s="1"/>
  <c r="AF424" i="5"/>
  <c r="V426" i="5" l="1"/>
  <c r="G426" i="5"/>
  <c r="Q425" i="5"/>
  <c r="O425" i="5"/>
  <c r="N426" i="5"/>
  <c r="H427" i="5" s="1"/>
  <c r="M426" i="5"/>
  <c r="P426" i="5" s="1"/>
  <c r="AB426" i="5"/>
  <c r="AE426" i="5" s="1"/>
  <c r="AC426" i="5"/>
  <c r="W427" i="5" s="1"/>
  <c r="AD425" i="5"/>
  <c r="AF425" i="5"/>
  <c r="Q426" i="5" l="1"/>
  <c r="O426" i="5"/>
  <c r="AF426" i="5"/>
  <c r="AD426" i="5"/>
  <c r="V427" i="5"/>
  <c r="N427" i="5"/>
  <c r="H428" i="5" s="1"/>
  <c r="M427" i="5"/>
  <c r="P427" i="5" s="1"/>
  <c r="AC427" i="5"/>
  <c r="W428" i="5" s="1"/>
  <c r="AB427" i="5"/>
  <c r="AE427" i="5" s="1"/>
  <c r="G427" i="5"/>
  <c r="O427" i="5" l="1"/>
  <c r="AD427" i="5"/>
  <c r="V428" i="5"/>
  <c r="AF427" i="5"/>
  <c r="AC428" i="5"/>
  <c r="W429" i="5" s="1"/>
  <c r="AB428" i="5"/>
  <c r="AE428" i="5" s="1"/>
  <c r="Q427" i="5"/>
  <c r="G428" i="5"/>
  <c r="N428" i="5"/>
  <c r="H429" i="5" s="1"/>
  <c r="M428" i="5"/>
  <c r="P428" i="5" s="1"/>
  <c r="G429" i="5" l="1"/>
  <c r="AD428" i="5"/>
  <c r="N429" i="5"/>
  <c r="H430" i="5" s="1"/>
  <c r="M429" i="5"/>
  <c r="P429" i="5" s="1"/>
  <c r="V429" i="5"/>
  <c r="AB429" i="5"/>
  <c r="AE429" i="5" s="1"/>
  <c r="AC429" i="5"/>
  <c r="W430" i="5" s="1"/>
  <c r="Q428" i="5"/>
  <c r="O428" i="5"/>
  <c r="AF428" i="5"/>
  <c r="G430" i="5" l="1"/>
  <c r="AC430" i="5"/>
  <c r="W431" i="5" s="1"/>
  <c r="AB430" i="5"/>
  <c r="AE430" i="5" s="1"/>
  <c r="V430" i="5"/>
  <c r="Q429" i="5"/>
  <c r="AF429" i="5"/>
  <c r="O429" i="5"/>
  <c r="AD429" i="5"/>
  <c r="N430" i="5"/>
  <c r="H431" i="5" s="1"/>
  <c r="M430" i="5"/>
  <c r="P430" i="5" s="1"/>
  <c r="V431" i="5" l="1"/>
  <c r="O430" i="5"/>
  <c r="G431" i="5"/>
  <c r="Q430" i="5"/>
  <c r="N431" i="5"/>
  <c r="H432" i="5" s="1"/>
  <c r="M431" i="5"/>
  <c r="P431" i="5" s="1"/>
  <c r="AB431" i="5"/>
  <c r="AE431" i="5" s="1"/>
  <c r="AC431" i="5"/>
  <c r="W432" i="5" s="1"/>
  <c r="AF430" i="5"/>
  <c r="AD430" i="5"/>
  <c r="Q431" i="5" l="1"/>
  <c r="O431" i="5"/>
  <c r="AF431" i="5"/>
  <c r="N432" i="5"/>
  <c r="H433" i="5" s="1"/>
  <c r="M432" i="5"/>
  <c r="P432" i="5" s="1"/>
  <c r="G432" i="5"/>
  <c r="AB432" i="5"/>
  <c r="AE432" i="5" s="1"/>
  <c r="AC432" i="5"/>
  <c r="W433" i="5" s="1"/>
  <c r="AD431" i="5"/>
  <c r="V432" i="5"/>
  <c r="AD432" i="5" l="1"/>
  <c r="G433" i="5"/>
  <c r="O432" i="5"/>
  <c r="AC433" i="5"/>
  <c r="W434" i="5" s="1"/>
  <c r="AB433" i="5"/>
  <c r="AE433" i="5" s="1"/>
  <c r="V433" i="5"/>
  <c r="Q432" i="5"/>
  <c r="AF432" i="5"/>
  <c r="N433" i="5"/>
  <c r="H434" i="5" s="1"/>
  <c r="M433" i="5"/>
  <c r="P433" i="5" s="1"/>
  <c r="O433" i="5" l="1"/>
  <c r="G434" i="5"/>
  <c r="Q433" i="5"/>
  <c r="V434" i="5"/>
  <c r="AB434" i="5"/>
  <c r="AE434" i="5" s="1"/>
  <c r="AC434" i="5"/>
  <c r="W435" i="5" s="1"/>
  <c r="AD433" i="5"/>
  <c r="N434" i="5"/>
  <c r="H435" i="5" s="1"/>
  <c r="M434" i="5"/>
  <c r="P434" i="5" s="1"/>
  <c r="AF433" i="5"/>
  <c r="AD434" i="5" l="1"/>
  <c r="AF434" i="5"/>
  <c r="O434" i="5"/>
  <c r="Q434" i="5"/>
  <c r="N435" i="5"/>
  <c r="H436" i="5" s="1"/>
  <c r="M435" i="5"/>
  <c r="P435" i="5" s="1"/>
  <c r="AC435" i="5"/>
  <c r="W436" i="5" s="1"/>
  <c r="AB435" i="5"/>
  <c r="AE435" i="5" s="1"/>
  <c r="G435" i="5"/>
  <c r="V435" i="5"/>
  <c r="O435" i="5" l="1"/>
  <c r="AF435" i="5"/>
  <c r="AD435" i="5"/>
  <c r="AC436" i="5"/>
  <c r="W437" i="5" s="1"/>
  <c r="AB436" i="5"/>
  <c r="AE436" i="5" s="1"/>
  <c r="V436" i="5"/>
  <c r="Q435" i="5"/>
  <c r="G436" i="5"/>
  <c r="N436" i="5"/>
  <c r="H437" i="5" s="1"/>
  <c r="M436" i="5"/>
  <c r="P436" i="5" s="1"/>
  <c r="V437" i="5" l="1"/>
  <c r="Q436" i="5"/>
  <c r="O436" i="5"/>
  <c r="AD436" i="5"/>
  <c r="AB437" i="5"/>
  <c r="AE437" i="5" s="1"/>
  <c r="AC437" i="5"/>
  <c r="W438" i="5" s="1"/>
  <c r="AF436" i="5"/>
  <c r="N437" i="5"/>
  <c r="H438" i="5" s="1"/>
  <c r="M437" i="5"/>
  <c r="P437" i="5" s="1"/>
  <c r="G437" i="5"/>
  <c r="AD437" i="5" l="1"/>
  <c r="AF437" i="5"/>
  <c r="G438" i="5"/>
  <c r="N438" i="5"/>
  <c r="H439" i="5" s="1"/>
  <c r="M438" i="5"/>
  <c r="P438" i="5" s="1"/>
  <c r="AC438" i="5"/>
  <c r="W439" i="5" s="1"/>
  <c r="AB438" i="5"/>
  <c r="AE438" i="5" s="1"/>
  <c r="Q437" i="5"/>
  <c r="O437" i="5"/>
  <c r="V438" i="5"/>
  <c r="AD438" i="5" l="1"/>
  <c r="O438" i="5"/>
  <c r="AF438" i="5"/>
  <c r="V439" i="5"/>
  <c r="G439" i="5"/>
  <c r="AB439" i="5"/>
  <c r="AE439" i="5" s="1"/>
  <c r="AC439" i="5"/>
  <c r="W440" i="5" s="1"/>
  <c r="Q438" i="5"/>
  <c r="N439" i="5"/>
  <c r="H440" i="5" s="1"/>
  <c r="M439" i="5"/>
  <c r="P439" i="5" s="1"/>
  <c r="V440" i="5" l="1"/>
  <c r="O439" i="5"/>
  <c r="G440" i="5"/>
  <c r="Q439" i="5"/>
  <c r="AB440" i="5"/>
  <c r="AE440" i="5" s="1"/>
  <c r="AC440" i="5"/>
  <c r="W441" i="5" s="1"/>
  <c r="AD439" i="5"/>
  <c r="AF439" i="5"/>
  <c r="N440" i="5"/>
  <c r="H441" i="5" s="1"/>
  <c r="M440" i="5"/>
  <c r="P440" i="5" s="1"/>
  <c r="AD440" i="5" l="1"/>
  <c r="AF440" i="5"/>
  <c r="G441" i="5"/>
  <c r="V441" i="5"/>
  <c r="O440" i="5"/>
  <c r="Q440" i="5"/>
  <c r="N441" i="5"/>
  <c r="H442" i="5" s="1"/>
  <c r="M441" i="5"/>
  <c r="P441" i="5" s="1"/>
  <c r="AC441" i="5"/>
  <c r="W442" i="5" s="1"/>
  <c r="AB441" i="5"/>
  <c r="AE441" i="5" s="1"/>
  <c r="O441" i="5" l="1"/>
  <c r="G442" i="5"/>
  <c r="Q441" i="5"/>
  <c r="V442" i="5"/>
  <c r="AF441" i="5"/>
  <c r="AB442" i="5"/>
  <c r="AE442" i="5" s="1"/>
  <c r="AC442" i="5"/>
  <c r="W443" i="5" s="1"/>
  <c r="N442" i="5"/>
  <c r="H443" i="5" s="1"/>
  <c r="M442" i="5"/>
  <c r="P442" i="5" s="1"/>
  <c r="AD441" i="5"/>
  <c r="AD442" i="5" l="1"/>
  <c r="O442" i="5"/>
  <c r="AF442" i="5"/>
  <c r="G443" i="5"/>
  <c r="N443" i="5"/>
  <c r="H444" i="5" s="1"/>
  <c r="M443" i="5"/>
  <c r="P443" i="5" s="1"/>
  <c r="AC443" i="5"/>
  <c r="W444" i="5" s="1"/>
  <c r="AB443" i="5"/>
  <c r="AE443" i="5" s="1"/>
  <c r="Q442" i="5"/>
  <c r="V443" i="5"/>
  <c r="AF443" i="5" l="1"/>
  <c r="AD443" i="5"/>
  <c r="V444" i="5"/>
  <c r="AC444" i="5"/>
  <c r="W445" i="5" s="1"/>
  <c r="AB444" i="5"/>
  <c r="AE444" i="5" s="1"/>
  <c r="O443" i="5"/>
  <c r="Q443" i="5"/>
  <c r="N444" i="5"/>
  <c r="H445" i="5" s="1"/>
  <c r="M444" i="5"/>
  <c r="P444" i="5" s="1"/>
  <c r="G444" i="5"/>
  <c r="G445" i="5" l="1"/>
  <c r="O444" i="5"/>
  <c r="V445" i="5"/>
  <c r="Q444" i="5"/>
  <c r="AD444" i="5"/>
  <c r="AB445" i="5"/>
  <c r="AE445" i="5" s="1"/>
  <c r="AC445" i="5"/>
  <c r="W446" i="5" s="1"/>
  <c r="AF444" i="5"/>
  <c r="N445" i="5"/>
  <c r="H446" i="5" s="1"/>
  <c r="M445" i="5"/>
  <c r="P445" i="5" s="1"/>
  <c r="AD445" i="5" l="1"/>
  <c r="AF445" i="5"/>
  <c r="AC446" i="5"/>
  <c r="W447" i="5" s="1"/>
  <c r="AB446" i="5"/>
  <c r="AE446" i="5" s="1"/>
  <c r="N446" i="5"/>
  <c r="H447" i="5" s="1"/>
  <c r="M446" i="5"/>
  <c r="P446" i="5" s="1"/>
  <c r="Q445" i="5"/>
  <c r="G446" i="5"/>
  <c r="O445" i="5"/>
  <c r="V446" i="5"/>
  <c r="O446" i="5" l="1"/>
  <c r="V447" i="5"/>
  <c r="AD446" i="5"/>
  <c r="Q446" i="5"/>
  <c r="N447" i="5"/>
  <c r="H448" i="5" s="1"/>
  <c r="M447" i="5"/>
  <c r="P447" i="5" s="1"/>
  <c r="AB447" i="5"/>
  <c r="AE447" i="5" s="1"/>
  <c r="AC447" i="5"/>
  <c r="W448" i="5" s="1"/>
  <c r="G447" i="5"/>
  <c r="AF446" i="5"/>
  <c r="Q447" i="5" l="1"/>
  <c r="O447" i="5"/>
  <c r="G448" i="5"/>
  <c r="AD447" i="5"/>
  <c r="V448" i="5"/>
  <c r="AF447" i="5"/>
  <c r="N448" i="5"/>
  <c r="H449" i="5" s="1"/>
  <c r="M448" i="5"/>
  <c r="P448" i="5" s="1"/>
  <c r="AB448" i="5"/>
  <c r="AE448" i="5" s="1"/>
  <c r="AC448" i="5"/>
  <c r="W449" i="5" s="1"/>
  <c r="AD448" i="5"/>
  <c r="Q448" i="5" l="1"/>
  <c r="AC449" i="5"/>
  <c r="W450" i="5" s="1"/>
  <c r="AB449" i="5"/>
  <c r="AE449" i="5" s="1"/>
  <c r="G449" i="5"/>
  <c r="O448" i="5"/>
  <c r="N449" i="5"/>
  <c r="H450" i="5" s="1"/>
  <c r="M449" i="5"/>
  <c r="P449" i="5" s="1"/>
  <c r="AF448" i="5"/>
  <c r="V449" i="5"/>
  <c r="G450" i="5" l="1"/>
  <c r="V450" i="5"/>
  <c r="N450" i="5"/>
  <c r="H451" i="5" s="1"/>
  <c r="M450" i="5"/>
  <c r="P450" i="5" s="1"/>
  <c r="AB450" i="5"/>
  <c r="AE450" i="5" s="1"/>
  <c r="AC450" i="5"/>
  <c r="W451" i="5" s="1"/>
  <c r="AD449" i="5"/>
  <c r="Q449" i="5"/>
  <c r="AF449" i="5"/>
  <c r="O449" i="5"/>
  <c r="Q450" i="5" l="1"/>
  <c r="O450" i="5"/>
  <c r="G451" i="5"/>
  <c r="V451" i="5"/>
  <c r="AF450" i="5"/>
  <c r="AD450" i="5"/>
  <c r="N451" i="5"/>
  <c r="H452" i="5" s="1"/>
  <c r="M451" i="5"/>
  <c r="P451" i="5" s="1"/>
  <c r="AC451" i="5"/>
  <c r="W452" i="5" s="1"/>
  <c r="AB451" i="5"/>
  <c r="AE451" i="5" s="1"/>
  <c r="Q451" i="5" l="1"/>
  <c r="AD451" i="5"/>
  <c r="G452" i="5"/>
  <c r="O451" i="5"/>
  <c r="N452" i="5"/>
  <c r="H453" i="5" s="1"/>
  <c r="M452" i="5"/>
  <c r="P452" i="5" s="1"/>
  <c r="AF451" i="5"/>
  <c r="AC452" i="5"/>
  <c r="W453" i="5" s="1"/>
  <c r="AB452" i="5"/>
  <c r="AE452" i="5" s="1"/>
  <c r="V452" i="5"/>
  <c r="AD452" i="5" l="1"/>
  <c r="V453" i="5"/>
  <c r="O452" i="5"/>
  <c r="Q452" i="5"/>
  <c r="N453" i="5"/>
  <c r="H454" i="5" s="1"/>
  <c r="M453" i="5"/>
  <c r="P453" i="5" s="1"/>
  <c r="AB453" i="5"/>
  <c r="AE453" i="5" s="1"/>
  <c r="AC453" i="5"/>
  <c r="W454" i="5" s="1"/>
  <c r="G453" i="5"/>
  <c r="AF452" i="5"/>
  <c r="AC454" i="5" l="1"/>
  <c r="W455" i="5" s="1"/>
  <c r="AB454" i="5"/>
  <c r="AE454" i="5" s="1"/>
  <c r="Q453" i="5"/>
  <c r="O453" i="5"/>
  <c r="G454" i="5"/>
  <c r="N454" i="5"/>
  <c r="H455" i="5" s="1"/>
  <c r="M454" i="5"/>
  <c r="P454" i="5" s="1"/>
  <c r="AF453" i="5"/>
  <c r="V454" i="5"/>
  <c r="AD453" i="5"/>
  <c r="V455" i="5" l="1"/>
  <c r="O454" i="5"/>
  <c r="G455" i="5"/>
  <c r="N455" i="5"/>
  <c r="H456" i="5" s="1"/>
  <c r="M455" i="5"/>
  <c r="P455" i="5" s="1"/>
  <c r="AF454" i="5"/>
  <c r="AB455" i="5"/>
  <c r="AE455" i="5" s="1"/>
  <c r="AC455" i="5"/>
  <c r="W456" i="5" s="1"/>
  <c r="Q454" i="5"/>
  <c r="AD454" i="5"/>
  <c r="O455" i="5" l="1"/>
  <c r="AD455" i="5"/>
  <c r="Q455" i="5"/>
  <c r="G456" i="5"/>
  <c r="V456" i="5"/>
  <c r="AF455" i="5"/>
  <c r="AB456" i="5"/>
  <c r="AE456" i="5" s="1"/>
  <c r="AC456" i="5"/>
  <c r="W457" i="5" s="1"/>
  <c r="N456" i="5"/>
  <c r="H457" i="5" s="1"/>
  <c r="M456" i="5"/>
  <c r="P456" i="5" s="1"/>
  <c r="Q456" i="5" l="1"/>
  <c r="AF456" i="5"/>
  <c r="AD456" i="5"/>
  <c r="O456" i="5"/>
  <c r="N457" i="5"/>
  <c r="H458" i="5" s="1"/>
  <c r="M457" i="5"/>
  <c r="P457" i="5" s="1"/>
  <c r="AC457" i="5"/>
  <c r="W458" i="5" s="1"/>
  <c r="AB457" i="5"/>
  <c r="AE457" i="5" s="1"/>
  <c r="G457" i="5"/>
  <c r="V457" i="5"/>
  <c r="O457" i="5" l="1"/>
  <c r="AB458" i="5"/>
  <c r="AE458" i="5" s="1"/>
  <c r="AC458" i="5"/>
  <c r="W459" i="5" s="1"/>
  <c r="AF457" i="5"/>
  <c r="AD457" i="5"/>
  <c r="Q457" i="5"/>
  <c r="V458" i="5"/>
  <c r="G458" i="5"/>
  <c r="N458" i="5"/>
  <c r="H459" i="5" s="1"/>
  <c r="M458" i="5"/>
  <c r="P458" i="5" s="1"/>
  <c r="O458" i="5" l="1"/>
  <c r="AD458" i="5"/>
  <c r="V459" i="5"/>
  <c r="Q458" i="5"/>
  <c r="AF458" i="5"/>
  <c r="AC459" i="5"/>
  <c r="W460" i="5" s="1"/>
  <c r="AB459" i="5"/>
  <c r="AE459" i="5" s="1"/>
  <c r="N459" i="5"/>
  <c r="H460" i="5" s="1"/>
  <c r="M459" i="5"/>
  <c r="P459" i="5" s="1"/>
  <c r="G459" i="5"/>
  <c r="AF459" i="5" l="1"/>
  <c r="G460" i="5"/>
  <c r="O459" i="5"/>
  <c r="Q459" i="5"/>
  <c r="N460" i="5"/>
  <c r="H461" i="5" s="1"/>
  <c r="M460" i="5"/>
  <c r="P460" i="5" s="1"/>
  <c r="AD459" i="5"/>
  <c r="AC460" i="5"/>
  <c r="W461" i="5" s="1"/>
  <c r="AB460" i="5"/>
  <c r="AE460" i="5" s="1"/>
  <c r="V460" i="5"/>
  <c r="Q460" i="5" l="1"/>
  <c r="G461" i="5"/>
  <c r="AD460" i="5"/>
  <c r="AF460" i="5"/>
  <c r="AB461" i="5"/>
  <c r="AE461" i="5" s="1"/>
  <c r="AC461" i="5"/>
  <c r="W462" i="5" s="1"/>
  <c r="V461" i="5"/>
  <c r="O460" i="5"/>
  <c r="N461" i="5"/>
  <c r="H462" i="5" s="1"/>
  <c r="M461" i="5"/>
  <c r="P461" i="5" s="1"/>
  <c r="AF461" i="5" l="1"/>
  <c r="V462" i="5"/>
  <c r="G462" i="5"/>
  <c r="AD461" i="5"/>
  <c r="N462" i="5"/>
  <c r="H463" i="5" s="1"/>
  <c r="M462" i="5"/>
  <c r="P462" i="5" s="1"/>
  <c r="Q461" i="5"/>
  <c r="AC462" i="5"/>
  <c r="W463" i="5" s="1"/>
  <c r="AB462" i="5"/>
  <c r="AE462" i="5" s="1"/>
  <c r="O461" i="5"/>
  <c r="V463" i="5" l="1"/>
  <c r="O462" i="5"/>
  <c r="G463" i="5"/>
  <c r="AB463" i="5"/>
  <c r="AE463" i="5" s="1"/>
  <c r="AC463" i="5"/>
  <c r="W464" i="5" s="1"/>
  <c r="Q462" i="5"/>
  <c r="AF462" i="5"/>
  <c r="N463" i="5"/>
  <c r="H464" i="5" s="1"/>
  <c r="M463" i="5"/>
  <c r="P463" i="5" s="1"/>
  <c r="AD462" i="5"/>
  <c r="O463" i="5" l="1"/>
  <c r="Q463" i="5"/>
  <c r="AD463" i="5"/>
  <c r="AF463" i="5"/>
  <c r="V464" i="5"/>
  <c r="N464" i="5"/>
  <c r="H465" i="5" s="1"/>
  <c r="M464" i="5"/>
  <c r="P464" i="5" s="1"/>
  <c r="G464" i="5"/>
  <c r="AB464" i="5"/>
  <c r="AE464" i="5" s="1"/>
  <c r="AC464" i="5"/>
  <c r="W465" i="5" s="1"/>
  <c r="AD464" i="5" l="1"/>
  <c r="G465" i="5"/>
  <c r="Q464" i="5"/>
  <c r="O464" i="5"/>
  <c r="AB465" i="5"/>
  <c r="AE465" i="5" s="1"/>
  <c r="AC465" i="5"/>
  <c r="W466" i="5" s="1"/>
  <c r="N465" i="5"/>
  <c r="H466" i="5" s="1"/>
  <c r="M465" i="5"/>
  <c r="P465" i="5" s="1"/>
  <c r="V465" i="5"/>
  <c r="AF464" i="5"/>
  <c r="AD465" i="5" l="1"/>
  <c r="Q465" i="5"/>
  <c r="N466" i="5"/>
  <c r="H467" i="5" s="1"/>
  <c r="M466" i="5"/>
  <c r="P466" i="5" s="1"/>
  <c r="AC466" i="5"/>
  <c r="W467" i="5" s="1"/>
  <c r="AB466" i="5"/>
  <c r="AE466" i="5" s="1"/>
  <c r="V466" i="5"/>
  <c r="AF465" i="5"/>
  <c r="G466" i="5"/>
  <c r="O465" i="5"/>
  <c r="Q466" i="5" l="1"/>
  <c r="V467" i="5"/>
  <c r="G467" i="5"/>
  <c r="AD466" i="5"/>
  <c r="AF466" i="5"/>
  <c r="AB467" i="5"/>
  <c r="AE467" i="5" s="1"/>
  <c r="AC467" i="5"/>
  <c r="W468" i="5" s="1"/>
  <c r="O466" i="5"/>
  <c r="N467" i="5"/>
  <c r="H468" i="5" s="1"/>
  <c r="M467" i="5"/>
  <c r="P467" i="5" s="1"/>
  <c r="G468" i="5" l="1"/>
  <c r="Q467" i="5"/>
  <c r="V468" i="5"/>
  <c r="N468" i="5"/>
  <c r="H469" i="5" s="1"/>
  <c r="M468" i="5"/>
  <c r="P468" i="5" s="1"/>
  <c r="AB468" i="5"/>
  <c r="AE468" i="5" s="1"/>
  <c r="AC468" i="5"/>
  <c r="W469" i="5" s="1"/>
  <c r="AD467" i="5"/>
  <c r="O467" i="5"/>
  <c r="AF467" i="5"/>
  <c r="G469" i="5" l="1"/>
  <c r="Q468" i="5"/>
  <c r="AF468" i="5"/>
  <c r="V469" i="5"/>
  <c r="AD468" i="5"/>
  <c r="O468" i="5"/>
  <c r="AB469" i="5"/>
  <c r="AE469" i="5" s="1"/>
  <c r="AC469" i="5"/>
  <c r="W470" i="5" s="1"/>
  <c r="N469" i="5"/>
  <c r="H470" i="5" s="1"/>
  <c r="M469" i="5"/>
  <c r="P469" i="5" s="1"/>
  <c r="Q469" i="5" l="1"/>
  <c r="AC470" i="5"/>
  <c r="W471" i="5" s="1"/>
  <c r="AB470" i="5"/>
  <c r="AE470" i="5" s="1"/>
  <c r="AF469" i="5"/>
  <c r="V470" i="5"/>
  <c r="O469" i="5"/>
  <c r="G470" i="5"/>
  <c r="N470" i="5"/>
  <c r="H471" i="5" s="1"/>
  <c r="M470" i="5"/>
  <c r="P470" i="5" s="1"/>
  <c r="AD469" i="5"/>
  <c r="V471" i="5" l="1"/>
  <c r="Q470" i="5"/>
  <c r="AD470" i="5"/>
  <c r="G471" i="5"/>
  <c r="O470" i="5"/>
  <c r="AB471" i="5"/>
  <c r="AE471" i="5" s="1"/>
  <c r="AC471" i="5"/>
  <c r="W472" i="5" s="1"/>
  <c r="N471" i="5"/>
  <c r="H472" i="5" s="1"/>
  <c r="M471" i="5"/>
  <c r="P471" i="5" s="1"/>
  <c r="AF470" i="5"/>
  <c r="Q471" i="5" l="1"/>
  <c r="AB472" i="5"/>
  <c r="AE472" i="5" s="1"/>
  <c r="AC472" i="5"/>
  <c r="W473" i="5" s="1"/>
  <c r="AD471" i="5"/>
  <c r="AF471" i="5"/>
  <c r="V472" i="5"/>
  <c r="O471" i="5"/>
  <c r="G472" i="5"/>
  <c r="N472" i="5"/>
  <c r="H473" i="5" s="1"/>
  <c r="M472" i="5"/>
  <c r="P472" i="5" s="1"/>
  <c r="AD472" i="5" l="1"/>
  <c r="Q472" i="5"/>
  <c r="O472" i="5"/>
  <c r="AB473" i="5"/>
  <c r="AE473" i="5" s="1"/>
  <c r="AC473" i="5"/>
  <c r="W474" i="5" s="1"/>
  <c r="N473" i="5"/>
  <c r="H474" i="5" s="1"/>
  <c r="M473" i="5"/>
  <c r="P473" i="5" s="1"/>
  <c r="G473" i="5"/>
  <c r="AF472" i="5"/>
  <c r="V473" i="5"/>
  <c r="AD473" i="5" l="1"/>
  <c r="V474" i="5"/>
  <c r="O473" i="5"/>
  <c r="N474" i="5"/>
  <c r="H475" i="5" s="1"/>
  <c r="M474" i="5"/>
  <c r="P474" i="5" s="1"/>
  <c r="AC474" i="5"/>
  <c r="W475" i="5" s="1"/>
  <c r="AB474" i="5"/>
  <c r="AE474" i="5" s="1"/>
  <c r="G474" i="5"/>
  <c r="AF473" i="5"/>
  <c r="Q473" i="5"/>
  <c r="V475" i="5" l="1"/>
  <c r="AF474" i="5"/>
  <c r="Q474" i="5"/>
  <c r="AD474" i="5"/>
  <c r="G475" i="5"/>
  <c r="O474" i="5"/>
  <c r="N475" i="5"/>
  <c r="H476" i="5" s="1"/>
  <c r="M475" i="5"/>
  <c r="P475" i="5" s="1"/>
  <c r="AC475" i="5"/>
  <c r="W476" i="5" s="1"/>
  <c r="AB475" i="5"/>
  <c r="AE475" i="5" s="1"/>
  <c r="O475" i="5" l="1"/>
  <c r="N476" i="5"/>
  <c r="H477" i="5" s="1"/>
  <c r="M476" i="5"/>
  <c r="P476" i="5" s="1"/>
  <c r="AB476" i="5"/>
  <c r="AE476" i="5" s="1"/>
  <c r="AC476" i="5"/>
  <c r="W477" i="5" s="1"/>
  <c r="G476" i="5"/>
  <c r="AD475" i="5"/>
  <c r="V476" i="5"/>
  <c r="AF475" i="5"/>
  <c r="Q475" i="5"/>
  <c r="Q476" i="5" l="1"/>
  <c r="AD476" i="5"/>
  <c r="AB477" i="5"/>
  <c r="AE477" i="5" s="1"/>
  <c r="AC477" i="5"/>
  <c r="W478" i="5" s="1"/>
  <c r="AF476" i="5"/>
  <c r="V477" i="5"/>
  <c r="O476" i="5"/>
  <c r="G477" i="5"/>
  <c r="N477" i="5"/>
  <c r="H478" i="5" s="1"/>
  <c r="M477" i="5"/>
  <c r="P477" i="5" s="1"/>
  <c r="AD477" i="5" l="1"/>
  <c r="V478" i="5"/>
  <c r="Q477" i="5"/>
  <c r="AB478" i="5"/>
  <c r="AE478" i="5" s="1"/>
  <c r="AC478" i="5"/>
  <c r="W479" i="5" s="1"/>
  <c r="AD478" i="5"/>
  <c r="O477" i="5"/>
  <c r="N478" i="5"/>
  <c r="H479" i="5" s="1"/>
  <c r="M478" i="5"/>
  <c r="P478" i="5" s="1"/>
  <c r="AF477" i="5"/>
  <c r="G478" i="5"/>
  <c r="Q478" i="5" l="1"/>
  <c r="G479" i="5"/>
  <c r="AC479" i="5"/>
  <c r="W480" i="5" s="1"/>
  <c r="AB479" i="5"/>
  <c r="AE479" i="5" s="1"/>
  <c r="AF478" i="5"/>
  <c r="V479" i="5"/>
  <c r="O478" i="5"/>
  <c r="N479" i="5"/>
  <c r="H480" i="5" s="1"/>
  <c r="M479" i="5"/>
  <c r="P479" i="5" s="1"/>
  <c r="Q479" i="5" l="1"/>
  <c r="V480" i="5"/>
  <c r="AD479" i="5"/>
  <c r="AC480" i="5"/>
  <c r="W481" i="5" s="1"/>
  <c r="AB480" i="5"/>
  <c r="AE480" i="5" s="1"/>
  <c r="O479" i="5"/>
  <c r="AF479" i="5"/>
  <c r="N480" i="5"/>
  <c r="H481" i="5" s="1"/>
  <c r="M480" i="5"/>
  <c r="P480" i="5" s="1"/>
  <c r="G480" i="5"/>
  <c r="G481" i="5" l="1"/>
  <c r="Q480" i="5"/>
  <c r="AD480" i="5"/>
  <c r="AC481" i="5"/>
  <c r="W482" i="5" s="1"/>
  <c r="AB481" i="5"/>
  <c r="AE481" i="5" s="1"/>
  <c r="AF480" i="5"/>
  <c r="O480" i="5"/>
  <c r="N481" i="5"/>
  <c r="H482" i="5" s="1"/>
  <c r="M481" i="5"/>
  <c r="P481" i="5" s="1"/>
  <c r="V481" i="5"/>
  <c r="Q481" i="5" l="1"/>
  <c r="V482" i="5"/>
  <c r="AB482" i="5"/>
  <c r="AE482" i="5" s="1"/>
  <c r="AC482" i="5"/>
  <c r="W483" i="5" s="1"/>
  <c r="AD481" i="5"/>
  <c r="AF481" i="5"/>
  <c r="O481" i="5"/>
  <c r="G482" i="5"/>
  <c r="N482" i="5"/>
  <c r="H483" i="5" s="1"/>
  <c r="M482" i="5"/>
  <c r="P482" i="5" s="1"/>
  <c r="Q482" i="5" l="1"/>
  <c r="AD482" i="5"/>
  <c r="AB483" i="5"/>
  <c r="AE483" i="5" s="1"/>
  <c r="AC483" i="5"/>
  <c r="W484" i="5" s="1"/>
  <c r="O482" i="5"/>
  <c r="N483" i="5"/>
  <c r="H484" i="5" s="1"/>
  <c r="M483" i="5"/>
  <c r="P483" i="5" s="1"/>
  <c r="AF482" i="5"/>
  <c r="G483" i="5"/>
  <c r="V483" i="5"/>
  <c r="AD483" i="5" l="1"/>
  <c r="V484" i="5"/>
  <c r="O483" i="5"/>
  <c r="N484" i="5"/>
  <c r="H485" i="5" s="1"/>
  <c r="M484" i="5"/>
  <c r="P484" i="5" s="1"/>
  <c r="G484" i="5"/>
  <c r="AC484" i="5"/>
  <c r="W485" i="5" s="1"/>
  <c r="AB484" i="5"/>
  <c r="AE484" i="5" s="1"/>
  <c r="Q483" i="5"/>
  <c r="AF483" i="5"/>
  <c r="G485" i="5" l="1"/>
  <c r="Q484" i="5"/>
  <c r="V485" i="5"/>
  <c r="AD484" i="5"/>
  <c r="O484" i="5"/>
  <c r="N485" i="5"/>
  <c r="H486" i="5" s="1"/>
  <c r="M485" i="5"/>
  <c r="P485" i="5" s="1"/>
  <c r="AB485" i="5"/>
  <c r="AE485" i="5" s="1"/>
  <c r="AC485" i="5"/>
  <c r="W486" i="5" s="1"/>
  <c r="AF484" i="5"/>
  <c r="AF485" i="5" l="1"/>
  <c r="Q485" i="5"/>
  <c r="O485" i="5"/>
  <c r="N486" i="5"/>
  <c r="H487" i="5" s="1"/>
  <c r="M486" i="5"/>
  <c r="P486" i="5" s="1"/>
  <c r="AB486" i="5"/>
  <c r="AE486" i="5" s="1"/>
  <c r="AC486" i="5"/>
  <c r="W487" i="5" s="1"/>
  <c r="V486" i="5"/>
  <c r="AD485" i="5"/>
  <c r="G486" i="5"/>
  <c r="AD486" i="5" l="1"/>
  <c r="AC487" i="5"/>
  <c r="W488" i="5" s="1"/>
  <c r="AB487" i="5"/>
  <c r="AE487" i="5" s="1"/>
  <c r="G487" i="5"/>
  <c r="O486" i="5"/>
  <c r="Q486" i="5"/>
  <c r="V487" i="5"/>
  <c r="N487" i="5"/>
  <c r="H488" i="5" s="1"/>
  <c r="M487" i="5"/>
  <c r="P487" i="5" s="1"/>
  <c r="AF486" i="5"/>
  <c r="G488" i="5" l="1"/>
  <c r="Q487" i="5"/>
  <c r="AB488" i="5"/>
  <c r="AE488" i="5" s="1"/>
  <c r="AC488" i="5"/>
  <c r="W489" i="5" s="1"/>
  <c r="O487" i="5"/>
  <c r="AD487" i="5"/>
  <c r="N488" i="5"/>
  <c r="H489" i="5" s="1"/>
  <c r="M488" i="5"/>
  <c r="P488" i="5" s="1"/>
  <c r="AF487" i="5"/>
  <c r="V488" i="5"/>
  <c r="AD488" i="5" l="1"/>
  <c r="V489" i="5"/>
  <c r="AF488" i="5"/>
  <c r="Q488" i="5"/>
  <c r="O488" i="5"/>
  <c r="AC489" i="5"/>
  <c r="W490" i="5" s="1"/>
  <c r="AB489" i="5"/>
  <c r="AE489" i="5" s="1"/>
  <c r="N489" i="5"/>
  <c r="H490" i="5" s="1"/>
  <c r="M489" i="5"/>
  <c r="P489" i="5" s="1"/>
  <c r="G489" i="5"/>
  <c r="Q489" i="5" l="1"/>
  <c r="G490" i="5"/>
  <c r="O489" i="5"/>
  <c r="AF489" i="5"/>
  <c r="N490" i="5"/>
  <c r="H491" i="5" s="1"/>
  <c r="M490" i="5"/>
  <c r="P490" i="5" s="1"/>
  <c r="AD489" i="5"/>
  <c r="AB490" i="5"/>
  <c r="AE490" i="5" s="1"/>
  <c r="AC490" i="5"/>
  <c r="W491" i="5" s="1"/>
  <c r="V490" i="5"/>
  <c r="Q490" i="5" l="1"/>
  <c r="O490" i="5"/>
  <c r="G491" i="5"/>
  <c r="AD490" i="5"/>
  <c r="V491" i="5"/>
  <c r="AB491" i="5"/>
  <c r="AE491" i="5" s="1"/>
  <c r="AC491" i="5"/>
  <c r="W492" i="5" s="1"/>
  <c r="N491" i="5"/>
  <c r="H492" i="5" s="1"/>
  <c r="M491" i="5"/>
  <c r="P491" i="5" s="1"/>
  <c r="AF490" i="5"/>
  <c r="AD491" i="5" l="1"/>
  <c r="AF491" i="5"/>
  <c r="O491" i="5"/>
  <c r="N492" i="5"/>
  <c r="H493" i="5" s="1"/>
  <c r="M492" i="5"/>
  <c r="P492" i="5" s="1"/>
  <c r="AC492" i="5"/>
  <c r="W493" i="5" s="1"/>
  <c r="AB492" i="5"/>
  <c r="AE492" i="5" s="1"/>
  <c r="V492" i="5"/>
  <c r="Q491" i="5"/>
  <c r="G492" i="5"/>
  <c r="AD492" i="5" l="1"/>
  <c r="V493" i="5"/>
  <c r="AF492" i="5"/>
  <c r="AB493" i="5"/>
  <c r="AE493" i="5" s="1"/>
  <c r="AC493" i="5"/>
  <c r="W494" i="5" s="1"/>
  <c r="G493" i="5"/>
  <c r="G494" i="5" s="1"/>
  <c r="O492" i="5"/>
  <c r="Q492" i="5"/>
  <c r="N493" i="5"/>
  <c r="H494" i="5" s="1"/>
  <c r="M493" i="5"/>
  <c r="P493" i="5" s="1"/>
  <c r="Q493" i="5" l="1"/>
  <c r="O493" i="5"/>
  <c r="AD493" i="5"/>
  <c r="AB494" i="5"/>
  <c r="AE494" i="5" s="1"/>
  <c r="AC494" i="5"/>
  <c r="W495" i="5" s="1"/>
  <c r="N494" i="5"/>
  <c r="H495" i="5" s="1"/>
  <c r="M494" i="5"/>
  <c r="P494" i="5" s="1"/>
  <c r="AF493" i="5"/>
  <c r="V494" i="5"/>
  <c r="AF494" i="5" l="1"/>
  <c r="AD494" i="5"/>
  <c r="V495" i="5"/>
  <c r="Q494" i="5"/>
  <c r="O494" i="5"/>
  <c r="N495" i="5"/>
  <c r="H496" i="5" s="1"/>
  <c r="M495" i="5"/>
  <c r="P495" i="5" s="1"/>
  <c r="AC495" i="5"/>
  <c r="W496" i="5" s="1"/>
  <c r="AB495" i="5"/>
  <c r="AE495" i="5" s="1"/>
  <c r="G495" i="5"/>
  <c r="AD495" i="5" l="1"/>
  <c r="AF495" i="5"/>
  <c r="V496" i="5"/>
  <c r="O495" i="5"/>
  <c r="G496" i="5"/>
  <c r="Q495" i="5"/>
  <c r="N496" i="5"/>
  <c r="H497" i="5" s="1"/>
  <c r="M496" i="5"/>
  <c r="P496" i="5" s="1"/>
  <c r="AB496" i="5"/>
  <c r="AE496" i="5" s="1"/>
  <c r="AC496" i="5"/>
  <c r="W497" i="5" s="1"/>
  <c r="AF496" i="5" l="1"/>
  <c r="AD496" i="5"/>
  <c r="N497" i="5"/>
  <c r="H498" i="5" s="1"/>
  <c r="M497" i="5"/>
  <c r="P497" i="5" s="1"/>
  <c r="G497" i="5"/>
  <c r="AC497" i="5"/>
  <c r="W498" i="5" s="1"/>
  <c r="AB497" i="5"/>
  <c r="AE497" i="5" s="1"/>
  <c r="V497" i="5"/>
  <c r="Q496" i="5"/>
  <c r="O496" i="5"/>
  <c r="G498" i="5" l="1"/>
  <c r="O497" i="5"/>
  <c r="AD497" i="5"/>
  <c r="AB498" i="5"/>
  <c r="AE498" i="5" s="1"/>
  <c r="AC498" i="5"/>
  <c r="W499" i="5" s="1"/>
  <c r="AD498" i="5"/>
  <c r="V498" i="5"/>
  <c r="Q497" i="5"/>
  <c r="AF497" i="5"/>
  <c r="N498" i="5"/>
  <c r="H499" i="5" s="1"/>
  <c r="M498" i="5"/>
  <c r="P498" i="5" s="1"/>
  <c r="V499" i="5" l="1"/>
  <c r="G499" i="5"/>
  <c r="Q498" i="5"/>
  <c r="O498" i="5"/>
  <c r="AB499" i="5"/>
  <c r="AE499" i="5" s="1"/>
  <c r="AC499" i="5"/>
  <c r="W500" i="5" s="1"/>
  <c r="N499" i="5"/>
  <c r="H500" i="5" s="1"/>
  <c r="M499" i="5"/>
  <c r="P499" i="5" s="1"/>
  <c r="AF498" i="5"/>
  <c r="AD499" i="5" l="1"/>
  <c r="AF499" i="5"/>
  <c r="AC500" i="5"/>
  <c r="W501" i="5" s="1"/>
  <c r="AB500" i="5"/>
  <c r="AE500" i="5" s="1"/>
  <c r="G500" i="5"/>
  <c r="Q499" i="5"/>
  <c r="V500" i="5"/>
  <c r="O499" i="5"/>
  <c r="N500" i="5"/>
  <c r="H501" i="5" s="1"/>
  <c r="M500" i="5"/>
  <c r="P500" i="5" s="1"/>
  <c r="G501" i="5" l="1"/>
  <c r="AD500" i="5"/>
  <c r="V501" i="5"/>
  <c r="O500" i="5"/>
  <c r="AB501" i="5"/>
  <c r="AE501" i="5" s="1"/>
  <c r="AC501" i="5"/>
  <c r="W502" i="5" s="1"/>
  <c r="Q500" i="5"/>
  <c r="AF500" i="5"/>
  <c r="N501" i="5"/>
  <c r="H502" i="5" s="1"/>
  <c r="M501" i="5"/>
  <c r="P501" i="5" s="1"/>
  <c r="AD501" i="5" l="1"/>
  <c r="Q501" i="5"/>
  <c r="O501" i="5"/>
  <c r="AB502" i="5"/>
  <c r="AE502" i="5" s="1"/>
  <c r="AC502" i="5"/>
  <c r="W503" i="5" s="1"/>
  <c r="AF502" i="5"/>
  <c r="AF501" i="5"/>
  <c r="N502" i="5"/>
  <c r="H503" i="5" s="1"/>
  <c r="M502" i="5"/>
  <c r="P502" i="5" s="1"/>
  <c r="G502" i="5"/>
  <c r="V502" i="5"/>
  <c r="AD502" i="5" l="1"/>
  <c r="V503" i="5"/>
  <c r="G503" i="5"/>
  <c r="N503" i="5"/>
  <c r="H504" i="5" s="1"/>
  <c r="M503" i="5"/>
  <c r="P503" i="5" s="1"/>
  <c r="AB503" i="5"/>
  <c r="AE503" i="5" s="1"/>
  <c r="AC503" i="5"/>
  <c r="W504" i="5" s="1"/>
  <c r="O502" i="5"/>
  <c r="Q502" i="5"/>
  <c r="G504" i="5" l="1"/>
  <c r="V504" i="5"/>
  <c r="AF503" i="5"/>
  <c r="AD503" i="5"/>
  <c r="AB504" i="5"/>
  <c r="AE504" i="5" s="1"/>
  <c r="AC504" i="5"/>
  <c r="W505" i="5" s="1"/>
  <c r="Q503" i="5"/>
  <c r="O503" i="5"/>
  <c r="N504" i="5"/>
  <c r="H505" i="5" s="1"/>
  <c r="M504" i="5"/>
  <c r="P504" i="5" s="1"/>
  <c r="AF504" i="5" l="1"/>
  <c r="O504" i="5"/>
  <c r="Q504" i="5"/>
  <c r="AD504" i="5"/>
  <c r="AC505" i="5"/>
  <c r="W506" i="5" s="1"/>
  <c r="AB505" i="5"/>
  <c r="AE505" i="5" s="1"/>
  <c r="V505" i="5"/>
  <c r="N505" i="5"/>
  <c r="H506" i="5" s="1"/>
  <c r="M505" i="5"/>
  <c r="P505" i="5" s="1"/>
  <c r="G505" i="5"/>
  <c r="V506" i="5" l="1"/>
  <c r="AF505" i="5"/>
  <c r="Q505" i="5"/>
  <c r="G506" i="5"/>
  <c r="O505" i="5"/>
  <c r="N506" i="5"/>
  <c r="H507" i="5" s="1"/>
  <c r="M506" i="5"/>
  <c r="P506" i="5" s="1"/>
  <c r="AD505" i="5"/>
  <c r="AB506" i="5"/>
  <c r="AE506" i="5" s="1"/>
  <c r="AC506" i="5"/>
  <c r="W507" i="5" s="1"/>
  <c r="AD506" i="5" l="1"/>
  <c r="V507" i="5"/>
  <c r="G507" i="5"/>
  <c r="O506" i="5"/>
  <c r="Q506" i="5"/>
  <c r="AF506" i="5"/>
  <c r="AB507" i="5"/>
  <c r="AE507" i="5" s="1"/>
  <c r="AC507" i="5"/>
  <c r="W508" i="5" s="1"/>
  <c r="N507" i="5"/>
  <c r="H508" i="5" s="1"/>
  <c r="M507" i="5"/>
  <c r="P507" i="5" s="1"/>
  <c r="AD507" i="5" l="1"/>
  <c r="AF507" i="5"/>
  <c r="N508" i="5"/>
  <c r="H509" i="5" s="1"/>
  <c r="M508" i="5"/>
  <c r="P508" i="5" s="1"/>
  <c r="AC508" i="5"/>
  <c r="W509" i="5" s="1"/>
  <c r="AB508" i="5"/>
  <c r="AE508" i="5" s="1"/>
  <c r="V508" i="5"/>
  <c r="Q507" i="5"/>
  <c r="G508" i="5"/>
  <c r="O507" i="5"/>
  <c r="AF508" i="5" l="1"/>
  <c r="AD508" i="5"/>
  <c r="V509" i="5"/>
  <c r="G509" i="5"/>
  <c r="O508" i="5"/>
  <c r="Q508" i="5"/>
  <c r="N509" i="5"/>
  <c r="H510" i="5" s="1"/>
  <c r="M509" i="5"/>
  <c r="P509" i="5" s="1"/>
  <c r="AB509" i="5"/>
  <c r="AE509" i="5" s="1"/>
  <c r="AC509" i="5"/>
  <c r="W510" i="5" s="1"/>
  <c r="Q509" i="5" l="1"/>
  <c r="V510" i="5"/>
  <c r="AD509" i="5"/>
  <c r="O509" i="5"/>
  <c r="N510" i="5"/>
  <c r="H511" i="5" s="1"/>
  <c r="M510" i="5"/>
  <c r="P510" i="5" s="1"/>
  <c r="AB510" i="5"/>
  <c r="AE510" i="5" s="1"/>
  <c r="AC510" i="5"/>
  <c r="W511" i="5" s="1"/>
  <c r="AF509" i="5"/>
  <c r="G510" i="5"/>
  <c r="AD510" i="5" l="1"/>
  <c r="AC511" i="5"/>
  <c r="W512" i="5" s="1"/>
  <c r="AB511" i="5"/>
  <c r="AE511" i="5" s="1"/>
  <c r="V511" i="5"/>
  <c r="G511" i="5"/>
  <c r="O510" i="5"/>
  <c r="Q510" i="5"/>
  <c r="AF510" i="5"/>
  <c r="N511" i="5"/>
  <c r="H512" i="5" s="1"/>
  <c r="M511" i="5"/>
  <c r="P511" i="5" s="1"/>
  <c r="G512" i="5" l="1"/>
  <c r="V512" i="5"/>
  <c r="O511" i="5"/>
  <c r="Q511" i="5"/>
  <c r="AB512" i="5"/>
  <c r="AE512" i="5" s="1"/>
  <c r="AC512" i="5"/>
  <c r="W513" i="5" s="1"/>
  <c r="N512" i="5"/>
  <c r="H513" i="5" s="1"/>
  <c r="M512" i="5"/>
  <c r="P512" i="5" s="1"/>
  <c r="AD511" i="5"/>
  <c r="AF511" i="5"/>
  <c r="AD512" i="5" l="1"/>
  <c r="AF512" i="5"/>
  <c r="Q512" i="5"/>
  <c r="O512" i="5"/>
  <c r="V513" i="5"/>
  <c r="AC513" i="5"/>
  <c r="W514" i="5" s="1"/>
  <c r="AB513" i="5"/>
  <c r="AE513" i="5" s="1"/>
  <c r="N513" i="5"/>
  <c r="H514" i="5" s="1"/>
  <c r="M513" i="5"/>
  <c r="P513" i="5" s="1"/>
  <c r="G513" i="5"/>
  <c r="AF513" i="5" l="1"/>
  <c r="G514" i="5"/>
  <c r="O513" i="5"/>
  <c r="Q513" i="5"/>
  <c r="N514" i="5"/>
  <c r="H515" i="5" s="1"/>
  <c r="M514" i="5"/>
  <c r="P514" i="5" s="1"/>
  <c r="AD513" i="5"/>
  <c r="AB514" i="5"/>
  <c r="AE514" i="5" s="1"/>
  <c r="AC514" i="5"/>
  <c r="W515" i="5" s="1"/>
  <c r="V514" i="5"/>
  <c r="Q514" i="5" l="1"/>
  <c r="O514" i="5"/>
  <c r="AD514" i="5"/>
  <c r="V515" i="5"/>
  <c r="AF514" i="5"/>
  <c r="G515" i="5"/>
  <c r="AB515" i="5"/>
  <c r="AE515" i="5" s="1"/>
  <c r="AC515" i="5"/>
  <c r="W516" i="5" s="1"/>
  <c r="N515" i="5"/>
  <c r="H516" i="5" s="1"/>
  <c r="M515" i="5"/>
  <c r="P515" i="5" s="1"/>
  <c r="AF515" i="5" l="1"/>
  <c r="AD515" i="5"/>
  <c r="O515" i="5"/>
  <c r="N516" i="5"/>
  <c r="H517" i="5" s="1"/>
  <c r="M516" i="5"/>
  <c r="P516" i="5" s="1"/>
  <c r="AC516" i="5"/>
  <c r="W517" i="5" s="1"/>
  <c r="AB516" i="5"/>
  <c r="AE516" i="5" s="1"/>
  <c r="V516" i="5"/>
  <c r="Q515" i="5"/>
  <c r="G516" i="5"/>
  <c r="O516" i="5" l="1"/>
  <c r="G517" i="5"/>
  <c r="AF516" i="5"/>
  <c r="AD516" i="5"/>
  <c r="V517" i="5"/>
  <c r="AC517" i="5"/>
  <c r="W518" i="5" s="1"/>
  <c r="AB517" i="5"/>
  <c r="AE517" i="5" s="1"/>
  <c r="Q516" i="5"/>
  <c r="N517" i="5"/>
  <c r="H518" i="5" s="1"/>
  <c r="M517" i="5"/>
  <c r="P517" i="5" s="1"/>
  <c r="G518" i="5" l="1"/>
  <c r="Q517" i="5"/>
  <c r="O517" i="5"/>
  <c r="AD517" i="5"/>
  <c r="AB518" i="5"/>
  <c r="AE518" i="5" s="1"/>
  <c r="AC518" i="5"/>
  <c r="W519" i="5" s="1"/>
  <c r="AF517" i="5"/>
  <c r="N518" i="5"/>
  <c r="H519" i="5" s="1"/>
  <c r="M518" i="5"/>
  <c r="P518" i="5" s="1"/>
  <c r="V518" i="5"/>
  <c r="AD518" i="5" l="1"/>
  <c r="AF518" i="5"/>
  <c r="V519" i="5"/>
  <c r="O518" i="5"/>
  <c r="N519" i="5"/>
  <c r="H520" i="5" s="1"/>
  <c r="M519" i="5"/>
  <c r="P519" i="5" s="1"/>
  <c r="AB519" i="5"/>
  <c r="AE519" i="5" s="1"/>
  <c r="AC519" i="5"/>
  <c r="W520" i="5" s="1"/>
  <c r="Q518" i="5"/>
  <c r="G519" i="5"/>
  <c r="O519" i="5" l="1"/>
  <c r="Q519" i="5"/>
  <c r="G520" i="5"/>
  <c r="AD519" i="5"/>
  <c r="AF519" i="5"/>
  <c r="V520" i="5"/>
  <c r="AB520" i="5"/>
  <c r="AE520" i="5" s="1"/>
  <c r="AC520" i="5"/>
  <c r="W521" i="5" s="1"/>
  <c r="N520" i="5"/>
  <c r="H521" i="5" s="1"/>
  <c r="M520" i="5"/>
  <c r="P520" i="5" s="1"/>
  <c r="G521" i="5" l="1"/>
  <c r="Q520" i="5"/>
  <c r="O520" i="5"/>
  <c r="AD520" i="5"/>
  <c r="AF520" i="5"/>
  <c r="AC521" i="5"/>
  <c r="W522" i="5" s="1"/>
  <c r="AB521" i="5"/>
  <c r="AE521" i="5" s="1"/>
  <c r="V521" i="5"/>
  <c r="N521" i="5"/>
  <c r="H522" i="5" s="1"/>
  <c r="M521" i="5"/>
  <c r="P521" i="5" s="1"/>
  <c r="V522" i="5" l="1"/>
  <c r="AF521" i="5"/>
  <c r="Q521" i="5"/>
  <c r="G522" i="5"/>
  <c r="N522" i="5"/>
  <c r="H523" i="5" s="1"/>
  <c r="M522" i="5"/>
  <c r="P522" i="5" s="1"/>
  <c r="AD521" i="5"/>
  <c r="O521" i="5"/>
  <c r="AB522" i="5"/>
  <c r="AE522" i="5" s="1"/>
  <c r="AC522" i="5"/>
  <c r="W523" i="5" s="1"/>
  <c r="AD522" i="5" l="1"/>
  <c r="O522" i="5"/>
  <c r="Q522" i="5"/>
  <c r="V523" i="5"/>
  <c r="G523" i="5"/>
  <c r="AB523" i="5"/>
  <c r="AE523" i="5" s="1"/>
  <c r="AC523" i="5"/>
  <c r="W524" i="5" s="1"/>
  <c r="AF522" i="5"/>
  <c r="N523" i="5"/>
  <c r="H524" i="5" s="1"/>
  <c r="M523" i="5"/>
  <c r="P523" i="5" s="1"/>
  <c r="AD523" i="5" l="1"/>
  <c r="AF523" i="5"/>
  <c r="AC524" i="5"/>
  <c r="W525" i="5" s="1"/>
  <c r="AB524" i="5"/>
  <c r="AE524" i="5" s="1"/>
  <c r="Q523" i="5"/>
  <c r="V524" i="5"/>
  <c r="O523" i="5"/>
  <c r="G524" i="5"/>
  <c r="N524" i="5"/>
  <c r="H525" i="5" s="1"/>
  <c r="M524" i="5"/>
  <c r="P524" i="5" s="1"/>
  <c r="O524" i="5" l="1"/>
  <c r="V525" i="5"/>
  <c r="G525" i="5"/>
  <c r="AC525" i="5"/>
  <c r="W526" i="5" s="1"/>
  <c r="AB525" i="5"/>
  <c r="AE525" i="5" s="1"/>
  <c r="Q524" i="5"/>
  <c r="AF524" i="5"/>
  <c r="N525" i="5"/>
  <c r="H526" i="5" s="1"/>
  <c r="M525" i="5"/>
  <c r="P525" i="5" s="1"/>
  <c r="AD524" i="5"/>
  <c r="Q525" i="5" l="1"/>
  <c r="O525" i="5"/>
  <c r="AB526" i="5"/>
  <c r="AE526" i="5" s="1"/>
  <c r="AC526" i="5"/>
  <c r="W527" i="5" s="1"/>
  <c r="AF525" i="5"/>
  <c r="V526" i="5"/>
  <c r="AD525" i="5"/>
  <c r="N526" i="5"/>
  <c r="H527" i="5" s="1"/>
  <c r="M526" i="5"/>
  <c r="P526" i="5" s="1"/>
  <c r="G526" i="5"/>
  <c r="AF526" i="5" l="1"/>
  <c r="AD526" i="5"/>
  <c r="G527" i="5"/>
  <c r="V527" i="5"/>
  <c r="N527" i="5"/>
  <c r="H528" i="5" s="1"/>
  <c r="M527" i="5"/>
  <c r="P527" i="5" s="1"/>
  <c r="O526" i="5"/>
  <c r="AB527" i="5"/>
  <c r="AE527" i="5" s="1"/>
  <c r="AC527" i="5"/>
  <c r="W528" i="5" s="1"/>
  <c r="Q526" i="5"/>
  <c r="Q527" i="5" l="1"/>
  <c r="G528" i="5"/>
  <c r="O527" i="5"/>
  <c r="V528" i="5"/>
  <c r="AD527" i="5"/>
  <c r="AB528" i="5"/>
  <c r="AE528" i="5" s="1"/>
  <c r="AC528" i="5"/>
  <c r="W529" i="5" s="1"/>
  <c r="N528" i="5"/>
  <c r="H529" i="5" s="1"/>
  <c r="M528" i="5"/>
  <c r="P528" i="5" s="1"/>
  <c r="AF527" i="5"/>
  <c r="AD528" i="5" l="1"/>
  <c r="AF528" i="5"/>
  <c r="O528" i="5"/>
  <c r="Q528" i="5"/>
  <c r="G529" i="5"/>
  <c r="AB529" i="5"/>
  <c r="AE529" i="5" s="1"/>
  <c r="AC529" i="5"/>
  <c r="W530" i="5" s="1"/>
  <c r="V529" i="5"/>
  <c r="N529" i="5"/>
  <c r="H530" i="5" s="1"/>
  <c r="M529" i="5"/>
  <c r="P529" i="5" s="1"/>
  <c r="V530" i="5" l="1"/>
  <c r="AF529" i="5"/>
  <c r="Q529" i="5"/>
  <c r="G530" i="5"/>
  <c r="O529" i="5"/>
  <c r="N530" i="5"/>
  <c r="H531" i="5" s="1"/>
  <c r="M530" i="5"/>
  <c r="P530" i="5" s="1"/>
  <c r="AC530" i="5"/>
  <c r="W531" i="5" s="1"/>
  <c r="AB530" i="5"/>
  <c r="AE530" i="5" s="1"/>
  <c r="AD529" i="5"/>
  <c r="O530" i="5" l="1"/>
  <c r="G531" i="5"/>
  <c r="AF530" i="5"/>
  <c r="V531" i="5"/>
  <c r="Q530" i="5"/>
  <c r="AB531" i="5"/>
  <c r="AE531" i="5" s="1"/>
  <c r="AC531" i="5"/>
  <c r="W532" i="5" s="1"/>
  <c r="N531" i="5"/>
  <c r="H532" i="5" s="1"/>
  <c r="M531" i="5"/>
  <c r="P531" i="5" s="1"/>
  <c r="AD530" i="5"/>
  <c r="AD531" i="5" l="1"/>
  <c r="AB532" i="5"/>
  <c r="AE532" i="5" s="1"/>
  <c r="AC532" i="5"/>
  <c r="W533" i="5" s="1"/>
  <c r="AD532" i="5"/>
  <c r="AF532" i="5"/>
  <c r="Q531" i="5"/>
  <c r="G532" i="5"/>
  <c r="G533" i="5" s="1"/>
  <c r="O531" i="5"/>
  <c r="V532" i="5"/>
  <c r="N532" i="5"/>
  <c r="H533" i="5" s="1"/>
  <c r="M532" i="5"/>
  <c r="P532" i="5" s="1"/>
  <c r="AF531" i="5"/>
  <c r="Q532" i="5" l="1"/>
  <c r="O532" i="5"/>
  <c r="V533" i="5"/>
  <c r="AC533" i="5"/>
  <c r="W534" i="5" s="1"/>
  <c r="AB533" i="5"/>
  <c r="AE533" i="5" s="1"/>
  <c r="N533" i="5"/>
  <c r="H534" i="5" s="1"/>
  <c r="M533" i="5"/>
  <c r="P533" i="5" s="1"/>
  <c r="Q533" i="5" l="1"/>
  <c r="O533" i="5"/>
  <c r="G534" i="5"/>
  <c r="N534" i="5"/>
  <c r="H535" i="5" s="1"/>
  <c r="M534" i="5"/>
  <c r="P534" i="5" s="1"/>
  <c r="AC534" i="5"/>
  <c r="W535" i="5" s="1"/>
  <c r="AB534" i="5"/>
  <c r="AE534" i="5" s="1"/>
  <c r="AD533" i="5"/>
  <c r="AF533" i="5"/>
  <c r="V534" i="5"/>
  <c r="AD534" i="5" l="1"/>
  <c r="AB535" i="5"/>
  <c r="AE535" i="5" s="1"/>
  <c r="AC535" i="5"/>
  <c r="W536" i="5" s="1"/>
  <c r="V535" i="5"/>
  <c r="G535" i="5"/>
  <c r="O534" i="5"/>
  <c r="Q534" i="5"/>
  <c r="N535" i="5"/>
  <c r="H536" i="5" s="1"/>
  <c r="M535" i="5"/>
  <c r="P535" i="5" s="1"/>
  <c r="AF534" i="5"/>
  <c r="V536" i="5" l="1"/>
  <c r="G536" i="5"/>
  <c r="O535" i="5"/>
  <c r="Q535" i="5"/>
  <c r="AB536" i="5"/>
  <c r="AE536" i="5" s="1"/>
  <c r="AC536" i="5"/>
  <c r="W537" i="5" s="1"/>
  <c r="AD535" i="5"/>
  <c r="N536" i="5"/>
  <c r="H537" i="5" s="1"/>
  <c r="M536" i="5"/>
  <c r="P536" i="5" s="1"/>
  <c r="AF535" i="5"/>
  <c r="AB537" i="5" l="1"/>
  <c r="AE537" i="5" s="1"/>
  <c r="AC537" i="5"/>
  <c r="W538" i="5" s="1"/>
  <c r="AD536" i="5"/>
  <c r="AF536" i="5"/>
  <c r="Q536" i="5"/>
  <c r="V537" i="5"/>
  <c r="O536" i="5"/>
  <c r="G537" i="5"/>
  <c r="N537" i="5"/>
  <c r="H538" i="5" s="1"/>
  <c r="M537" i="5"/>
  <c r="P537" i="5" s="1"/>
  <c r="Q537" i="5" l="1"/>
  <c r="O537" i="5"/>
  <c r="AF537" i="5"/>
  <c r="N538" i="5"/>
  <c r="H539" i="5" s="1"/>
  <c r="M538" i="5"/>
  <c r="P538" i="5" s="1"/>
  <c r="AB538" i="5"/>
  <c r="AE538" i="5" s="1"/>
  <c r="AC538" i="5"/>
  <c r="W539" i="5" s="1"/>
  <c r="G538" i="5"/>
  <c r="AD537" i="5"/>
  <c r="V538" i="5"/>
  <c r="AD538" i="5" l="1"/>
  <c r="Q538" i="5"/>
  <c r="O538" i="5"/>
  <c r="AB539" i="5"/>
  <c r="AE539" i="5" s="1"/>
  <c r="AC539" i="5"/>
  <c r="W540" i="5" s="1"/>
  <c r="AF538" i="5"/>
  <c r="V539" i="5"/>
  <c r="G539" i="5"/>
  <c r="N539" i="5"/>
  <c r="H540" i="5" s="1"/>
  <c r="M539" i="5"/>
  <c r="P539" i="5" s="1"/>
  <c r="AD539" i="5" l="1"/>
  <c r="AF539" i="5"/>
  <c r="V540" i="5"/>
  <c r="G540" i="5"/>
  <c r="AB540" i="5"/>
  <c r="AE540" i="5" s="1"/>
  <c r="AC540" i="5"/>
  <c r="W541" i="5" s="1"/>
  <c r="O539" i="5"/>
  <c r="Q539" i="5"/>
  <c r="N540" i="5"/>
  <c r="H541" i="5" s="1"/>
  <c r="M540" i="5"/>
  <c r="P540" i="5" s="1"/>
  <c r="AD540" i="5" l="1"/>
  <c r="AF540" i="5"/>
  <c r="Q540" i="5"/>
  <c r="O540" i="5"/>
  <c r="AC541" i="5"/>
  <c r="W542" i="5" s="1"/>
  <c r="AB541" i="5"/>
  <c r="AE541" i="5" s="1"/>
  <c r="V541" i="5"/>
  <c r="N541" i="5"/>
  <c r="H542" i="5" s="1"/>
  <c r="M541" i="5"/>
  <c r="P541" i="5" s="1"/>
  <c r="G541" i="5"/>
  <c r="V542" i="5" l="1"/>
  <c r="Q541" i="5"/>
  <c r="N542" i="5"/>
  <c r="H543" i="5" s="1"/>
  <c r="M542" i="5"/>
  <c r="P542" i="5" s="1"/>
  <c r="AD541" i="5"/>
  <c r="G542" i="5"/>
  <c r="AC542" i="5"/>
  <c r="W543" i="5" s="1"/>
  <c r="AB542" i="5"/>
  <c r="AE542" i="5" s="1"/>
  <c r="O541" i="5"/>
  <c r="AF541" i="5"/>
  <c r="G543" i="5" l="1"/>
  <c r="V543" i="5"/>
  <c r="O542" i="5"/>
  <c r="AF542" i="5"/>
  <c r="Q542" i="5"/>
  <c r="AD542" i="5"/>
  <c r="N543" i="5"/>
  <c r="H544" i="5" s="1"/>
  <c r="M543" i="5"/>
  <c r="P543" i="5" s="1"/>
  <c r="AB543" i="5"/>
  <c r="AE543" i="5" s="1"/>
  <c r="AC543" i="5"/>
  <c r="W544" i="5" s="1"/>
  <c r="AD543" i="5" l="1"/>
  <c r="N544" i="5"/>
  <c r="H545" i="5" s="1"/>
  <c r="M544" i="5"/>
  <c r="P544" i="5" s="1"/>
  <c r="AB544" i="5"/>
  <c r="AE544" i="5" s="1"/>
  <c r="AC544" i="5"/>
  <c r="W545" i="5" s="1"/>
  <c r="AF543" i="5"/>
  <c r="Q543" i="5"/>
  <c r="V544" i="5"/>
  <c r="O543" i="5"/>
  <c r="G544" i="5"/>
  <c r="Q544" i="5" l="1"/>
  <c r="G545" i="5"/>
  <c r="O544" i="5"/>
  <c r="AD544" i="5"/>
  <c r="AB545" i="5"/>
  <c r="AE545" i="5" s="1"/>
  <c r="AC545" i="5"/>
  <c r="W546" i="5" s="1"/>
  <c r="AF544" i="5"/>
  <c r="V545" i="5"/>
  <c r="N545" i="5"/>
  <c r="H546" i="5" s="1"/>
  <c r="M545" i="5"/>
  <c r="P545" i="5" s="1"/>
  <c r="V546" i="5" l="1"/>
  <c r="AF545" i="5"/>
  <c r="G546" i="5"/>
  <c r="AB546" i="5"/>
  <c r="AE546" i="5" s="1"/>
  <c r="AC546" i="5"/>
  <c r="W547" i="5" s="1"/>
  <c r="AD546" i="5"/>
  <c r="Q545" i="5"/>
  <c r="O545" i="5"/>
  <c r="AD545" i="5"/>
  <c r="N546" i="5"/>
  <c r="H547" i="5" s="1"/>
  <c r="M546" i="5"/>
  <c r="P546" i="5" s="1"/>
  <c r="Q546" i="5" l="1"/>
  <c r="O546" i="5"/>
  <c r="AB547" i="5"/>
  <c r="AE547" i="5" s="1"/>
  <c r="AC547" i="5"/>
  <c r="W548" i="5" s="1"/>
  <c r="AF546" i="5"/>
  <c r="N547" i="5"/>
  <c r="H548" i="5" s="1"/>
  <c r="M547" i="5"/>
  <c r="P547" i="5" s="1"/>
  <c r="G547" i="5"/>
  <c r="V547" i="5"/>
  <c r="AD547" i="5" l="1"/>
  <c r="V548" i="5"/>
  <c r="N548" i="5"/>
  <c r="H549" i="5" s="1"/>
  <c r="M548" i="5"/>
  <c r="P548" i="5" s="1"/>
  <c r="AB548" i="5"/>
  <c r="AE548" i="5" s="1"/>
  <c r="AC548" i="5"/>
  <c r="W549" i="5" s="1"/>
  <c r="G548" i="5"/>
  <c r="AF547" i="5"/>
  <c r="Q547" i="5"/>
  <c r="O547" i="5"/>
  <c r="AD548" i="5" l="1"/>
  <c r="AF548" i="5"/>
  <c r="AB549" i="5"/>
  <c r="AE549" i="5" s="1"/>
  <c r="AC549" i="5"/>
  <c r="W550" i="5" s="1"/>
  <c r="V549" i="5"/>
  <c r="Q548" i="5"/>
  <c r="O548" i="5"/>
  <c r="G549" i="5"/>
  <c r="N549" i="5"/>
  <c r="H550" i="5" s="1"/>
  <c r="M549" i="5"/>
  <c r="P549" i="5" s="1"/>
  <c r="V550" i="5" l="1"/>
  <c r="AD549" i="5"/>
  <c r="Q549" i="5"/>
  <c r="O549" i="5"/>
  <c r="AC550" i="5"/>
  <c r="W551" i="5" s="1"/>
  <c r="AB550" i="5"/>
  <c r="AE550" i="5" s="1"/>
  <c r="N550" i="5"/>
  <c r="H551" i="5" s="1"/>
  <c r="M550" i="5"/>
  <c r="P550" i="5" s="1"/>
  <c r="AF549" i="5"/>
  <c r="G550" i="5"/>
  <c r="G551" i="5" l="1"/>
  <c r="O550" i="5"/>
  <c r="AD550" i="5"/>
  <c r="N551" i="5"/>
  <c r="H552" i="5" s="1"/>
  <c r="M551" i="5"/>
  <c r="P551" i="5" s="1"/>
  <c r="AF550" i="5"/>
  <c r="AB551" i="5"/>
  <c r="AE551" i="5" s="1"/>
  <c r="AC551" i="5"/>
  <c r="W552" i="5" s="1"/>
  <c r="V551" i="5"/>
  <c r="Q550" i="5"/>
  <c r="Q551" i="5" l="1"/>
  <c r="O551" i="5"/>
  <c r="G552" i="5"/>
  <c r="AF551" i="5"/>
  <c r="V552" i="5"/>
  <c r="AD551" i="5"/>
  <c r="AC552" i="5"/>
  <c r="W553" i="5" s="1"/>
  <c r="AB552" i="5"/>
  <c r="AE552" i="5" s="1"/>
  <c r="N552" i="5"/>
  <c r="H553" i="5" s="1"/>
  <c r="M552" i="5"/>
  <c r="P552" i="5" s="1"/>
  <c r="Q552" i="5" l="1"/>
  <c r="AF552" i="5"/>
  <c r="V553" i="5"/>
  <c r="AD552" i="5"/>
  <c r="AC553" i="5"/>
  <c r="W554" i="5" s="1"/>
  <c r="AB553" i="5"/>
  <c r="AE553" i="5" s="1"/>
  <c r="O552" i="5"/>
  <c r="G553" i="5"/>
  <c r="N553" i="5"/>
  <c r="H554" i="5" s="1"/>
  <c r="M553" i="5"/>
  <c r="P553" i="5" s="1"/>
  <c r="V554" i="5" l="1"/>
  <c r="AF553" i="5"/>
  <c r="O553" i="5"/>
  <c r="AB554" i="5"/>
  <c r="AE554" i="5" s="1"/>
  <c r="AC554" i="5"/>
  <c r="W555" i="5" s="1"/>
  <c r="Q553" i="5"/>
  <c r="AD553" i="5"/>
  <c r="N554" i="5"/>
  <c r="H555" i="5" s="1"/>
  <c r="M554" i="5"/>
  <c r="P554" i="5" s="1"/>
  <c r="G554" i="5"/>
  <c r="AF554" i="5" l="1"/>
  <c r="V555" i="5"/>
  <c r="G555" i="5"/>
  <c r="AD554" i="5"/>
  <c r="O554" i="5"/>
  <c r="Q554" i="5"/>
  <c r="AB555" i="5"/>
  <c r="AE555" i="5" s="1"/>
  <c r="AC555" i="5"/>
  <c r="W556" i="5" s="1"/>
  <c r="N555" i="5"/>
  <c r="H556" i="5" s="1"/>
  <c r="M555" i="5"/>
  <c r="P555" i="5" s="1"/>
  <c r="AD555" i="5" l="1"/>
  <c r="AF555" i="5"/>
  <c r="O555" i="5"/>
  <c r="G556" i="5"/>
  <c r="N556" i="5"/>
  <c r="H557" i="5" s="1"/>
  <c r="M556" i="5"/>
  <c r="P556" i="5" s="1"/>
  <c r="AC556" i="5"/>
  <c r="W557" i="5" s="1"/>
  <c r="AB556" i="5"/>
  <c r="AE556" i="5" s="1"/>
  <c r="V556" i="5"/>
  <c r="Q555" i="5"/>
  <c r="G557" i="5" l="1"/>
  <c r="AD556" i="5"/>
  <c r="V557" i="5"/>
  <c r="AB557" i="5"/>
  <c r="AE557" i="5" s="1"/>
  <c r="AC557" i="5"/>
  <c r="W558" i="5" s="1"/>
  <c r="AD557" i="5"/>
  <c r="O556" i="5"/>
  <c r="Q556" i="5"/>
  <c r="N557" i="5"/>
  <c r="H558" i="5" s="1"/>
  <c r="M557" i="5"/>
  <c r="P557" i="5" s="1"/>
  <c r="AF556" i="5"/>
  <c r="AF557" i="5" l="1"/>
  <c r="O557" i="5"/>
  <c r="Q557" i="5"/>
  <c r="V558" i="5"/>
  <c r="G558" i="5"/>
  <c r="AC558" i="5"/>
  <c r="W559" i="5" s="1"/>
  <c r="AB558" i="5"/>
  <c r="AE558" i="5" s="1"/>
  <c r="N558" i="5"/>
  <c r="H559" i="5" s="1"/>
  <c r="M558" i="5"/>
  <c r="P558" i="5" s="1"/>
  <c r="O558" i="5" l="1"/>
  <c r="G559" i="5"/>
  <c r="AD558" i="5"/>
  <c r="N559" i="5"/>
  <c r="H560" i="5" s="1"/>
  <c r="M559" i="5"/>
  <c r="P559" i="5" s="1"/>
  <c r="AF558" i="5"/>
  <c r="AB559" i="5"/>
  <c r="AE559" i="5" s="1"/>
  <c r="AC559" i="5"/>
  <c r="W560" i="5" s="1"/>
  <c r="V559" i="5"/>
  <c r="Q558" i="5"/>
  <c r="AF559" i="5" l="1"/>
  <c r="V560" i="5"/>
  <c r="AD559" i="5"/>
  <c r="Q559" i="5"/>
  <c r="G560" i="5"/>
  <c r="O559" i="5"/>
  <c r="N560" i="5"/>
  <c r="H561" i="5" s="1"/>
  <c r="M560" i="5"/>
  <c r="P560" i="5" s="1"/>
  <c r="AB560" i="5"/>
  <c r="AE560" i="5" s="1"/>
  <c r="AC560" i="5"/>
  <c r="W561" i="5" s="1"/>
  <c r="AD560" i="5"/>
  <c r="AF560" i="5" l="1"/>
  <c r="Q560" i="5"/>
  <c r="O560" i="5"/>
  <c r="N561" i="5"/>
  <c r="H562" i="5" s="1"/>
  <c r="M561" i="5"/>
  <c r="P561" i="5" s="1"/>
  <c r="G561" i="5"/>
  <c r="AD561" i="5"/>
  <c r="AC561" i="5"/>
  <c r="W562" i="5" s="1"/>
  <c r="AB561" i="5"/>
  <c r="AE561" i="5" s="1"/>
  <c r="V561" i="5"/>
  <c r="O561" i="5" l="1"/>
  <c r="G562" i="5"/>
  <c r="V562" i="5"/>
  <c r="Q561" i="5"/>
  <c r="N562" i="5"/>
  <c r="H563" i="5" s="1"/>
  <c r="M562" i="5"/>
  <c r="P562" i="5" s="1"/>
  <c r="AB562" i="5"/>
  <c r="AE562" i="5" s="1"/>
  <c r="AC562" i="5"/>
  <c r="W563" i="5" s="1"/>
  <c r="AF561" i="5"/>
  <c r="V563" i="5" l="1"/>
  <c r="AF562" i="5"/>
  <c r="O562" i="5"/>
  <c r="AD562" i="5"/>
  <c r="Q562" i="5"/>
  <c r="G563" i="5"/>
  <c r="N563" i="5"/>
  <c r="H564" i="5" s="1"/>
  <c r="M563" i="5"/>
  <c r="P563" i="5" s="1"/>
  <c r="AB563" i="5"/>
  <c r="AE563" i="5" s="1"/>
  <c r="AC563" i="5"/>
  <c r="W564" i="5" s="1"/>
  <c r="O563" i="5" l="1"/>
  <c r="Q563" i="5"/>
  <c r="G564" i="5"/>
  <c r="AF563" i="5"/>
  <c r="AC564" i="5"/>
  <c r="W565" i="5" s="1"/>
  <c r="AB564" i="5"/>
  <c r="AE564" i="5" s="1"/>
  <c r="V564" i="5"/>
  <c r="AD563" i="5"/>
  <c r="N564" i="5"/>
  <c r="H565" i="5" s="1"/>
  <c r="M564" i="5"/>
  <c r="P564" i="5" s="1"/>
  <c r="G565" i="5" l="1"/>
  <c r="V565" i="5"/>
  <c r="AB565" i="5"/>
  <c r="AE565" i="5" s="1"/>
  <c r="AC565" i="5"/>
  <c r="W566" i="5" s="1"/>
  <c r="O564" i="5"/>
  <c r="AF564" i="5"/>
  <c r="Q564" i="5"/>
  <c r="AD564" i="5"/>
  <c r="N565" i="5"/>
  <c r="H566" i="5" s="1"/>
  <c r="M565" i="5"/>
  <c r="P565" i="5" s="1"/>
  <c r="AD565" i="5" l="1"/>
  <c r="Q565" i="5"/>
  <c r="O565" i="5"/>
  <c r="AF565" i="5"/>
  <c r="AC566" i="5"/>
  <c r="W567" i="5" s="1"/>
  <c r="AB566" i="5"/>
  <c r="AE566" i="5" s="1"/>
  <c r="N566" i="5"/>
  <c r="H567" i="5" s="1"/>
  <c r="M566" i="5"/>
  <c r="P566" i="5" s="1"/>
  <c r="V566" i="5"/>
  <c r="G566" i="5"/>
  <c r="O566" i="5" l="1"/>
  <c r="Q566" i="5"/>
  <c r="N567" i="5"/>
  <c r="H568" i="5" s="1"/>
  <c r="M567" i="5"/>
  <c r="P567" i="5" s="1"/>
  <c r="AD566" i="5"/>
  <c r="G567" i="5"/>
  <c r="AF566" i="5"/>
  <c r="V567" i="5"/>
  <c r="AC567" i="5"/>
  <c r="W568" i="5" s="1"/>
  <c r="AB567" i="5"/>
  <c r="AE567" i="5" s="1"/>
  <c r="G568" i="5" l="1"/>
  <c r="AD567" i="5"/>
  <c r="O567" i="5"/>
  <c r="AB568" i="5"/>
  <c r="AE568" i="5" s="1"/>
  <c r="AC568" i="5"/>
  <c r="W569" i="5" s="1"/>
  <c r="Q567" i="5"/>
  <c r="AF567" i="5"/>
  <c r="N568" i="5"/>
  <c r="H569" i="5" s="1"/>
  <c r="M568" i="5"/>
  <c r="P568" i="5" s="1"/>
  <c r="V568" i="5"/>
  <c r="AD568" i="5" l="1"/>
  <c r="AF568" i="5"/>
  <c r="V569" i="5"/>
  <c r="Q568" i="5"/>
  <c r="AB569" i="5"/>
  <c r="AE569" i="5" s="1"/>
  <c r="AC569" i="5"/>
  <c r="W570" i="5" s="1"/>
  <c r="O568" i="5"/>
  <c r="N569" i="5"/>
  <c r="H570" i="5" s="1"/>
  <c r="M569" i="5"/>
  <c r="P569" i="5" s="1"/>
  <c r="G569" i="5"/>
  <c r="O569" i="5" l="1"/>
  <c r="G570" i="5"/>
  <c r="N570" i="5"/>
  <c r="H571" i="5" s="1"/>
  <c r="M570" i="5"/>
  <c r="P570" i="5" s="1"/>
  <c r="AB570" i="5"/>
  <c r="AE570" i="5" s="1"/>
  <c r="AC570" i="5"/>
  <c r="W571" i="5" s="1"/>
  <c r="AF569" i="5"/>
  <c r="AD569" i="5"/>
  <c r="Q569" i="5"/>
  <c r="V570" i="5"/>
  <c r="AD570" i="5" l="1"/>
  <c r="V571" i="5"/>
  <c r="AB571" i="5"/>
  <c r="AE571" i="5" s="1"/>
  <c r="AC571" i="5"/>
  <c r="W572" i="5" s="1"/>
  <c r="O570" i="5"/>
  <c r="Q570" i="5"/>
  <c r="G571" i="5"/>
  <c r="N571" i="5"/>
  <c r="H572" i="5" s="1"/>
  <c r="M571" i="5"/>
  <c r="P571" i="5" s="1"/>
  <c r="AF570" i="5"/>
  <c r="Q571" i="5" l="1"/>
  <c r="AD571" i="5"/>
  <c r="O571" i="5"/>
  <c r="AF571" i="5"/>
  <c r="V572" i="5"/>
  <c r="AC572" i="5"/>
  <c r="W573" i="5" s="1"/>
  <c r="AB572" i="5"/>
  <c r="AE572" i="5" s="1"/>
  <c r="N572" i="5"/>
  <c r="H573" i="5" s="1"/>
  <c r="M572" i="5"/>
  <c r="P572" i="5" s="1"/>
  <c r="G572" i="5"/>
  <c r="G573" i="5" l="1"/>
  <c r="O572" i="5"/>
  <c r="Q572" i="5"/>
  <c r="N573" i="5"/>
  <c r="H574" i="5" s="1"/>
  <c r="M573" i="5"/>
  <c r="P573" i="5" s="1"/>
  <c r="AB573" i="5"/>
  <c r="AE573" i="5" s="1"/>
  <c r="AC573" i="5"/>
  <c r="W574" i="5" s="1"/>
  <c r="AD572" i="5"/>
  <c r="AF572" i="5"/>
  <c r="V573" i="5"/>
  <c r="Q573" i="5" l="1"/>
  <c r="AD573" i="5"/>
  <c r="AC574" i="5"/>
  <c r="W575" i="5" s="1"/>
  <c r="AB574" i="5"/>
  <c r="AE574" i="5" s="1"/>
  <c r="V574" i="5"/>
  <c r="G574" i="5"/>
  <c r="O573" i="5"/>
  <c r="N574" i="5"/>
  <c r="H575" i="5" s="1"/>
  <c r="M574" i="5"/>
  <c r="P574" i="5" s="1"/>
  <c r="AF573" i="5"/>
  <c r="G575" i="5" l="1"/>
  <c r="V575" i="5"/>
  <c r="AF574" i="5"/>
  <c r="O574" i="5"/>
  <c r="AD574" i="5"/>
  <c r="M575" i="5"/>
  <c r="P575" i="5" s="1"/>
  <c r="N575" i="5"/>
  <c r="H576" i="5" s="1"/>
  <c r="AB575" i="5"/>
  <c r="AE575" i="5" s="1"/>
  <c r="AC575" i="5"/>
  <c r="W576" i="5" s="1"/>
  <c r="Q574" i="5"/>
  <c r="G576" i="5" l="1"/>
  <c r="Q575" i="5"/>
  <c r="O575" i="5"/>
  <c r="AD575" i="5"/>
  <c r="N576" i="5"/>
  <c r="H577" i="5" s="1"/>
  <c r="M576" i="5"/>
  <c r="P576" i="5" s="1"/>
  <c r="AB576" i="5"/>
  <c r="AE576" i="5" s="1"/>
  <c r="AC576" i="5"/>
  <c r="W577" i="5" s="1"/>
  <c r="AF575" i="5"/>
  <c r="V576" i="5"/>
  <c r="AC577" i="5" l="1"/>
  <c r="W578" i="5" s="1"/>
  <c r="AB577" i="5"/>
  <c r="AE577" i="5" s="1"/>
  <c r="M577" i="5"/>
  <c r="P577" i="5" s="1"/>
  <c r="N577" i="5"/>
  <c r="H578" i="5" s="1"/>
  <c r="V577" i="5"/>
  <c r="Q576" i="5"/>
  <c r="O576" i="5"/>
  <c r="AF576" i="5"/>
  <c r="G577" i="5"/>
  <c r="AD576" i="5"/>
  <c r="G578" i="5" l="1"/>
  <c r="Q577" i="5"/>
  <c r="AB578" i="5"/>
  <c r="AE578" i="5" s="1"/>
  <c r="AC578" i="5"/>
  <c r="W579" i="5" s="1"/>
  <c r="AF577" i="5"/>
  <c r="V578" i="5"/>
  <c r="AD577" i="5"/>
  <c r="M578" i="5"/>
  <c r="P578" i="5" s="1"/>
  <c r="N578" i="5"/>
  <c r="H579" i="5" s="1"/>
  <c r="O577" i="5"/>
  <c r="V579" i="5" l="1"/>
  <c r="Q578" i="5"/>
  <c r="O578" i="5"/>
  <c r="AB579" i="5"/>
  <c r="AE579" i="5" s="1"/>
  <c r="AC579" i="5"/>
  <c r="W580" i="5" s="1"/>
  <c r="AD578" i="5"/>
  <c r="M579" i="5"/>
  <c r="P579" i="5" s="1"/>
  <c r="N579" i="5"/>
  <c r="H580" i="5" s="1"/>
  <c r="AF578" i="5"/>
  <c r="G579" i="5"/>
  <c r="AB580" i="5" l="1"/>
  <c r="AE580" i="5" s="1"/>
  <c r="AC580" i="5"/>
  <c r="W581" i="5" s="1"/>
  <c r="G580" i="5"/>
  <c r="AD579" i="5"/>
  <c r="Q579" i="5"/>
  <c r="AF579" i="5"/>
  <c r="O579" i="5"/>
  <c r="V580" i="5"/>
  <c r="M580" i="5"/>
  <c r="P580" i="5" s="1"/>
  <c r="N580" i="5"/>
  <c r="H581" i="5" s="1"/>
  <c r="O580" i="5" l="1"/>
  <c r="Q580" i="5"/>
  <c r="G581" i="5"/>
  <c r="AC581" i="5"/>
  <c r="W582" i="5" s="1"/>
  <c r="AB581" i="5"/>
  <c r="AE581" i="5" s="1"/>
  <c r="AD580" i="5"/>
  <c r="M581" i="5"/>
  <c r="P581" i="5" s="1"/>
  <c r="N581" i="5"/>
  <c r="H582" i="5" s="1"/>
  <c r="V581" i="5"/>
  <c r="AF580" i="5"/>
  <c r="M582" i="5" l="1"/>
  <c r="P582" i="5" s="1"/>
  <c r="N582" i="5"/>
  <c r="H583" i="5" s="1"/>
  <c r="AC582" i="5"/>
  <c r="W583" i="5" s="1"/>
  <c r="AB582" i="5"/>
  <c r="AE582" i="5" s="1"/>
  <c r="V582" i="5"/>
  <c r="AD581" i="5"/>
  <c r="O581" i="5"/>
  <c r="AF581" i="5"/>
  <c r="Q581" i="5"/>
  <c r="G582" i="5"/>
  <c r="G583" i="5" l="1"/>
  <c r="AD582" i="5"/>
  <c r="O582" i="5"/>
  <c r="Q582" i="5"/>
  <c r="AF582" i="5"/>
  <c r="V583" i="5"/>
  <c r="AB583" i="5"/>
  <c r="AE583" i="5" s="1"/>
  <c r="AC583" i="5"/>
  <c r="W584" i="5" s="1"/>
  <c r="M583" i="5"/>
  <c r="P583" i="5" s="1"/>
  <c r="N583" i="5"/>
  <c r="H584" i="5" s="1"/>
  <c r="G584" i="5" l="1"/>
  <c r="V584" i="5"/>
  <c r="AD583" i="5"/>
  <c r="O583" i="5"/>
  <c r="AF583" i="5"/>
  <c r="Q583" i="5"/>
  <c r="M584" i="5"/>
  <c r="P584" i="5" s="1"/>
  <c r="N584" i="5"/>
  <c r="H585" i="5" s="1"/>
  <c r="AB584" i="5"/>
  <c r="AE584" i="5" s="1"/>
  <c r="AC584" i="5"/>
  <c r="W585" i="5" s="1"/>
  <c r="M585" i="5" l="1"/>
  <c r="P585" i="5" s="1"/>
  <c r="N585" i="5"/>
  <c r="H586" i="5" s="1"/>
  <c r="AC585" i="5"/>
  <c r="W586" i="5" s="1"/>
  <c r="AB585" i="5"/>
  <c r="AE585" i="5" s="1"/>
  <c r="AD584" i="5"/>
  <c r="AF584" i="5"/>
  <c r="Q584" i="5"/>
  <c r="V585" i="5"/>
  <c r="O584" i="5"/>
  <c r="G585" i="5"/>
  <c r="G586" i="5" l="1"/>
  <c r="Q585" i="5"/>
  <c r="O585" i="5"/>
  <c r="AB586" i="5"/>
  <c r="AE586" i="5" s="1"/>
  <c r="AC586" i="5"/>
  <c r="W587" i="5" s="1"/>
  <c r="AD585" i="5"/>
  <c r="AF585" i="5"/>
  <c r="V586" i="5"/>
  <c r="M586" i="5"/>
  <c r="P586" i="5" s="1"/>
  <c r="N586" i="5"/>
  <c r="H587" i="5" s="1"/>
  <c r="G587" i="5" l="1"/>
  <c r="Q586" i="5"/>
  <c r="O586" i="5"/>
  <c r="AB587" i="5"/>
  <c r="AE587" i="5" s="1"/>
  <c r="AC587" i="5"/>
  <c r="W588" i="5" s="1"/>
  <c r="M587" i="5"/>
  <c r="P587" i="5" s="1"/>
  <c r="N587" i="5"/>
  <c r="H588" i="5" s="1"/>
  <c r="AD586" i="5"/>
  <c r="AF586" i="5"/>
  <c r="V587" i="5"/>
  <c r="V588" i="5" l="1"/>
  <c r="O587" i="5"/>
  <c r="M588" i="5"/>
  <c r="P588" i="5" s="1"/>
  <c r="N588" i="5"/>
  <c r="H589" i="5" s="1"/>
  <c r="AB588" i="5"/>
  <c r="AE588" i="5" s="1"/>
  <c r="AC588" i="5"/>
  <c r="W589" i="5" s="1"/>
  <c r="AD587" i="5"/>
  <c r="AF587" i="5"/>
  <c r="Q587" i="5"/>
  <c r="G588" i="5"/>
  <c r="Q588" i="5" l="1"/>
  <c r="O588" i="5"/>
  <c r="G589" i="5"/>
  <c r="AD588" i="5"/>
  <c r="AF588" i="5"/>
  <c r="M589" i="5"/>
  <c r="P589" i="5" s="1"/>
  <c r="N589" i="5"/>
  <c r="H590" i="5" s="1"/>
  <c r="V589" i="5"/>
  <c r="AC589" i="5"/>
  <c r="W590" i="5" s="1"/>
  <c r="AB589" i="5"/>
  <c r="AE589" i="5" s="1"/>
  <c r="O589" i="5" l="1"/>
  <c r="Q589" i="5"/>
  <c r="M590" i="5"/>
  <c r="P590" i="5" s="1"/>
  <c r="N590" i="5"/>
  <c r="H591" i="5" s="1"/>
  <c r="AC590" i="5"/>
  <c r="W591" i="5" s="1"/>
  <c r="AB590" i="5"/>
  <c r="AE590" i="5" s="1"/>
  <c r="AD589" i="5"/>
  <c r="G590" i="5"/>
  <c r="AF589" i="5"/>
  <c r="V590" i="5"/>
  <c r="AD590" i="5" l="1"/>
  <c r="AF590" i="5"/>
  <c r="V591" i="5"/>
  <c r="O590" i="5"/>
  <c r="G591" i="5"/>
  <c r="Q590" i="5"/>
  <c r="M591" i="5"/>
  <c r="P591" i="5" s="1"/>
  <c r="N591" i="5"/>
  <c r="H592" i="5" s="1"/>
  <c r="AB591" i="5"/>
  <c r="AE591" i="5" s="1"/>
  <c r="AC591" i="5"/>
  <c r="W592" i="5" s="1"/>
  <c r="O591" i="5" l="1"/>
  <c r="Q591" i="5"/>
  <c r="AD591" i="5"/>
  <c r="AF591" i="5"/>
  <c r="M592" i="5"/>
  <c r="P592" i="5" s="1"/>
  <c r="N592" i="5"/>
  <c r="H593" i="5" s="1"/>
  <c r="V592" i="5"/>
  <c r="AB592" i="5"/>
  <c r="AE592" i="5" s="1"/>
  <c r="AC592" i="5"/>
  <c r="W593" i="5" s="1"/>
  <c r="G592" i="5"/>
  <c r="V593" i="5" l="1"/>
  <c r="AD592" i="5"/>
  <c r="O592" i="5"/>
  <c r="G593" i="5"/>
  <c r="Q592" i="5"/>
  <c r="M593" i="5"/>
  <c r="P593" i="5" s="1"/>
  <c r="N593" i="5"/>
  <c r="H594" i="5" s="1"/>
  <c r="AB593" i="5"/>
  <c r="AE593" i="5" s="1"/>
  <c r="AC593" i="5"/>
  <c r="W594" i="5" s="1"/>
  <c r="AF592" i="5"/>
  <c r="Q593" i="5" l="1"/>
  <c r="O593" i="5"/>
  <c r="AD593" i="5"/>
  <c r="AF593" i="5"/>
  <c r="G594" i="5"/>
  <c r="M594" i="5"/>
  <c r="P594" i="5" s="1"/>
  <c r="N594" i="5"/>
  <c r="H595" i="5" s="1"/>
  <c r="AB594" i="5"/>
  <c r="AE594" i="5" s="1"/>
  <c r="AC594" i="5"/>
  <c r="W595" i="5" s="1"/>
  <c r="V594" i="5"/>
  <c r="O594" i="5" l="1"/>
  <c r="Q594" i="5"/>
  <c r="AD594" i="5"/>
  <c r="AF594" i="5"/>
  <c r="M595" i="5"/>
  <c r="P595" i="5" s="1"/>
  <c r="N595" i="5"/>
  <c r="H596" i="5" s="1"/>
  <c r="V595" i="5"/>
  <c r="AB595" i="5"/>
  <c r="AE595" i="5" s="1"/>
  <c r="AC595" i="5"/>
  <c r="W596" i="5" s="1"/>
  <c r="G595" i="5"/>
  <c r="Q595" i="5" l="1"/>
  <c r="O595" i="5"/>
  <c r="V596" i="5"/>
  <c r="G596" i="5"/>
  <c r="AF595" i="5"/>
  <c r="M596" i="5"/>
  <c r="P596" i="5" s="1"/>
  <c r="N596" i="5"/>
  <c r="H597" i="5" s="1"/>
  <c r="AB596" i="5"/>
  <c r="AE596" i="5" s="1"/>
  <c r="AC596" i="5"/>
  <c r="W597" i="5" s="1"/>
  <c r="AD595" i="5"/>
  <c r="O596" i="5" l="1"/>
  <c r="Q596" i="5"/>
  <c r="AF596" i="5"/>
  <c r="M597" i="5"/>
  <c r="P597" i="5" s="1"/>
  <c r="N597" i="5"/>
  <c r="H598" i="5" s="1"/>
  <c r="AC597" i="5"/>
  <c r="W598" i="5" s="1"/>
  <c r="AB597" i="5"/>
  <c r="AE597" i="5" s="1"/>
  <c r="G597" i="5"/>
  <c r="V597" i="5"/>
  <c r="AD596" i="5"/>
  <c r="AD597" i="5" l="1"/>
  <c r="G598" i="5"/>
  <c r="AC598" i="5"/>
  <c r="W599" i="5" s="1"/>
  <c r="AB598" i="5"/>
  <c r="AE598" i="5" s="1"/>
  <c r="AF597" i="5"/>
  <c r="O597" i="5"/>
  <c r="Q597" i="5"/>
  <c r="V598" i="5"/>
  <c r="M598" i="5"/>
  <c r="P598" i="5" s="1"/>
  <c r="N598" i="5"/>
  <c r="H599" i="5" s="1"/>
  <c r="G599" i="5" l="1"/>
  <c r="O598" i="5"/>
  <c r="Q598" i="5"/>
  <c r="V599" i="5"/>
  <c r="AB599" i="5"/>
  <c r="AE599" i="5" s="1"/>
  <c r="AC599" i="5"/>
  <c r="W600" i="5" s="1"/>
  <c r="M599" i="5"/>
  <c r="P599" i="5" s="1"/>
  <c r="N599" i="5"/>
  <c r="H600" i="5" s="1"/>
  <c r="AD598" i="5"/>
  <c r="AF598" i="5"/>
  <c r="AB600" i="5" l="1"/>
  <c r="AE600" i="5" s="1"/>
  <c r="AC600" i="5"/>
  <c r="W601" i="5" s="1"/>
  <c r="AD599" i="5"/>
  <c r="AF599" i="5"/>
  <c r="O599" i="5"/>
  <c r="G600" i="5"/>
  <c r="Q599" i="5"/>
  <c r="V600" i="5"/>
  <c r="M600" i="5"/>
  <c r="P600" i="5" s="1"/>
  <c r="N600" i="5"/>
  <c r="H601" i="5" s="1"/>
  <c r="Q600" i="5" l="1"/>
  <c r="O600" i="5"/>
  <c r="M601" i="5"/>
  <c r="P601" i="5" s="1"/>
  <c r="N601" i="5"/>
  <c r="H602" i="5" s="1"/>
  <c r="AB601" i="5"/>
  <c r="AE601" i="5" s="1"/>
  <c r="AC601" i="5"/>
  <c r="W602" i="5" s="1"/>
  <c r="V601" i="5"/>
  <c r="AD600" i="5"/>
  <c r="AF600" i="5"/>
  <c r="G601" i="5"/>
  <c r="O601" i="5" l="1"/>
  <c r="Q601" i="5"/>
  <c r="G602" i="5"/>
  <c r="AB602" i="5"/>
  <c r="AE602" i="5" s="1"/>
  <c r="AC602" i="5"/>
  <c r="W603" i="5" s="1"/>
  <c r="AD601" i="5"/>
  <c r="AF601" i="5"/>
  <c r="M602" i="5"/>
  <c r="P602" i="5" s="1"/>
  <c r="N602" i="5"/>
  <c r="H603" i="5" s="1"/>
  <c r="V602" i="5"/>
  <c r="V603" i="5" l="1"/>
  <c r="G603" i="5"/>
  <c r="Q602" i="5"/>
  <c r="O602" i="5"/>
  <c r="AB603" i="5"/>
  <c r="AE603" i="5" s="1"/>
  <c r="AC603" i="5"/>
  <c r="W604" i="5" s="1"/>
  <c r="AD602" i="5"/>
  <c r="M603" i="5"/>
  <c r="P603" i="5" s="1"/>
  <c r="N603" i="5"/>
  <c r="H604" i="5" s="1"/>
  <c r="AF602" i="5"/>
  <c r="AB604" i="5" l="1"/>
  <c r="AE604" i="5" s="1"/>
  <c r="AC604" i="5"/>
  <c r="W605" i="5" s="1"/>
  <c r="AD603" i="5"/>
  <c r="Q603" i="5"/>
  <c r="AF603" i="5"/>
  <c r="O603" i="5"/>
  <c r="V604" i="5"/>
  <c r="M604" i="5"/>
  <c r="P604" i="5" s="1"/>
  <c r="N604" i="5"/>
  <c r="H605" i="5" s="1"/>
  <c r="G604" i="5"/>
  <c r="O604" i="5" l="1"/>
  <c r="G605" i="5"/>
  <c r="Q604" i="5"/>
  <c r="AC605" i="5"/>
  <c r="W606" i="5" s="1"/>
  <c r="AB605" i="5"/>
  <c r="AE605" i="5" s="1"/>
  <c r="M605" i="5"/>
  <c r="P605" i="5" s="1"/>
  <c r="N605" i="5"/>
  <c r="H606" i="5" s="1"/>
  <c r="AD604" i="5"/>
  <c r="V605" i="5"/>
  <c r="AF604" i="5"/>
  <c r="M606" i="5" l="1"/>
  <c r="P606" i="5" s="1"/>
  <c r="N606" i="5"/>
  <c r="H607" i="5" s="1"/>
  <c r="AC606" i="5"/>
  <c r="W607" i="5" s="1"/>
  <c r="AB606" i="5"/>
  <c r="AE606" i="5" s="1"/>
  <c r="V606" i="5"/>
  <c r="AD605" i="5"/>
  <c r="AF605" i="5"/>
  <c r="O605" i="5"/>
  <c r="G606" i="5"/>
  <c r="G607" i="5" s="1"/>
  <c r="Q605" i="5"/>
  <c r="O606" i="5" l="1"/>
  <c r="AD606" i="5"/>
  <c r="AF606" i="5"/>
  <c r="Q606" i="5"/>
  <c r="V607" i="5"/>
  <c r="M607" i="5"/>
  <c r="P607" i="5" s="1"/>
  <c r="N607" i="5"/>
  <c r="H608" i="5" s="1"/>
  <c r="AB607" i="5"/>
  <c r="AE607" i="5" s="1"/>
  <c r="AC607" i="5"/>
  <c r="W608" i="5" s="1"/>
  <c r="O607" i="5" l="1"/>
  <c r="Q607" i="5"/>
  <c r="V608" i="5"/>
  <c r="AD607" i="5"/>
  <c r="AF607" i="5"/>
  <c r="M608" i="5"/>
  <c r="P608" i="5" s="1"/>
  <c r="N608" i="5"/>
  <c r="H609" i="5" s="1"/>
  <c r="AB608" i="5"/>
  <c r="AE608" i="5" s="1"/>
  <c r="AC608" i="5"/>
  <c r="W609" i="5" s="1"/>
  <c r="G608" i="5"/>
  <c r="O608" i="5" l="1"/>
  <c r="Q608" i="5"/>
  <c r="AF608" i="5"/>
  <c r="V609" i="5"/>
  <c r="G609" i="5"/>
  <c r="AD608" i="5"/>
  <c r="M609" i="5"/>
  <c r="P609" i="5" s="1"/>
  <c r="N609" i="5"/>
  <c r="H610" i="5" s="1"/>
  <c r="AB609" i="5"/>
  <c r="AE609" i="5" s="1"/>
  <c r="AC609" i="5"/>
  <c r="W610" i="5" s="1"/>
  <c r="O609" i="5" l="1"/>
  <c r="V610" i="5"/>
  <c r="Q609" i="5"/>
  <c r="G610" i="5"/>
  <c r="AF609" i="5"/>
  <c r="M610" i="5"/>
  <c r="P610" i="5" s="1"/>
  <c r="N610" i="5"/>
  <c r="H611" i="5" s="1"/>
  <c r="AB610" i="5"/>
  <c r="AE610" i="5" s="1"/>
  <c r="AC610" i="5"/>
  <c r="W611" i="5" s="1"/>
  <c r="AD609" i="5"/>
  <c r="Q610" i="5" l="1"/>
  <c r="O610" i="5"/>
  <c r="AD610" i="5"/>
  <c r="AF610" i="5"/>
  <c r="V611" i="5"/>
  <c r="M611" i="5"/>
  <c r="P611" i="5" s="1"/>
  <c r="N611" i="5"/>
  <c r="H612" i="5" s="1"/>
  <c r="AB611" i="5"/>
  <c r="AE611" i="5" s="1"/>
  <c r="AC611" i="5"/>
  <c r="W612" i="5" s="1"/>
  <c r="G611" i="5"/>
  <c r="Q611" i="5" l="1"/>
  <c r="O611" i="5"/>
  <c r="G612" i="5"/>
  <c r="AD611" i="5"/>
  <c r="AF611" i="5"/>
  <c r="M612" i="5"/>
  <c r="P612" i="5" s="1"/>
  <c r="N612" i="5"/>
  <c r="H613" i="5" s="1"/>
  <c r="V612" i="5"/>
  <c r="AB612" i="5"/>
  <c r="AE612" i="5" s="1"/>
  <c r="AC612" i="5"/>
  <c r="W613" i="5" s="1"/>
  <c r="AD612" i="5" l="1"/>
  <c r="O612" i="5"/>
  <c r="M613" i="5"/>
  <c r="P613" i="5" s="1"/>
  <c r="N613" i="5"/>
  <c r="H614" i="5" s="1"/>
  <c r="AC613" i="5"/>
  <c r="W614" i="5" s="1"/>
  <c r="AB613" i="5"/>
  <c r="AE613" i="5" s="1"/>
  <c r="G613" i="5"/>
  <c r="AF612" i="5"/>
  <c r="V613" i="5"/>
  <c r="Q612" i="5"/>
  <c r="O613" i="5" l="1"/>
  <c r="Q613" i="5"/>
  <c r="G614" i="5"/>
  <c r="AC614" i="5"/>
  <c r="W615" i="5" s="1"/>
  <c r="AB614" i="5"/>
  <c r="AE614" i="5" s="1"/>
  <c r="AD613" i="5"/>
  <c r="AF613" i="5"/>
  <c r="V614" i="5"/>
  <c r="M614" i="5"/>
  <c r="P614" i="5" s="1"/>
  <c r="N614" i="5"/>
  <c r="H615" i="5" s="1"/>
  <c r="O614" i="5" l="1"/>
  <c r="V615" i="5"/>
  <c r="G615" i="5"/>
  <c r="Q614" i="5"/>
  <c r="AD614" i="5"/>
  <c r="AB615" i="5"/>
  <c r="AE615" i="5" s="1"/>
  <c r="AC615" i="5"/>
  <c r="W616" i="5" s="1"/>
  <c r="M615" i="5"/>
  <c r="P615" i="5" s="1"/>
  <c r="N615" i="5"/>
  <c r="H616" i="5" s="1"/>
  <c r="AF614" i="5"/>
  <c r="G616" i="5" l="1"/>
  <c r="O615" i="5"/>
  <c r="Q615" i="5"/>
  <c r="AD615" i="5"/>
  <c r="AF615" i="5"/>
  <c r="V616" i="5"/>
  <c r="M616" i="5"/>
  <c r="P616" i="5" s="1"/>
  <c r="N616" i="5"/>
  <c r="H617" i="5" s="1"/>
  <c r="AB616" i="5"/>
  <c r="AE616" i="5" s="1"/>
  <c r="AC616" i="5"/>
  <c r="W617" i="5" s="1"/>
  <c r="V617" i="5" l="1"/>
  <c r="AD616" i="5"/>
  <c r="Q616" i="5"/>
  <c r="O616" i="5"/>
  <c r="M617" i="5"/>
  <c r="P617" i="5" s="1"/>
  <c r="N617" i="5"/>
  <c r="H618" i="5" s="1"/>
  <c r="AB617" i="5"/>
  <c r="AE617" i="5" s="1"/>
  <c r="AC617" i="5"/>
  <c r="W618" i="5" s="1"/>
  <c r="G617" i="5"/>
  <c r="AF616" i="5"/>
  <c r="Q617" i="5" l="1"/>
  <c r="O617" i="5"/>
  <c r="G618" i="5"/>
  <c r="AD617" i="5"/>
  <c r="AF617" i="5"/>
  <c r="M618" i="5"/>
  <c r="P618" i="5" s="1"/>
  <c r="N618" i="5"/>
  <c r="H619" i="5" s="1"/>
  <c r="V618" i="5"/>
  <c r="AB618" i="5"/>
  <c r="AE618" i="5" s="1"/>
  <c r="AC618" i="5"/>
  <c r="W619" i="5" s="1"/>
  <c r="O618" i="5" l="1"/>
  <c r="M619" i="5"/>
  <c r="P619" i="5" s="1"/>
  <c r="N619" i="5"/>
  <c r="H620" i="5" s="1"/>
  <c r="AB619" i="5"/>
  <c r="AE619" i="5" s="1"/>
  <c r="AC619" i="5"/>
  <c r="W620" i="5" s="1"/>
  <c r="G619" i="5"/>
  <c r="AD618" i="5"/>
  <c r="AF618" i="5"/>
  <c r="V619" i="5"/>
  <c r="Q618" i="5"/>
  <c r="G620" i="5" l="1"/>
  <c r="Q619" i="5"/>
  <c r="O619" i="5"/>
  <c r="AB620" i="5"/>
  <c r="AE620" i="5" s="1"/>
  <c r="AC620" i="5"/>
  <c r="W621" i="5" s="1"/>
  <c r="AD619" i="5"/>
  <c r="AF619" i="5"/>
  <c r="V620" i="5"/>
  <c r="M620" i="5"/>
  <c r="P620" i="5" s="1"/>
  <c r="N620" i="5"/>
  <c r="H621" i="5" s="1"/>
  <c r="AD620" i="5" l="1"/>
  <c r="V621" i="5"/>
  <c r="G621" i="5"/>
  <c r="Q620" i="5"/>
  <c r="O620" i="5"/>
  <c r="AC621" i="5"/>
  <c r="W622" i="5" s="1"/>
  <c r="AB621" i="5"/>
  <c r="AE621" i="5" s="1"/>
  <c r="M621" i="5"/>
  <c r="P621" i="5" s="1"/>
  <c r="N621" i="5"/>
  <c r="H622" i="5" s="1"/>
  <c r="AF620" i="5"/>
  <c r="G622" i="5" l="1"/>
  <c r="O621" i="5"/>
  <c r="Q621" i="5"/>
  <c r="V622" i="5"/>
  <c r="M622" i="5"/>
  <c r="P622" i="5" s="1"/>
  <c r="N622" i="5"/>
  <c r="H623" i="5" s="1"/>
  <c r="AF621" i="5"/>
  <c r="AC622" i="5"/>
  <c r="W623" i="5" s="1"/>
  <c r="AB622" i="5"/>
  <c r="AE622" i="5" s="1"/>
  <c r="AD621" i="5"/>
  <c r="O622" i="5" l="1"/>
  <c r="AD622" i="5"/>
  <c r="Q622" i="5"/>
  <c r="AF622" i="5"/>
  <c r="M623" i="5"/>
  <c r="P623" i="5" s="1"/>
  <c r="N623" i="5"/>
  <c r="H624" i="5" s="1"/>
  <c r="AB623" i="5"/>
  <c r="AE623" i="5" s="1"/>
  <c r="AC623" i="5"/>
  <c r="W624" i="5" s="1"/>
  <c r="V623" i="5"/>
  <c r="G623" i="5"/>
  <c r="Q623" i="5" l="1"/>
  <c r="O623" i="5"/>
  <c r="G624" i="5"/>
  <c r="AD623" i="5"/>
  <c r="AF623" i="5"/>
  <c r="M624" i="5"/>
  <c r="P624" i="5" s="1"/>
  <c r="N624" i="5"/>
  <c r="H625" i="5" s="1"/>
  <c r="V624" i="5"/>
  <c r="AB624" i="5"/>
  <c r="AE624" i="5" s="1"/>
  <c r="AC624" i="5"/>
  <c r="W625" i="5" s="1"/>
  <c r="AD624" i="5" l="1"/>
  <c r="O624" i="5"/>
  <c r="AB625" i="5"/>
  <c r="AE625" i="5" s="1"/>
  <c r="AC625" i="5"/>
  <c r="W626" i="5" s="1"/>
  <c r="G625" i="5"/>
  <c r="AF624" i="5"/>
  <c r="V625" i="5"/>
  <c r="V626" i="5" s="1"/>
  <c r="Q624" i="5"/>
  <c r="M625" i="5"/>
  <c r="P625" i="5" s="1"/>
  <c r="N625" i="5"/>
  <c r="H626" i="5" s="1"/>
  <c r="G626" i="5" l="1"/>
  <c r="O625" i="5"/>
  <c r="Q625" i="5"/>
  <c r="AB626" i="5"/>
  <c r="AE626" i="5" s="1"/>
  <c r="AC626" i="5"/>
  <c r="W627" i="5" s="1"/>
  <c r="M626" i="5"/>
  <c r="P626" i="5" s="1"/>
  <c r="N626" i="5"/>
  <c r="H627" i="5" s="1"/>
  <c r="AD625" i="5"/>
  <c r="AF625" i="5"/>
  <c r="AB627" i="5" l="1"/>
  <c r="AE627" i="5" s="1"/>
  <c r="AC627" i="5"/>
  <c r="W628" i="5" s="1"/>
  <c r="AD626" i="5"/>
  <c r="AF626" i="5"/>
  <c r="Q626" i="5"/>
  <c r="G627" i="5"/>
  <c r="O626" i="5"/>
  <c r="V627" i="5"/>
  <c r="M627" i="5"/>
  <c r="P627" i="5" s="1"/>
  <c r="N627" i="5"/>
  <c r="H628" i="5" s="1"/>
  <c r="Q627" i="5" l="1"/>
  <c r="O627" i="5"/>
  <c r="AB628" i="5"/>
  <c r="AE628" i="5" s="1"/>
  <c r="AC628" i="5"/>
  <c r="W629" i="5" s="1"/>
  <c r="V628" i="5"/>
  <c r="G628" i="5"/>
  <c r="M628" i="5"/>
  <c r="P628" i="5" s="1"/>
  <c r="N628" i="5"/>
  <c r="H629" i="5" s="1"/>
  <c r="AD627" i="5"/>
  <c r="AF627" i="5"/>
  <c r="V629" i="5" l="1"/>
  <c r="AD628" i="5"/>
  <c r="M629" i="5"/>
  <c r="P629" i="5" s="1"/>
  <c r="N629" i="5"/>
  <c r="H630" i="5" s="1"/>
  <c r="G629" i="5"/>
  <c r="AC629" i="5"/>
  <c r="W630" i="5" s="1"/>
  <c r="AB629" i="5"/>
  <c r="AE629" i="5" s="1"/>
  <c r="Q628" i="5"/>
  <c r="O628" i="5"/>
  <c r="AF628" i="5"/>
  <c r="G630" i="5" l="1"/>
  <c r="V630" i="5"/>
  <c r="O629" i="5"/>
  <c r="Q629" i="5"/>
  <c r="AF629" i="5"/>
  <c r="M630" i="5"/>
  <c r="P630" i="5" s="1"/>
  <c r="N630" i="5"/>
  <c r="H631" i="5" s="1"/>
  <c r="AC630" i="5"/>
  <c r="W631" i="5" s="1"/>
  <c r="AB630" i="5"/>
  <c r="AE630" i="5" s="1"/>
  <c r="AD629" i="5"/>
  <c r="Q630" i="5" l="1"/>
  <c r="O630" i="5"/>
  <c r="AD630" i="5"/>
  <c r="M631" i="5"/>
  <c r="P631" i="5" s="1"/>
  <c r="N631" i="5"/>
  <c r="H632" i="5" s="1"/>
  <c r="G631" i="5"/>
  <c r="AB631" i="5"/>
  <c r="AE631" i="5" s="1"/>
  <c r="AC631" i="5"/>
  <c r="W632" i="5" s="1"/>
  <c r="V631" i="5"/>
  <c r="AF630" i="5"/>
  <c r="G632" i="5" l="1"/>
  <c r="O631" i="5"/>
  <c r="Q631" i="5"/>
  <c r="AD631" i="5"/>
  <c r="AF631" i="5"/>
  <c r="V632" i="5"/>
  <c r="M632" i="5"/>
  <c r="P632" i="5" s="1"/>
  <c r="N632" i="5"/>
  <c r="H633" i="5" s="1"/>
  <c r="AB632" i="5"/>
  <c r="AE632" i="5" s="1"/>
  <c r="AC632" i="5"/>
  <c r="W633" i="5" s="1"/>
  <c r="O632" i="5" l="1"/>
  <c r="V633" i="5"/>
  <c r="M633" i="5"/>
  <c r="P633" i="5" s="1"/>
  <c r="N633" i="5"/>
  <c r="H634" i="5" s="1"/>
  <c r="AB633" i="5"/>
  <c r="AE633" i="5" s="1"/>
  <c r="AC633" i="5"/>
  <c r="W634" i="5" s="1"/>
  <c r="G633" i="5"/>
  <c r="AD632" i="5"/>
  <c r="AF632" i="5"/>
  <c r="Q632" i="5"/>
  <c r="Q633" i="5" l="1"/>
  <c r="O633" i="5"/>
  <c r="AF633" i="5"/>
  <c r="G634" i="5"/>
  <c r="V634" i="5"/>
  <c r="AD633" i="5"/>
  <c r="AB634" i="5"/>
  <c r="AE634" i="5" s="1"/>
  <c r="AC634" i="5"/>
  <c r="W635" i="5" s="1"/>
  <c r="M634" i="5"/>
  <c r="P634" i="5" s="1"/>
  <c r="N634" i="5"/>
  <c r="H635" i="5" s="1"/>
  <c r="O634" i="5" l="1"/>
  <c r="AD634" i="5"/>
  <c r="M635" i="5"/>
  <c r="P635" i="5" s="1"/>
  <c r="N635" i="5"/>
  <c r="H636" i="5" s="1"/>
  <c r="AB635" i="5"/>
  <c r="AE635" i="5" s="1"/>
  <c r="AC635" i="5"/>
  <c r="W636" i="5" s="1"/>
  <c r="V635" i="5"/>
  <c r="AF634" i="5"/>
  <c r="Q634" i="5"/>
  <c r="G635" i="5"/>
  <c r="O635" i="5" l="1"/>
  <c r="G636" i="5"/>
  <c r="Q635" i="5"/>
  <c r="AB636" i="5"/>
  <c r="AE636" i="5" s="1"/>
  <c r="AC636" i="5"/>
  <c r="W637" i="5" s="1"/>
  <c r="AD635" i="5"/>
  <c r="AF635" i="5"/>
  <c r="M636" i="5"/>
  <c r="P636" i="5" s="1"/>
  <c r="N636" i="5"/>
  <c r="H637" i="5" s="1"/>
  <c r="V636" i="5"/>
  <c r="O636" i="5" l="1"/>
  <c r="G637" i="5"/>
  <c r="Q636" i="5"/>
  <c r="V637" i="5"/>
  <c r="AD636" i="5"/>
  <c r="AC637" i="5"/>
  <c r="W638" i="5" s="1"/>
  <c r="AB637" i="5"/>
  <c r="AE637" i="5" s="1"/>
  <c r="M637" i="5"/>
  <c r="P637" i="5" s="1"/>
  <c r="N637" i="5"/>
  <c r="H638" i="5" s="1"/>
  <c r="AF636" i="5"/>
  <c r="Q637" i="5" l="1"/>
  <c r="G638" i="5"/>
  <c r="O637" i="5"/>
  <c r="AD637" i="5"/>
  <c r="AF637" i="5"/>
  <c r="V638" i="5"/>
  <c r="M638" i="5"/>
  <c r="P638" i="5" s="1"/>
  <c r="N638" i="5"/>
  <c r="H639" i="5" s="1"/>
  <c r="AC638" i="5"/>
  <c r="W639" i="5" s="1"/>
  <c r="AB638" i="5"/>
  <c r="AE638" i="5" s="1"/>
  <c r="O638" i="5" l="1"/>
  <c r="AD638" i="5"/>
  <c r="Q638" i="5"/>
  <c r="M639" i="5"/>
  <c r="P639" i="5" s="1"/>
  <c r="N639" i="5"/>
  <c r="H640" i="5" s="1"/>
  <c r="G639" i="5"/>
  <c r="AB639" i="5"/>
  <c r="AE639" i="5" s="1"/>
  <c r="AC639" i="5"/>
  <c r="W640" i="5" s="1"/>
  <c r="V639" i="5"/>
  <c r="AF638" i="5"/>
  <c r="O639" i="5" l="1"/>
  <c r="Q639" i="5"/>
  <c r="V640" i="5"/>
  <c r="AD639" i="5"/>
  <c r="AF639" i="5"/>
  <c r="G640" i="5"/>
  <c r="M640" i="5"/>
  <c r="P640" i="5" s="1"/>
  <c r="N640" i="5"/>
  <c r="H641" i="5" s="1"/>
  <c r="AB640" i="5"/>
  <c r="AE640" i="5" s="1"/>
  <c r="AC640" i="5"/>
  <c r="W641" i="5" s="1"/>
  <c r="O640" i="5" l="1"/>
  <c r="Q640" i="5"/>
  <c r="M641" i="5"/>
  <c r="P641" i="5" s="1"/>
  <c r="N641" i="5"/>
  <c r="H642" i="5" s="1"/>
  <c r="O641" i="5"/>
  <c r="Q641" i="5"/>
  <c r="AB641" i="5"/>
  <c r="AE641" i="5" s="1"/>
  <c r="AC641" i="5"/>
  <c r="W642" i="5" s="1"/>
  <c r="V641" i="5"/>
  <c r="AD640" i="5"/>
  <c r="AF640" i="5"/>
  <c r="G641" i="5"/>
  <c r="G642" i="5" s="1"/>
  <c r="AB642" i="5" l="1"/>
  <c r="AE642" i="5" s="1"/>
  <c r="AC642" i="5"/>
  <c r="W643" i="5" s="1"/>
  <c r="AD641" i="5"/>
  <c r="AF641" i="5"/>
  <c r="M642" i="5"/>
  <c r="P642" i="5" s="1"/>
  <c r="N642" i="5"/>
  <c r="H643" i="5" s="1"/>
  <c r="V642" i="5"/>
  <c r="V643" i="5" s="1"/>
  <c r="O642" i="5" l="1"/>
  <c r="G643" i="5"/>
  <c r="Q642" i="5"/>
  <c r="AB643" i="5"/>
  <c r="AE643" i="5" s="1"/>
  <c r="AC643" i="5"/>
  <c r="W644" i="5" s="1"/>
  <c r="AD642" i="5"/>
  <c r="M643" i="5"/>
  <c r="P643" i="5" s="1"/>
  <c r="N643" i="5"/>
  <c r="H644" i="5" s="1"/>
  <c r="AF642" i="5"/>
  <c r="G644" i="5" l="1"/>
  <c r="Q643" i="5"/>
  <c r="O643" i="5"/>
  <c r="AB644" i="5"/>
  <c r="AE644" i="5" s="1"/>
  <c r="AC644" i="5"/>
  <c r="W645" i="5" s="1"/>
  <c r="AD643" i="5"/>
  <c r="AF643" i="5"/>
  <c r="V644" i="5"/>
  <c r="M644" i="5"/>
  <c r="P644" i="5" s="1"/>
  <c r="N644" i="5"/>
  <c r="H645" i="5" s="1"/>
  <c r="V645" i="5" l="1"/>
  <c r="O644" i="5"/>
  <c r="G645" i="5"/>
  <c r="AC645" i="5"/>
  <c r="W646" i="5" s="1"/>
  <c r="AB645" i="5"/>
  <c r="AE645" i="5" s="1"/>
  <c r="Q644" i="5"/>
  <c r="AD644" i="5"/>
  <c r="M645" i="5"/>
  <c r="P645" i="5" s="1"/>
  <c r="N645" i="5"/>
  <c r="H646" i="5" s="1"/>
  <c r="AF644" i="5"/>
  <c r="Q645" i="5" l="1"/>
  <c r="O645" i="5"/>
  <c r="G646" i="5"/>
  <c r="AC646" i="5"/>
  <c r="W647" i="5" s="1"/>
  <c r="AB646" i="5"/>
  <c r="AE646" i="5" s="1"/>
  <c r="AD645" i="5"/>
  <c r="AF645" i="5"/>
  <c r="M646" i="5"/>
  <c r="P646" i="5" s="1"/>
  <c r="N646" i="5"/>
  <c r="H647" i="5" s="1"/>
  <c r="V646" i="5"/>
  <c r="V647" i="5" l="1"/>
  <c r="G647" i="5"/>
  <c r="O646" i="5"/>
  <c r="Q646" i="5"/>
  <c r="AB647" i="5"/>
  <c r="AE647" i="5" s="1"/>
  <c r="AC647" i="5"/>
  <c r="W648" i="5" s="1"/>
  <c r="AD646" i="5"/>
  <c r="AF646" i="5"/>
  <c r="M647" i="5"/>
  <c r="P647" i="5" s="1"/>
  <c r="N647" i="5"/>
  <c r="H648" i="5" s="1"/>
  <c r="O647" i="5"/>
  <c r="Q647" i="5" l="1"/>
  <c r="G648" i="5"/>
  <c r="AB648" i="5"/>
  <c r="AE648" i="5" s="1"/>
  <c r="AC648" i="5"/>
  <c r="W649" i="5" s="1"/>
  <c r="AD647" i="5"/>
  <c r="AF647" i="5"/>
  <c r="M648" i="5"/>
  <c r="P648" i="5" s="1"/>
  <c r="N648" i="5"/>
  <c r="H649" i="5" s="1"/>
  <c r="V648" i="5"/>
  <c r="V649" i="5" l="1"/>
  <c r="AB649" i="5"/>
  <c r="AE649" i="5" s="1"/>
  <c r="AC649" i="5"/>
  <c r="W650" i="5" s="1"/>
  <c r="G649" i="5"/>
  <c r="Q648" i="5"/>
  <c r="AD648" i="5"/>
  <c r="O648" i="5"/>
  <c r="AF648" i="5"/>
  <c r="M649" i="5"/>
  <c r="P649" i="5" s="1"/>
  <c r="N649" i="5"/>
  <c r="H650" i="5" s="1"/>
  <c r="G650" i="5" l="1"/>
  <c r="O649" i="5"/>
  <c r="Q649" i="5"/>
  <c r="M650" i="5"/>
  <c r="P650" i="5" s="1"/>
  <c r="N650" i="5"/>
  <c r="H651" i="5" s="1"/>
  <c r="AD649" i="5"/>
  <c r="AF649" i="5"/>
  <c r="V650" i="5"/>
  <c r="AB650" i="5"/>
  <c r="AE650" i="5" s="1"/>
  <c r="AC650" i="5"/>
  <c r="W651" i="5" s="1"/>
  <c r="Q650" i="5" l="1"/>
  <c r="O650" i="5"/>
  <c r="V651" i="5"/>
  <c r="AB651" i="5"/>
  <c r="AE651" i="5" s="1"/>
  <c r="AC651" i="5"/>
  <c r="W652" i="5" s="1"/>
  <c r="M651" i="5"/>
  <c r="P651" i="5" s="1"/>
  <c r="N651" i="5"/>
  <c r="H652" i="5" s="1"/>
  <c r="AD650" i="5"/>
  <c r="AF650" i="5"/>
  <c r="G651" i="5"/>
  <c r="M652" i="5" l="1"/>
  <c r="P652" i="5" s="1"/>
  <c r="N652" i="5"/>
  <c r="H653" i="5" s="1"/>
  <c r="AB652" i="5"/>
  <c r="AE652" i="5" s="1"/>
  <c r="AC652" i="5"/>
  <c r="W653" i="5" s="1"/>
  <c r="G652" i="5"/>
  <c r="G653" i="5" s="1"/>
  <c r="AD651" i="5"/>
  <c r="AF651" i="5"/>
  <c r="Q651" i="5"/>
  <c r="V652" i="5"/>
  <c r="O651" i="5"/>
  <c r="Q652" i="5" l="1"/>
  <c r="O652" i="5"/>
  <c r="M653" i="5"/>
  <c r="P653" i="5" s="1"/>
  <c r="N653" i="5"/>
  <c r="H654" i="5" s="1"/>
  <c r="AC653" i="5"/>
  <c r="W654" i="5" s="1"/>
  <c r="AB653" i="5"/>
  <c r="AE653" i="5" s="1"/>
  <c r="AD652" i="5"/>
  <c r="V653" i="5"/>
  <c r="AF652" i="5"/>
  <c r="O653" i="5" l="1"/>
  <c r="G654" i="5"/>
  <c r="Q653" i="5"/>
  <c r="AC654" i="5"/>
  <c r="W655" i="5" s="1"/>
  <c r="AB654" i="5"/>
  <c r="AE654" i="5" s="1"/>
  <c r="AD653" i="5"/>
  <c r="AF653" i="5"/>
  <c r="V654" i="5"/>
  <c r="M654" i="5"/>
  <c r="P654" i="5" s="1"/>
  <c r="N654" i="5"/>
  <c r="H655" i="5" s="1"/>
  <c r="O654" i="5" l="1"/>
  <c r="G655" i="5"/>
  <c r="Q654" i="5"/>
  <c r="AD654" i="5"/>
  <c r="AB655" i="5"/>
  <c r="AE655" i="5" s="1"/>
  <c r="AC655" i="5"/>
  <c r="W656" i="5" s="1"/>
  <c r="M655" i="5"/>
  <c r="P655" i="5" s="1"/>
  <c r="N655" i="5"/>
  <c r="H656" i="5" s="1"/>
  <c r="AF654" i="5"/>
  <c r="V655" i="5"/>
  <c r="AB656" i="5" l="1"/>
  <c r="AE656" i="5" s="1"/>
  <c r="AC656" i="5"/>
  <c r="W657" i="5" s="1"/>
  <c r="Q655" i="5"/>
  <c r="M656" i="5"/>
  <c r="P656" i="5" s="1"/>
  <c r="N656" i="5"/>
  <c r="H657" i="5" s="1"/>
  <c r="O656" i="5"/>
  <c r="V656" i="5"/>
  <c r="AD655" i="5"/>
  <c r="AF655" i="5"/>
  <c r="O655" i="5"/>
  <c r="G656" i="5"/>
  <c r="AD656" i="5" l="1"/>
  <c r="M657" i="5"/>
  <c r="P657" i="5" s="1"/>
  <c r="N657" i="5"/>
  <c r="H658" i="5" s="1"/>
  <c r="O657" i="5"/>
  <c r="Q657" i="5"/>
  <c r="G657" i="5"/>
  <c r="G658" i="5" s="1"/>
  <c r="AB657" i="5"/>
  <c r="AE657" i="5" s="1"/>
  <c r="AC657" i="5"/>
  <c r="W658" i="5" s="1"/>
  <c r="V657" i="5"/>
  <c r="Q656" i="5"/>
  <c r="AF656" i="5"/>
  <c r="AD657" i="5" l="1"/>
  <c r="AF657" i="5"/>
  <c r="V658" i="5"/>
  <c r="M658" i="5"/>
  <c r="P658" i="5" s="1"/>
  <c r="N658" i="5"/>
  <c r="H659" i="5" s="1"/>
  <c r="AB658" i="5"/>
  <c r="AE658" i="5" s="1"/>
  <c r="AC658" i="5"/>
  <c r="W659" i="5" s="1"/>
  <c r="O658" i="5" l="1"/>
  <c r="V659" i="5"/>
  <c r="M659" i="5"/>
  <c r="P659" i="5" s="1"/>
  <c r="N659" i="5"/>
  <c r="H660" i="5" s="1"/>
  <c r="AB659" i="5"/>
  <c r="AE659" i="5" s="1"/>
  <c r="AC659" i="5"/>
  <c r="W660" i="5" s="1"/>
  <c r="G659" i="5"/>
  <c r="AD658" i="5"/>
  <c r="AF658" i="5"/>
  <c r="Q658" i="5"/>
  <c r="Q659" i="5" l="1"/>
  <c r="O659" i="5"/>
  <c r="G660" i="5"/>
  <c r="AB660" i="5"/>
  <c r="AE660" i="5" s="1"/>
  <c r="AC660" i="5"/>
  <c r="W661" i="5" s="1"/>
  <c r="M660" i="5"/>
  <c r="P660" i="5" s="1"/>
  <c r="N660" i="5"/>
  <c r="H661" i="5" s="1"/>
  <c r="AD659" i="5"/>
  <c r="AF659" i="5"/>
  <c r="V660" i="5"/>
  <c r="V661" i="5" l="1"/>
  <c r="Q660" i="5"/>
  <c r="O660" i="5"/>
  <c r="M661" i="5"/>
  <c r="P661" i="5" s="1"/>
  <c r="N661" i="5"/>
  <c r="H662" i="5" s="1"/>
  <c r="AC661" i="5"/>
  <c r="W662" i="5" s="1"/>
  <c r="AB661" i="5"/>
  <c r="AE661" i="5" s="1"/>
  <c r="G661" i="5"/>
  <c r="AD660" i="5"/>
  <c r="AF660" i="5"/>
  <c r="O661" i="5" l="1"/>
  <c r="V662" i="5"/>
  <c r="Q661" i="5"/>
  <c r="G662" i="5"/>
  <c r="AF661" i="5"/>
  <c r="AD661" i="5"/>
  <c r="M662" i="5"/>
  <c r="P662" i="5" s="1"/>
  <c r="N662" i="5"/>
  <c r="H663" i="5" s="1"/>
  <c r="AC662" i="5"/>
  <c r="W663" i="5" s="1"/>
  <c r="AB662" i="5"/>
  <c r="AE662" i="5" s="1"/>
  <c r="O662" i="5" l="1"/>
  <c r="Q662" i="5"/>
  <c r="M663" i="5"/>
  <c r="P663" i="5" s="1"/>
  <c r="N663" i="5"/>
  <c r="H664" i="5" s="1"/>
  <c r="G663" i="5"/>
  <c r="AB663" i="5"/>
  <c r="AE663" i="5" s="1"/>
  <c r="AC663" i="5"/>
  <c r="W664" i="5" s="1"/>
  <c r="V663" i="5"/>
  <c r="AD662" i="5"/>
  <c r="AF662" i="5"/>
  <c r="G664" i="5" l="1"/>
  <c r="O663" i="5"/>
  <c r="Q663" i="5"/>
  <c r="M664" i="5"/>
  <c r="P664" i="5" s="1"/>
  <c r="N664" i="5"/>
  <c r="H665" i="5" s="1"/>
  <c r="AD663" i="5"/>
  <c r="AF663" i="5"/>
  <c r="V664" i="5"/>
  <c r="AB664" i="5"/>
  <c r="AE664" i="5" s="1"/>
  <c r="AC664" i="5"/>
  <c r="W665" i="5" s="1"/>
  <c r="Q664" i="5" l="1"/>
  <c r="O664" i="5"/>
  <c r="G665" i="5"/>
  <c r="V665" i="5"/>
  <c r="AB665" i="5"/>
  <c r="AE665" i="5" s="1"/>
  <c r="AC665" i="5"/>
  <c r="W666" i="5" s="1"/>
  <c r="AD664" i="5"/>
  <c r="M665" i="5"/>
  <c r="P665" i="5" s="1"/>
  <c r="N665" i="5"/>
  <c r="H666" i="5" s="1"/>
  <c r="AF664" i="5"/>
  <c r="G666" i="5" l="1"/>
  <c r="Q665" i="5"/>
  <c r="O665" i="5"/>
  <c r="AB666" i="5"/>
  <c r="AE666" i="5" s="1"/>
  <c r="AC666" i="5"/>
  <c r="W667" i="5" s="1"/>
  <c r="AD665" i="5"/>
  <c r="AF665" i="5"/>
  <c r="M666" i="5"/>
  <c r="P666" i="5" s="1"/>
  <c r="N666" i="5"/>
  <c r="H667" i="5" s="1"/>
  <c r="V666" i="5"/>
  <c r="V667" i="5" l="1"/>
  <c r="Q666" i="5"/>
  <c r="O666" i="5"/>
  <c r="AB667" i="5"/>
  <c r="AE667" i="5" s="1"/>
  <c r="AC667" i="5"/>
  <c r="W668" i="5" s="1"/>
  <c r="AD666" i="5"/>
  <c r="M667" i="5"/>
  <c r="P667" i="5" s="1"/>
  <c r="N667" i="5"/>
  <c r="H668" i="5" s="1"/>
  <c r="AF666" i="5"/>
  <c r="G667" i="5"/>
  <c r="V668" i="5" l="1"/>
  <c r="O667" i="5"/>
  <c r="M668" i="5"/>
  <c r="P668" i="5" s="1"/>
  <c r="N668" i="5"/>
  <c r="H669" i="5" s="1"/>
  <c r="AB668" i="5"/>
  <c r="AE668" i="5" s="1"/>
  <c r="AC668" i="5"/>
  <c r="W669" i="5" s="1"/>
  <c r="G668" i="5"/>
  <c r="AD667" i="5"/>
  <c r="Q667" i="5"/>
  <c r="AF667" i="5"/>
  <c r="O668" i="5" l="1"/>
  <c r="G669" i="5"/>
  <c r="V669" i="5"/>
  <c r="Q668" i="5"/>
  <c r="AF668" i="5"/>
  <c r="AD668" i="5"/>
  <c r="M669" i="5"/>
  <c r="P669" i="5" s="1"/>
  <c r="N669" i="5"/>
  <c r="H670" i="5" s="1"/>
  <c r="AC669" i="5"/>
  <c r="W670" i="5" s="1"/>
  <c r="AB669" i="5"/>
  <c r="AE669" i="5" s="1"/>
  <c r="O669" i="5" l="1"/>
  <c r="Q669" i="5"/>
  <c r="M670" i="5"/>
  <c r="P670" i="5" s="1"/>
  <c r="N670" i="5"/>
  <c r="H671" i="5" s="1"/>
  <c r="G670" i="5"/>
  <c r="AC670" i="5"/>
  <c r="W671" i="5" s="1"/>
  <c r="AB670" i="5"/>
  <c r="AE670" i="5" s="1"/>
  <c r="V670" i="5"/>
  <c r="AD669" i="5"/>
  <c r="AF669" i="5"/>
  <c r="O670" i="5" l="1"/>
  <c r="G671" i="5"/>
  <c r="AF670" i="5"/>
  <c r="AD670" i="5"/>
  <c r="Q670" i="5"/>
  <c r="V671" i="5"/>
  <c r="AB671" i="5"/>
  <c r="AE671" i="5" s="1"/>
  <c r="AC671" i="5"/>
  <c r="W672" i="5" s="1"/>
  <c r="M671" i="5"/>
  <c r="P671" i="5" s="1"/>
  <c r="N671" i="5"/>
  <c r="H672" i="5" s="1"/>
  <c r="V672" i="5" l="1"/>
  <c r="G672" i="5"/>
  <c r="AB672" i="5"/>
  <c r="AE672" i="5" s="1"/>
  <c r="AC672" i="5"/>
  <c r="W673" i="5" s="1"/>
  <c r="O671" i="5"/>
  <c r="AD671" i="5"/>
  <c r="Q671" i="5"/>
  <c r="AF671" i="5"/>
  <c r="M672" i="5"/>
  <c r="P672" i="5" s="1"/>
  <c r="N672" i="5"/>
  <c r="H673" i="5" s="1"/>
  <c r="Q672" i="5" l="1"/>
  <c r="O672" i="5"/>
  <c r="AD672" i="5"/>
  <c r="AB673" i="5"/>
  <c r="AE673" i="5" s="1"/>
  <c r="AC673" i="5"/>
  <c r="W674" i="5" s="1"/>
  <c r="M673" i="5"/>
  <c r="P673" i="5" s="1"/>
  <c r="N673" i="5"/>
  <c r="H674" i="5" s="1"/>
  <c r="AF672" i="5"/>
  <c r="G673" i="5"/>
  <c r="V673" i="5"/>
  <c r="O673" i="5" l="1"/>
  <c r="V674" i="5"/>
  <c r="Q673" i="5"/>
  <c r="M674" i="5"/>
  <c r="P674" i="5" s="1"/>
  <c r="N674" i="5"/>
  <c r="H675" i="5" s="1"/>
  <c r="AB674" i="5"/>
  <c r="AE674" i="5" s="1"/>
  <c r="AC674" i="5"/>
  <c r="W675" i="5" s="1"/>
  <c r="G674" i="5"/>
  <c r="AD673" i="5"/>
  <c r="AF673" i="5"/>
  <c r="O674" i="5" l="1"/>
  <c r="Q674" i="5"/>
  <c r="AD674" i="5"/>
  <c r="G675" i="5"/>
  <c r="AF674" i="5"/>
  <c r="M675" i="5"/>
  <c r="P675" i="5" s="1"/>
  <c r="N675" i="5"/>
  <c r="H676" i="5" s="1"/>
  <c r="V675" i="5"/>
  <c r="AB675" i="5"/>
  <c r="AE675" i="5" s="1"/>
  <c r="AC675" i="5"/>
  <c r="W676" i="5" s="1"/>
  <c r="O675" i="5" l="1"/>
  <c r="AD675" i="5"/>
  <c r="AF675" i="5"/>
  <c r="Q675" i="5"/>
  <c r="M676" i="5"/>
  <c r="P676" i="5" s="1"/>
  <c r="N676" i="5"/>
  <c r="H677" i="5" s="1"/>
  <c r="V676" i="5"/>
  <c r="G676" i="5"/>
  <c r="AB676" i="5"/>
  <c r="AE676" i="5" s="1"/>
  <c r="AC676" i="5"/>
  <c r="W677" i="5" s="1"/>
  <c r="O676" i="5" l="1"/>
  <c r="Q676" i="5"/>
  <c r="V677" i="5"/>
  <c r="AD676" i="5"/>
  <c r="AF676" i="5"/>
  <c r="G677" i="5"/>
  <c r="AC677" i="5"/>
  <c r="W678" i="5" s="1"/>
  <c r="AB677" i="5"/>
  <c r="AE677" i="5" s="1"/>
  <c r="M677" i="5"/>
  <c r="P677" i="5" s="1"/>
  <c r="N677" i="5"/>
  <c r="H678" i="5" s="1"/>
  <c r="AC678" i="5" l="1"/>
  <c r="W679" i="5" s="1"/>
  <c r="AB678" i="5"/>
  <c r="AE678" i="5" s="1"/>
  <c r="AD677" i="5"/>
  <c r="AF677" i="5"/>
  <c r="O677" i="5"/>
  <c r="V678" i="5"/>
  <c r="Q677" i="5"/>
  <c r="G678" i="5"/>
  <c r="M678" i="5"/>
  <c r="P678" i="5" s="1"/>
  <c r="N678" i="5"/>
  <c r="H679" i="5" s="1"/>
  <c r="O678" i="5" l="1"/>
  <c r="Q678" i="5"/>
  <c r="AD678" i="5"/>
  <c r="AB679" i="5"/>
  <c r="AE679" i="5" s="1"/>
  <c r="AC679" i="5"/>
  <c r="W680" i="5" s="1"/>
  <c r="G679" i="5"/>
  <c r="AF678" i="5"/>
  <c r="V679" i="5"/>
  <c r="M679" i="5"/>
  <c r="P679" i="5" s="1"/>
  <c r="N679" i="5"/>
  <c r="H680" i="5" s="1"/>
  <c r="V680" i="5" l="1"/>
  <c r="AB680" i="5"/>
  <c r="AE680" i="5" s="1"/>
  <c r="AC680" i="5"/>
  <c r="W681" i="5" s="1"/>
  <c r="G680" i="5"/>
  <c r="O679" i="5"/>
  <c r="Q679" i="5"/>
  <c r="AD679" i="5"/>
  <c r="M680" i="5"/>
  <c r="P680" i="5" s="1"/>
  <c r="N680" i="5"/>
  <c r="H681" i="5" s="1"/>
  <c r="AF679" i="5"/>
  <c r="G681" i="5" l="1"/>
  <c r="Q680" i="5"/>
  <c r="O680" i="5"/>
  <c r="AC681" i="5"/>
  <c r="W682" i="5" s="1"/>
  <c r="AB681" i="5"/>
  <c r="AE681" i="5" s="1"/>
  <c r="M681" i="5"/>
  <c r="P681" i="5" s="1"/>
  <c r="N681" i="5"/>
  <c r="H682" i="5" s="1"/>
  <c r="AD680" i="5"/>
  <c r="AF680" i="5"/>
  <c r="V681" i="5"/>
  <c r="M682" i="5" l="1"/>
  <c r="P682" i="5" s="1"/>
  <c r="N682" i="5"/>
  <c r="H683" i="5" s="1"/>
  <c r="V682" i="5"/>
  <c r="AB682" i="5"/>
  <c r="AE682" i="5" s="1"/>
  <c r="AC682" i="5"/>
  <c r="W683" i="5" s="1"/>
  <c r="AD681" i="5"/>
  <c r="AF681" i="5"/>
  <c r="O681" i="5"/>
  <c r="G682" i="5"/>
  <c r="Q681" i="5"/>
  <c r="Q682" i="5" l="1"/>
  <c r="G683" i="5"/>
  <c r="O682" i="5"/>
  <c r="AD682" i="5"/>
  <c r="AF682" i="5"/>
  <c r="M683" i="5"/>
  <c r="P683" i="5" s="1"/>
  <c r="N683" i="5"/>
  <c r="H684" i="5" s="1"/>
  <c r="V683" i="5"/>
  <c r="AB683" i="5"/>
  <c r="AE683" i="5" s="1"/>
  <c r="AC683" i="5"/>
  <c r="W684" i="5" s="1"/>
  <c r="O683" i="5" l="1"/>
  <c r="Q683" i="5"/>
  <c r="V684" i="5"/>
  <c r="M684" i="5"/>
  <c r="P684" i="5" s="1"/>
  <c r="N684" i="5"/>
  <c r="H685" i="5" s="1"/>
  <c r="Q684" i="5"/>
  <c r="AB684" i="5"/>
  <c r="AE684" i="5" s="1"/>
  <c r="AC684" i="5"/>
  <c r="W685" i="5" s="1"/>
  <c r="G684" i="5"/>
  <c r="AD683" i="5"/>
  <c r="AF683" i="5"/>
  <c r="AF684" i="5" l="1"/>
  <c r="O684" i="5"/>
  <c r="G685" i="5"/>
  <c r="AD684" i="5"/>
  <c r="V685" i="5"/>
  <c r="M685" i="5"/>
  <c r="P685" i="5" s="1"/>
  <c r="N685" i="5"/>
  <c r="H686" i="5" s="1"/>
  <c r="AC685" i="5"/>
  <c r="W686" i="5" s="1"/>
  <c r="AB685" i="5"/>
  <c r="AE685" i="5" s="1"/>
  <c r="V686" i="5" l="1"/>
  <c r="Q685" i="5"/>
  <c r="O685" i="5"/>
  <c r="AF685" i="5"/>
  <c r="G686" i="5"/>
  <c r="M686" i="5"/>
  <c r="P686" i="5" s="1"/>
  <c r="N686" i="5"/>
  <c r="H687" i="5" s="1"/>
  <c r="AC686" i="5"/>
  <c r="W687" i="5" s="1"/>
  <c r="AB686" i="5"/>
  <c r="AE686" i="5" s="1"/>
  <c r="AD685" i="5"/>
  <c r="Q686" i="5" l="1"/>
  <c r="O686" i="5"/>
  <c r="G687" i="5"/>
  <c r="AB687" i="5"/>
  <c r="AE687" i="5" s="1"/>
  <c r="AC687" i="5"/>
  <c r="W688" i="5" s="1"/>
  <c r="AD686" i="5"/>
  <c r="AF686" i="5"/>
  <c r="V687" i="5"/>
  <c r="M687" i="5"/>
  <c r="P687" i="5" s="1"/>
  <c r="N687" i="5"/>
  <c r="H688" i="5" s="1"/>
  <c r="V688" i="5" l="1"/>
  <c r="O687" i="5"/>
  <c r="Q687" i="5"/>
  <c r="AB688" i="5"/>
  <c r="AE688" i="5" s="1"/>
  <c r="AC688" i="5"/>
  <c r="W689" i="5" s="1"/>
  <c r="M688" i="5"/>
  <c r="P688" i="5" s="1"/>
  <c r="N688" i="5"/>
  <c r="H689" i="5" s="1"/>
  <c r="AD687" i="5"/>
  <c r="AF687" i="5"/>
  <c r="G688" i="5"/>
  <c r="AD688" i="5" l="1"/>
  <c r="Q688" i="5"/>
  <c r="M689" i="5"/>
  <c r="P689" i="5" s="1"/>
  <c r="N689" i="5"/>
  <c r="H690" i="5" s="1"/>
  <c r="AB689" i="5"/>
  <c r="AE689" i="5" s="1"/>
  <c r="AC689" i="5"/>
  <c r="W690" i="5" s="1"/>
  <c r="G689" i="5"/>
  <c r="AF688" i="5"/>
  <c r="O688" i="5"/>
  <c r="V689" i="5"/>
  <c r="O689" i="5" l="1"/>
  <c r="Q689" i="5"/>
  <c r="G690" i="5"/>
  <c r="AD689" i="5"/>
  <c r="AF689" i="5"/>
  <c r="V690" i="5"/>
  <c r="M690" i="5"/>
  <c r="P690" i="5" s="1"/>
  <c r="N690" i="5"/>
  <c r="H691" i="5" s="1"/>
  <c r="AB690" i="5"/>
  <c r="AE690" i="5" s="1"/>
  <c r="AC690" i="5"/>
  <c r="W691" i="5" s="1"/>
  <c r="AD690" i="5" l="1"/>
  <c r="Q690" i="5"/>
  <c r="O690" i="5"/>
  <c r="M691" i="5"/>
  <c r="P691" i="5" s="1"/>
  <c r="N691" i="5"/>
  <c r="H692" i="5" s="1"/>
  <c r="Q691" i="5"/>
  <c r="AB691" i="5"/>
  <c r="AE691" i="5" s="1"/>
  <c r="AC691" i="5"/>
  <c r="W692" i="5" s="1"/>
  <c r="V691" i="5"/>
  <c r="AF690" i="5"/>
  <c r="G691" i="5"/>
  <c r="O691" i="5" l="1"/>
  <c r="G692" i="5"/>
  <c r="AB692" i="5"/>
  <c r="AE692" i="5" s="1"/>
  <c r="AC692" i="5"/>
  <c r="W693" i="5" s="1"/>
  <c r="M692" i="5"/>
  <c r="P692" i="5" s="1"/>
  <c r="N692" i="5"/>
  <c r="H693" i="5" s="1"/>
  <c r="AD691" i="5"/>
  <c r="AF691" i="5"/>
  <c r="V692" i="5"/>
  <c r="O692" i="5" l="1"/>
  <c r="Q692" i="5"/>
  <c r="V693" i="5"/>
  <c r="M693" i="5"/>
  <c r="P693" i="5" s="1"/>
  <c r="N693" i="5"/>
  <c r="H694" i="5" s="1"/>
  <c r="AC693" i="5"/>
  <c r="W694" i="5" s="1"/>
  <c r="AB693" i="5"/>
  <c r="AE693" i="5" s="1"/>
  <c r="G693" i="5"/>
  <c r="AD692" i="5"/>
  <c r="AF692" i="5"/>
  <c r="O693" i="5" l="1"/>
  <c r="G694" i="5"/>
  <c r="Q693" i="5"/>
  <c r="AF693" i="5"/>
  <c r="V694" i="5"/>
  <c r="AD693" i="5"/>
  <c r="M694" i="5"/>
  <c r="P694" i="5" s="1"/>
  <c r="N694" i="5"/>
  <c r="H695" i="5" s="1"/>
  <c r="AC694" i="5"/>
  <c r="W695" i="5" s="1"/>
  <c r="AB694" i="5"/>
  <c r="AE694" i="5" s="1"/>
  <c r="O694" i="5" l="1"/>
  <c r="AD694" i="5"/>
  <c r="Q694" i="5"/>
  <c r="M695" i="5"/>
  <c r="P695" i="5" s="1"/>
  <c r="N695" i="5"/>
  <c r="H696" i="5" s="1"/>
  <c r="G695" i="5"/>
  <c r="AB695" i="5"/>
  <c r="AE695" i="5" s="1"/>
  <c r="AC695" i="5"/>
  <c r="W696" i="5" s="1"/>
  <c r="V695" i="5"/>
  <c r="AF694" i="5"/>
  <c r="O695" i="5" l="1"/>
  <c r="G696" i="5"/>
  <c r="Q695" i="5"/>
  <c r="AD695" i="5"/>
  <c r="AF695" i="5"/>
  <c r="V696" i="5"/>
  <c r="M696" i="5"/>
  <c r="P696" i="5" s="1"/>
  <c r="N696" i="5"/>
  <c r="H697" i="5" s="1"/>
  <c r="AB696" i="5"/>
  <c r="AE696" i="5" s="1"/>
  <c r="AC696" i="5"/>
  <c r="W697" i="5" s="1"/>
  <c r="O696" i="5" l="1"/>
  <c r="AD696" i="5"/>
  <c r="V697" i="5"/>
  <c r="M697" i="5"/>
  <c r="P697" i="5" s="1"/>
  <c r="N697" i="5"/>
  <c r="H698" i="5" s="1"/>
  <c r="AB697" i="5"/>
  <c r="AE697" i="5" s="1"/>
  <c r="AC697" i="5"/>
  <c r="W698" i="5" s="1"/>
  <c r="G697" i="5"/>
  <c r="AF696" i="5"/>
  <c r="Q696" i="5"/>
  <c r="O697" i="5" l="1"/>
  <c r="Q697" i="5"/>
  <c r="G698" i="5"/>
  <c r="AD697" i="5"/>
  <c r="AF697" i="5"/>
  <c r="M698" i="5"/>
  <c r="P698" i="5" s="1"/>
  <c r="N698" i="5"/>
  <c r="H699" i="5" s="1"/>
  <c r="AB698" i="5"/>
  <c r="AE698" i="5" s="1"/>
  <c r="AC698" i="5"/>
  <c r="W699" i="5" s="1"/>
  <c r="V698" i="5"/>
  <c r="O698" i="5" l="1"/>
  <c r="Q698" i="5"/>
  <c r="AF698" i="5"/>
  <c r="V699" i="5"/>
  <c r="G699" i="5"/>
  <c r="AD698" i="5"/>
  <c r="M699" i="5"/>
  <c r="P699" i="5" s="1"/>
  <c r="N699" i="5"/>
  <c r="H700" i="5" s="1"/>
  <c r="AB699" i="5"/>
  <c r="AE699" i="5" s="1"/>
  <c r="AC699" i="5"/>
  <c r="W700" i="5" s="1"/>
  <c r="O699" i="5" l="1"/>
  <c r="Q699" i="5"/>
  <c r="G700" i="5"/>
  <c r="AF699" i="5"/>
  <c r="M700" i="5"/>
  <c r="P700" i="5" s="1"/>
  <c r="N700" i="5"/>
  <c r="H701" i="5" s="1"/>
  <c r="AB700" i="5"/>
  <c r="AE700" i="5" s="1"/>
  <c r="AC700" i="5"/>
  <c r="W701" i="5" s="1"/>
  <c r="V700" i="5"/>
  <c r="AD699" i="5"/>
  <c r="O700" i="5" l="1"/>
  <c r="Q700" i="5"/>
  <c r="AD700" i="5"/>
  <c r="AF700" i="5"/>
  <c r="V701" i="5"/>
  <c r="M701" i="5"/>
  <c r="P701" i="5" s="1"/>
  <c r="N701" i="5"/>
  <c r="H702" i="5" s="1"/>
  <c r="AC701" i="5"/>
  <c r="W702" i="5" s="1"/>
  <c r="AB701" i="5"/>
  <c r="AE701" i="5" s="1"/>
  <c r="G701" i="5"/>
  <c r="O701" i="5" l="1"/>
  <c r="V702" i="5"/>
  <c r="Q701" i="5"/>
  <c r="G702" i="5"/>
  <c r="AD701" i="5"/>
  <c r="AF701" i="5"/>
  <c r="AC702" i="5"/>
  <c r="W703" i="5" s="1"/>
  <c r="AB702" i="5"/>
  <c r="AE702" i="5" s="1"/>
  <c r="M702" i="5"/>
  <c r="P702" i="5" s="1"/>
  <c r="N702" i="5"/>
  <c r="H703" i="5" s="1"/>
  <c r="V703" i="5" l="1"/>
  <c r="G703" i="5"/>
  <c r="AB703" i="5"/>
  <c r="AE703" i="5" s="1"/>
  <c r="AC703" i="5"/>
  <c r="W704" i="5" s="1"/>
  <c r="O702" i="5"/>
  <c r="AD702" i="5"/>
  <c r="Q702" i="5"/>
  <c r="AF702" i="5"/>
  <c r="M703" i="5"/>
  <c r="P703" i="5" s="1"/>
  <c r="N703" i="5"/>
  <c r="H704" i="5" s="1"/>
  <c r="O703" i="5" l="1"/>
  <c r="Q703" i="5"/>
  <c r="AB704" i="5"/>
  <c r="AE704" i="5" s="1"/>
  <c r="AC704" i="5"/>
  <c r="W705" i="5" s="1"/>
  <c r="M704" i="5"/>
  <c r="P704" i="5" s="1"/>
  <c r="N704" i="5"/>
  <c r="H705" i="5" s="1"/>
  <c r="AD703" i="5"/>
  <c r="AF703" i="5"/>
  <c r="V704" i="5"/>
  <c r="G704" i="5"/>
  <c r="Q704" i="5" l="1"/>
  <c r="AD704" i="5"/>
  <c r="V705" i="5"/>
  <c r="O704" i="5"/>
  <c r="M705" i="5"/>
  <c r="P705" i="5" s="1"/>
  <c r="N705" i="5"/>
  <c r="H706" i="5" s="1"/>
  <c r="G705" i="5"/>
  <c r="AB705" i="5"/>
  <c r="AE705" i="5" s="1"/>
  <c r="AC705" i="5"/>
  <c r="W706" i="5" s="1"/>
  <c r="AF704" i="5"/>
  <c r="O705" i="5" l="1"/>
  <c r="Q705" i="5"/>
  <c r="G706" i="5"/>
  <c r="AD705" i="5"/>
  <c r="AF705" i="5"/>
  <c r="V706" i="5"/>
  <c r="M706" i="5"/>
  <c r="P706" i="5" s="1"/>
  <c r="N706" i="5"/>
  <c r="H707" i="5" s="1"/>
  <c r="AB706" i="5"/>
  <c r="AE706" i="5" s="1"/>
  <c r="AC706" i="5"/>
  <c r="W707" i="5" s="1"/>
  <c r="O706" i="5" l="1"/>
  <c r="AD706" i="5"/>
  <c r="V707" i="5"/>
  <c r="M707" i="5"/>
  <c r="P707" i="5" s="1"/>
  <c r="N707" i="5"/>
  <c r="H708" i="5" s="1"/>
  <c r="AB707" i="5"/>
  <c r="AE707" i="5" s="1"/>
  <c r="AC707" i="5"/>
  <c r="W708" i="5" s="1"/>
  <c r="G707" i="5"/>
  <c r="AF706" i="5"/>
  <c r="Q706" i="5"/>
  <c r="Q707" i="5" l="1"/>
  <c r="O707" i="5"/>
  <c r="G708" i="5"/>
  <c r="AB708" i="5"/>
  <c r="AE708" i="5" s="1"/>
  <c r="AC708" i="5"/>
  <c r="W709" i="5" s="1"/>
  <c r="M708" i="5"/>
  <c r="P708" i="5" s="1"/>
  <c r="N708" i="5"/>
  <c r="H709" i="5" s="1"/>
  <c r="AD707" i="5"/>
  <c r="AF707" i="5"/>
  <c r="V708" i="5"/>
  <c r="O708" i="5" l="1"/>
  <c r="V709" i="5"/>
  <c r="Q708" i="5"/>
  <c r="M709" i="5"/>
  <c r="P709" i="5" s="1"/>
  <c r="N709" i="5"/>
  <c r="H710" i="5" s="1"/>
  <c r="AD708" i="5"/>
  <c r="AC709" i="5"/>
  <c r="W710" i="5" s="1"/>
  <c r="AB709" i="5"/>
  <c r="AE709" i="5" s="1"/>
  <c r="G709" i="5"/>
  <c r="AF708" i="5"/>
  <c r="O709" i="5" l="1"/>
  <c r="V710" i="5"/>
  <c r="Q709" i="5"/>
  <c r="G710" i="5"/>
  <c r="AF709" i="5"/>
  <c r="AD709" i="5"/>
  <c r="M710" i="5"/>
  <c r="P710" i="5" s="1"/>
  <c r="N710" i="5"/>
  <c r="H711" i="5" s="1"/>
  <c r="AC710" i="5"/>
  <c r="W711" i="5" s="1"/>
  <c r="AB710" i="5"/>
  <c r="AE710" i="5" s="1"/>
  <c r="O710" i="5" l="1"/>
  <c r="AF710" i="5"/>
  <c r="AD710" i="5"/>
  <c r="Q710" i="5"/>
  <c r="M711" i="5"/>
  <c r="P711" i="5" s="1"/>
  <c r="N711" i="5"/>
  <c r="H712" i="5" s="1"/>
  <c r="G711" i="5"/>
  <c r="AB711" i="5"/>
  <c r="AE711" i="5" s="1"/>
  <c r="AC711" i="5"/>
  <c r="W712" i="5" s="1"/>
  <c r="V711" i="5"/>
  <c r="Q711" i="5" l="1"/>
  <c r="O711" i="5"/>
  <c r="G712" i="5"/>
  <c r="AF711" i="5"/>
  <c r="V712" i="5"/>
  <c r="M712" i="5"/>
  <c r="P712" i="5" s="1"/>
  <c r="N712" i="5"/>
  <c r="H713" i="5" s="1"/>
  <c r="AB712" i="5"/>
  <c r="AE712" i="5" s="1"/>
  <c r="AC712" i="5"/>
  <c r="W713" i="5" s="1"/>
  <c r="AD711" i="5"/>
  <c r="O712" i="5" l="1"/>
  <c r="Q712" i="5"/>
  <c r="V713" i="5"/>
  <c r="AD712" i="5"/>
  <c r="AF712" i="5"/>
  <c r="M713" i="5"/>
  <c r="P713" i="5" s="1"/>
  <c r="N713" i="5"/>
  <c r="H714" i="5" s="1"/>
  <c r="AB713" i="5"/>
  <c r="AE713" i="5" s="1"/>
  <c r="AC713" i="5"/>
  <c r="W714" i="5" s="1"/>
  <c r="G713" i="5"/>
  <c r="Q713" i="5" l="1"/>
  <c r="O713" i="5"/>
  <c r="G714" i="5"/>
  <c r="AC714" i="5"/>
  <c r="W715" i="5" s="1"/>
  <c r="AB714" i="5"/>
  <c r="AE714" i="5" s="1"/>
  <c r="AD713" i="5"/>
  <c r="AF713" i="5"/>
  <c r="M714" i="5"/>
  <c r="P714" i="5" s="1"/>
  <c r="N714" i="5"/>
  <c r="H715" i="5" s="1"/>
  <c r="V714" i="5"/>
  <c r="AD714" i="5" l="1"/>
  <c r="V715" i="5"/>
  <c r="G715" i="5"/>
  <c r="AC715" i="5"/>
  <c r="W716" i="5" s="1"/>
  <c r="AB715" i="5"/>
  <c r="AE715" i="5" s="1"/>
  <c r="O714" i="5"/>
  <c r="M715" i="5"/>
  <c r="P715" i="5" s="1"/>
  <c r="N715" i="5"/>
  <c r="H716" i="5" s="1"/>
  <c r="AF714" i="5"/>
  <c r="Q714" i="5"/>
  <c r="M716" i="5" l="1"/>
  <c r="P716" i="5" s="1"/>
  <c r="N716" i="5"/>
  <c r="H717" i="5" s="1"/>
  <c r="O715" i="5"/>
  <c r="G716" i="5"/>
  <c r="AB716" i="5"/>
  <c r="AE716" i="5" s="1"/>
  <c r="AC716" i="5"/>
  <c r="W717" i="5" s="1"/>
  <c r="AD715" i="5"/>
  <c r="AF715" i="5"/>
  <c r="Q715" i="5"/>
  <c r="V716" i="5"/>
  <c r="G717" i="5" l="1"/>
  <c r="Q716" i="5"/>
  <c r="O716" i="5"/>
  <c r="AF716" i="5"/>
  <c r="V717" i="5"/>
  <c r="AD716" i="5"/>
  <c r="M717" i="5"/>
  <c r="P717" i="5" s="1"/>
  <c r="N717" i="5"/>
  <c r="H718" i="5" s="1"/>
  <c r="AB717" i="5"/>
  <c r="AE717" i="5" s="1"/>
  <c r="AC717" i="5"/>
  <c r="W718" i="5" s="1"/>
  <c r="O717" i="5" l="1"/>
  <c r="Q717" i="5"/>
  <c r="AD717" i="5"/>
  <c r="AF717" i="5"/>
  <c r="V718" i="5"/>
  <c r="M718" i="5"/>
  <c r="P718" i="5" s="1"/>
  <c r="N718" i="5"/>
  <c r="H719" i="5" s="1"/>
  <c r="AB718" i="5"/>
  <c r="AE718" i="5" s="1"/>
  <c r="AC718" i="5"/>
  <c r="W719" i="5" s="1"/>
  <c r="G718" i="5"/>
  <c r="O718" i="5" l="1"/>
  <c r="Q718" i="5"/>
  <c r="G719" i="5"/>
  <c r="AD718" i="5"/>
  <c r="AF718" i="5"/>
  <c r="M719" i="5"/>
  <c r="P719" i="5" s="1"/>
  <c r="N719" i="5"/>
  <c r="H720" i="5" s="1"/>
  <c r="V719" i="5"/>
  <c r="AC719" i="5"/>
  <c r="W720" i="5" s="1"/>
  <c r="AB719" i="5"/>
  <c r="AE719" i="5" s="1"/>
  <c r="Q719" i="5" l="1"/>
  <c r="V720" i="5"/>
  <c r="O719" i="5"/>
  <c r="M720" i="5"/>
  <c r="P720" i="5" s="1"/>
  <c r="N720" i="5"/>
  <c r="H721" i="5" s="1"/>
  <c r="AB720" i="5"/>
  <c r="AE720" i="5" s="1"/>
  <c r="AC720" i="5"/>
  <c r="W721" i="5" s="1"/>
  <c r="G720" i="5"/>
  <c r="AD719" i="5"/>
  <c r="AF719" i="5"/>
  <c r="O720" i="5" l="1"/>
  <c r="AF720" i="5"/>
  <c r="Q720" i="5"/>
  <c r="G721" i="5"/>
  <c r="AD720" i="5"/>
  <c r="M721" i="5"/>
  <c r="P721" i="5" s="1"/>
  <c r="N721" i="5"/>
  <c r="H722" i="5" s="1"/>
  <c r="AB721" i="5"/>
  <c r="AE721" i="5" s="1"/>
  <c r="AC721" i="5"/>
  <c r="W722" i="5" s="1"/>
  <c r="V721" i="5"/>
  <c r="G722" i="5" l="1"/>
  <c r="O721" i="5"/>
  <c r="Q721" i="5"/>
  <c r="AD721" i="5"/>
  <c r="AF721" i="5"/>
  <c r="V722" i="5"/>
  <c r="N722" i="5"/>
  <c r="H723" i="5" s="1"/>
  <c r="M722" i="5"/>
  <c r="P722" i="5" s="1"/>
  <c r="AB722" i="5"/>
  <c r="AE722" i="5" s="1"/>
  <c r="AC722" i="5"/>
  <c r="W723" i="5" s="1"/>
  <c r="AD722" i="5" l="1"/>
  <c r="AF722" i="5"/>
  <c r="V723" i="5"/>
  <c r="O722" i="5"/>
  <c r="M723" i="5"/>
  <c r="P723" i="5" s="1"/>
  <c r="N723" i="5"/>
  <c r="H724" i="5" s="1"/>
  <c r="Q722" i="5"/>
  <c r="G723" i="5"/>
  <c r="AC723" i="5"/>
  <c r="W724" i="5" s="1"/>
  <c r="AB723" i="5"/>
  <c r="AE723" i="5" s="1"/>
  <c r="O723" i="5" l="1"/>
  <c r="G724" i="5"/>
  <c r="AD723" i="5"/>
  <c r="M724" i="5"/>
  <c r="P724" i="5" s="1"/>
  <c r="N724" i="5"/>
  <c r="H725" i="5" s="1"/>
  <c r="AB724" i="5"/>
  <c r="AE724" i="5" s="1"/>
  <c r="AC724" i="5"/>
  <c r="W725" i="5" s="1"/>
  <c r="Q723" i="5"/>
  <c r="AF723" i="5"/>
  <c r="V724" i="5"/>
  <c r="Q724" i="5" l="1"/>
  <c r="O724" i="5"/>
  <c r="AD724" i="5"/>
  <c r="AB725" i="5"/>
  <c r="AE725" i="5" s="1"/>
  <c r="AC725" i="5"/>
  <c r="W726" i="5" s="1"/>
  <c r="V725" i="5"/>
  <c r="M725" i="5"/>
  <c r="P725" i="5" s="1"/>
  <c r="N725" i="5"/>
  <c r="H726" i="5" s="1"/>
  <c r="AF724" i="5"/>
  <c r="G725" i="5"/>
  <c r="V726" i="5" l="1"/>
  <c r="AF725" i="5"/>
  <c r="Q725" i="5"/>
  <c r="G726" i="5"/>
  <c r="AD725" i="5"/>
  <c r="AC726" i="5"/>
  <c r="W727" i="5" s="1"/>
  <c r="AB726" i="5"/>
  <c r="AE726" i="5" s="1"/>
  <c r="M726" i="5"/>
  <c r="P726" i="5" s="1"/>
  <c r="N726" i="5"/>
  <c r="H727" i="5" s="1"/>
  <c r="O725" i="5"/>
  <c r="Q726" i="5" l="1"/>
  <c r="AD726" i="5"/>
  <c r="AB727" i="5"/>
  <c r="AE727" i="5" s="1"/>
  <c r="AC727" i="5"/>
  <c r="W728" i="5" s="1"/>
  <c r="AF726" i="5"/>
  <c r="O726" i="5"/>
  <c r="G727" i="5"/>
  <c r="N727" i="5"/>
  <c r="H728" i="5" s="1"/>
  <c r="M727" i="5"/>
  <c r="P727" i="5" s="1"/>
  <c r="V727" i="5"/>
  <c r="Q727" i="5" l="1"/>
  <c r="V728" i="5"/>
  <c r="AF727" i="5"/>
  <c r="AD727" i="5"/>
  <c r="G728" i="5"/>
  <c r="AC728" i="5"/>
  <c r="W729" i="5" s="1"/>
  <c r="AB728" i="5"/>
  <c r="AE728" i="5" s="1"/>
  <c r="O727" i="5"/>
  <c r="N728" i="5"/>
  <c r="H729" i="5" s="1"/>
  <c r="M728" i="5"/>
  <c r="P728" i="5" s="1"/>
  <c r="AB729" i="5" l="1"/>
  <c r="AE729" i="5" s="1"/>
  <c r="AC729" i="5"/>
  <c r="W730" i="5" s="1"/>
  <c r="O728" i="5"/>
  <c r="V729" i="5"/>
  <c r="V730" i="5" s="1"/>
  <c r="M729" i="5"/>
  <c r="P729" i="5" s="1"/>
  <c r="N729" i="5"/>
  <c r="H730" i="5" s="1"/>
  <c r="G729" i="5"/>
  <c r="Q728" i="5"/>
  <c r="AF728" i="5"/>
  <c r="AD728" i="5"/>
  <c r="AD729" i="5" l="1"/>
  <c r="N730" i="5"/>
  <c r="H731" i="5" s="1"/>
  <c r="M730" i="5"/>
  <c r="P730" i="5" s="1"/>
  <c r="G730" i="5"/>
  <c r="AB730" i="5"/>
  <c r="AE730" i="5" s="1"/>
  <c r="AC730" i="5"/>
  <c r="W731" i="5" s="1"/>
  <c r="Q729" i="5"/>
  <c r="O729" i="5"/>
  <c r="AF729" i="5"/>
  <c r="G731" i="5" l="1"/>
  <c r="V731" i="5"/>
  <c r="M731" i="5"/>
  <c r="P731" i="5" s="1"/>
  <c r="N731" i="5"/>
  <c r="H732" i="5" s="1"/>
  <c r="AD730" i="5"/>
  <c r="Q730" i="5"/>
  <c r="AF730" i="5"/>
  <c r="O730" i="5"/>
  <c r="AC731" i="5"/>
  <c r="W732" i="5" s="1"/>
  <c r="AB731" i="5"/>
  <c r="AE731" i="5" s="1"/>
  <c r="M732" i="5" l="1"/>
  <c r="P732" i="5" s="1"/>
  <c r="N732" i="5"/>
  <c r="H733" i="5" s="1"/>
  <c r="O731" i="5"/>
  <c r="AD731" i="5"/>
  <c r="Q731" i="5"/>
  <c r="V732" i="5"/>
  <c r="AB732" i="5"/>
  <c r="AE732" i="5" s="1"/>
  <c r="AC732" i="5"/>
  <c r="W733" i="5" s="1"/>
  <c r="AF731" i="5"/>
  <c r="G732" i="5"/>
  <c r="G733" i="5" s="1"/>
  <c r="Q732" i="5" l="1"/>
  <c r="O732" i="5"/>
  <c r="AF732" i="5"/>
  <c r="V733" i="5"/>
  <c r="AD732" i="5"/>
  <c r="AB733" i="5"/>
  <c r="AE733" i="5" s="1"/>
  <c r="AC733" i="5"/>
  <c r="W734" i="5" s="1"/>
  <c r="AF733" i="5"/>
  <c r="M733" i="5"/>
  <c r="P733" i="5" s="1"/>
  <c r="N733" i="5"/>
  <c r="H734" i="5" s="1"/>
  <c r="AD733" i="5" l="1"/>
  <c r="O733" i="5"/>
  <c r="Q733" i="5"/>
  <c r="G734" i="5"/>
  <c r="AC734" i="5"/>
  <c r="W735" i="5" s="1"/>
  <c r="AB734" i="5"/>
  <c r="AE734" i="5" s="1"/>
  <c r="M734" i="5"/>
  <c r="P734" i="5" s="1"/>
  <c r="N734" i="5"/>
  <c r="H735" i="5" s="1"/>
  <c r="V734" i="5"/>
  <c r="O734" i="5" l="1"/>
  <c r="Q734" i="5"/>
  <c r="AB735" i="5"/>
  <c r="AE735" i="5" s="1"/>
  <c r="AC735" i="5"/>
  <c r="W736" i="5" s="1"/>
  <c r="V735" i="5"/>
  <c r="AD734" i="5"/>
  <c r="G735" i="5"/>
  <c r="AF734" i="5"/>
  <c r="N735" i="5"/>
  <c r="H736" i="5" s="1"/>
  <c r="M735" i="5"/>
  <c r="P735" i="5" s="1"/>
  <c r="V736" i="5" l="1"/>
  <c r="AF735" i="5"/>
  <c r="AD735" i="5"/>
  <c r="M736" i="5"/>
  <c r="P736" i="5" s="1"/>
  <c r="N736" i="5"/>
  <c r="H737" i="5" s="1"/>
  <c r="G736" i="5"/>
  <c r="G737" i="5" s="1"/>
  <c r="O735" i="5"/>
  <c r="AC736" i="5"/>
  <c r="W737" i="5" s="1"/>
  <c r="AB736" i="5"/>
  <c r="AE736" i="5" s="1"/>
  <c r="Q735" i="5"/>
  <c r="O736" i="5" l="1"/>
  <c r="V737" i="5"/>
  <c r="AB737" i="5"/>
  <c r="AE737" i="5" s="1"/>
  <c r="AC737" i="5"/>
  <c r="W738" i="5" s="1"/>
  <c r="M737" i="5"/>
  <c r="P737" i="5" s="1"/>
  <c r="N737" i="5"/>
  <c r="H738" i="5" s="1"/>
  <c r="AF736" i="5"/>
  <c r="AD736" i="5"/>
  <c r="Q736" i="5"/>
  <c r="V738" i="5" l="1"/>
  <c r="AD737" i="5"/>
  <c r="G738" i="5"/>
  <c r="AB738" i="5"/>
  <c r="AE738" i="5" s="1"/>
  <c r="AC738" i="5"/>
  <c r="W739" i="5" s="1"/>
  <c r="AD738" i="5"/>
  <c r="O737" i="5"/>
  <c r="Q737" i="5"/>
  <c r="AF737" i="5"/>
  <c r="N738" i="5"/>
  <c r="H739" i="5" s="1"/>
  <c r="M738" i="5"/>
  <c r="P738" i="5" s="1"/>
  <c r="AF738" i="5" l="1"/>
  <c r="N739" i="5"/>
  <c r="H740" i="5" s="1"/>
  <c r="M739" i="5"/>
  <c r="P739" i="5" s="1"/>
  <c r="O738" i="5"/>
  <c r="AC739" i="5"/>
  <c r="W740" i="5" s="1"/>
  <c r="AB739" i="5"/>
  <c r="AE739" i="5" s="1"/>
  <c r="Q738" i="5"/>
  <c r="V739" i="5"/>
  <c r="G739" i="5"/>
  <c r="G740" i="5" l="1"/>
  <c r="AF739" i="5"/>
  <c r="AD739" i="5"/>
  <c r="V740" i="5"/>
  <c r="AC740" i="5"/>
  <c r="W741" i="5" s="1"/>
  <c r="AB740" i="5"/>
  <c r="AE740" i="5" s="1"/>
  <c r="O739" i="5"/>
  <c r="M740" i="5"/>
  <c r="P740" i="5" s="1"/>
  <c r="N740" i="5"/>
  <c r="H741" i="5" s="1"/>
  <c r="Q739" i="5"/>
  <c r="O740" i="5" l="1"/>
  <c r="G741" i="5"/>
  <c r="V741" i="5"/>
  <c r="Q740" i="5"/>
  <c r="AC741" i="5"/>
  <c r="W742" i="5" s="1"/>
  <c r="AB741" i="5"/>
  <c r="AE741" i="5" s="1"/>
  <c r="AD740" i="5"/>
  <c r="M741" i="5"/>
  <c r="P741" i="5" s="1"/>
  <c r="N741" i="5"/>
  <c r="H742" i="5" s="1"/>
  <c r="AF740" i="5"/>
  <c r="AC742" i="5" l="1"/>
  <c r="W743" i="5" s="1"/>
  <c r="AB742" i="5"/>
  <c r="AE742" i="5" s="1"/>
  <c r="AD741" i="5"/>
  <c r="O741" i="5"/>
  <c r="AF741" i="5"/>
  <c r="Q741" i="5"/>
  <c r="G742" i="5"/>
  <c r="M742" i="5"/>
  <c r="P742" i="5" s="1"/>
  <c r="N742" i="5"/>
  <c r="H743" i="5" s="1"/>
  <c r="V742" i="5"/>
  <c r="V743" i="5" l="1"/>
  <c r="O742" i="5"/>
  <c r="Q742" i="5"/>
  <c r="AD742" i="5"/>
  <c r="M743" i="5"/>
  <c r="P743" i="5" s="1"/>
  <c r="N743" i="5"/>
  <c r="H744" i="5" s="1"/>
  <c r="AC743" i="5"/>
  <c r="W744" i="5" s="1"/>
  <c r="AB743" i="5"/>
  <c r="AE743" i="5" s="1"/>
  <c r="G743" i="5"/>
  <c r="AF742" i="5"/>
  <c r="AF743" i="5" l="1"/>
  <c r="O743" i="5"/>
  <c r="Q743" i="5"/>
  <c r="G744" i="5"/>
  <c r="AD743" i="5"/>
  <c r="M744" i="5"/>
  <c r="P744" i="5" s="1"/>
  <c r="N744" i="5"/>
  <c r="H745" i="5" s="1"/>
  <c r="V744" i="5"/>
  <c r="AC744" i="5"/>
  <c r="W745" i="5" s="1"/>
  <c r="AB744" i="5"/>
  <c r="AE744" i="5" s="1"/>
  <c r="O744" i="5" l="1"/>
  <c r="Q744" i="5"/>
  <c r="G745" i="5"/>
  <c r="AD744" i="5"/>
  <c r="V745" i="5"/>
  <c r="AC745" i="5"/>
  <c r="W746" i="5" s="1"/>
  <c r="AB745" i="5"/>
  <c r="AE745" i="5" s="1"/>
  <c r="AF744" i="5"/>
  <c r="M745" i="5"/>
  <c r="P745" i="5" s="1"/>
  <c r="N745" i="5"/>
  <c r="H746" i="5" s="1"/>
  <c r="AC746" i="5" l="1"/>
  <c r="W747" i="5" s="1"/>
  <c r="AB746" i="5"/>
  <c r="AE746" i="5" s="1"/>
  <c r="V746" i="5"/>
  <c r="O745" i="5"/>
  <c r="AF745" i="5"/>
  <c r="M746" i="5"/>
  <c r="P746" i="5" s="1"/>
  <c r="N746" i="5"/>
  <c r="H747" i="5" s="1"/>
  <c r="AD745" i="5"/>
  <c r="Q745" i="5"/>
  <c r="G746" i="5"/>
  <c r="V747" i="5" l="1"/>
  <c r="AD746" i="5"/>
  <c r="O746" i="5"/>
  <c r="G747" i="5"/>
  <c r="AC747" i="5"/>
  <c r="W748" i="5" s="1"/>
  <c r="AB747" i="5"/>
  <c r="AE747" i="5" s="1"/>
  <c r="Q746" i="5"/>
  <c r="M747" i="5"/>
  <c r="P747" i="5" s="1"/>
  <c r="N747" i="5"/>
  <c r="H748" i="5" s="1"/>
  <c r="AF746" i="5"/>
  <c r="AC748" i="5" l="1"/>
  <c r="W749" i="5" s="1"/>
  <c r="AB748" i="5"/>
  <c r="AE748" i="5" s="1"/>
  <c r="AD747" i="5"/>
  <c r="O747" i="5"/>
  <c r="AF747" i="5"/>
  <c r="Q747" i="5"/>
  <c r="V748" i="5"/>
  <c r="M748" i="5"/>
  <c r="P748" i="5" s="1"/>
  <c r="N748" i="5"/>
  <c r="H749" i="5" s="1"/>
  <c r="G748" i="5"/>
  <c r="G749" i="5" l="1"/>
  <c r="O748" i="5"/>
  <c r="Q748" i="5"/>
  <c r="AD748" i="5"/>
  <c r="M749" i="5"/>
  <c r="P749" i="5" s="1"/>
  <c r="N749" i="5"/>
  <c r="H750" i="5" s="1"/>
  <c r="AC749" i="5"/>
  <c r="W750" i="5" s="1"/>
  <c r="AB749" i="5"/>
  <c r="AE749" i="5" s="1"/>
  <c r="V749" i="5"/>
  <c r="AF748" i="5"/>
  <c r="V750" i="5" l="1"/>
  <c r="Q749" i="5"/>
  <c r="O749" i="5"/>
  <c r="AD749" i="5"/>
  <c r="AF749" i="5"/>
  <c r="M750" i="5"/>
  <c r="P750" i="5" s="1"/>
  <c r="N750" i="5"/>
  <c r="H751" i="5" s="1"/>
  <c r="G750" i="5"/>
  <c r="AC750" i="5"/>
  <c r="W751" i="5" s="1"/>
  <c r="AB750" i="5"/>
  <c r="AE750" i="5" s="1"/>
  <c r="Q750" i="5" l="1"/>
  <c r="O750" i="5"/>
  <c r="AD750" i="5"/>
  <c r="G751" i="5"/>
  <c r="V751" i="5"/>
  <c r="V752" i="5" s="1"/>
  <c r="M751" i="5"/>
  <c r="P751" i="5" s="1"/>
  <c r="N751" i="5"/>
  <c r="H752" i="5" s="1"/>
  <c r="AC751" i="5"/>
  <c r="W752" i="5" s="1"/>
  <c r="AB751" i="5"/>
  <c r="AE751" i="5" s="1"/>
  <c r="AF750" i="5"/>
  <c r="O751" i="5" l="1"/>
  <c r="Q751" i="5"/>
  <c r="AF751" i="5"/>
  <c r="AD751" i="5"/>
  <c r="AC752" i="5"/>
  <c r="W753" i="5" s="1"/>
  <c r="AB752" i="5"/>
  <c r="AE752" i="5" s="1"/>
  <c r="M752" i="5"/>
  <c r="P752" i="5" s="1"/>
  <c r="N752" i="5"/>
  <c r="H753" i="5" s="1"/>
  <c r="G752" i="5"/>
  <c r="V753" i="5" l="1"/>
  <c r="AD752" i="5"/>
  <c r="M753" i="5"/>
  <c r="P753" i="5" s="1"/>
  <c r="N753" i="5"/>
  <c r="H754" i="5" s="1"/>
  <c r="AC753" i="5"/>
  <c r="W754" i="5" s="1"/>
  <c r="AB753" i="5"/>
  <c r="AE753" i="5" s="1"/>
  <c r="G753" i="5"/>
  <c r="O752" i="5"/>
  <c r="AF752" i="5"/>
  <c r="Q752" i="5"/>
  <c r="AD753" i="5" l="1"/>
  <c r="AC754" i="5"/>
  <c r="W755" i="5" s="1"/>
  <c r="AB754" i="5"/>
  <c r="AE754" i="5" s="1"/>
  <c r="AF753" i="5"/>
  <c r="V754" i="5"/>
  <c r="O753" i="5"/>
  <c r="Q753" i="5"/>
  <c r="G754" i="5"/>
  <c r="M754" i="5"/>
  <c r="P754" i="5" s="1"/>
  <c r="N754" i="5"/>
  <c r="H755" i="5" s="1"/>
  <c r="Q754" i="5" l="1"/>
  <c r="V755" i="5"/>
  <c r="O754" i="5"/>
  <c r="AD754" i="5"/>
  <c r="M755" i="5"/>
  <c r="P755" i="5" s="1"/>
  <c r="N755" i="5"/>
  <c r="H756" i="5" s="1"/>
  <c r="AC755" i="5"/>
  <c r="W756" i="5" s="1"/>
  <c r="AB755" i="5"/>
  <c r="AE755" i="5" s="1"/>
  <c r="G755" i="5"/>
  <c r="AF754" i="5"/>
  <c r="Q755" i="5" l="1"/>
  <c r="O755" i="5"/>
  <c r="AF755" i="5"/>
  <c r="G756" i="5"/>
  <c r="AD755" i="5"/>
  <c r="M756" i="5"/>
  <c r="P756" i="5" s="1"/>
  <c r="N756" i="5"/>
  <c r="H757" i="5" s="1"/>
  <c r="V756" i="5"/>
  <c r="AC756" i="5"/>
  <c r="W757" i="5" s="1"/>
  <c r="AB756" i="5"/>
  <c r="AE756" i="5" s="1"/>
  <c r="O756" i="5" l="1"/>
  <c r="AD756" i="5"/>
  <c r="G757" i="5"/>
  <c r="Q756" i="5"/>
  <c r="V757" i="5"/>
  <c r="M757" i="5"/>
  <c r="P757" i="5" s="1"/>
  <c r="N757" i="5"/>
  <c r="H758" i="5" s="1"/>
  <c r="AC757" i="5"/>
  <c r="W758" i="5" s="1"/>
  <c r="AB757" i="5"/>
  <c r="AE757" i="5" s="1"/>
  <c r="AF756" i="5"/>
  <c r="O757" i="5" l="1"/>
  <c r="AD757" i="5"/>
  <c r="AF757" i="5"/>
  <c r="V758" i="5"/>
  <c r="Q757" i="5"/>
  <c r="AC758" i="5"/>
  <c r="W759" i="5" s="1"/>
  <c r="AB758" i="5"/>
  <c r="AE758" i="5" s="1"/>
  <c r="M758" i="5"/>
  <c r="P758" i="5" s="1"/>
  <c r="N758" i="5"/>
  <c r="H759" i="5" s="1"/>
  <c r="G758" i="5"/>
  <c r="O758" i="5" l="1"/>
  <c r="V759" i="5"/>
  <c r="M759" i="5"/>
  <c r="P759" i="5" s="1"/>
  <c r="N759" i="5"/>
  <c r="H760" i="5" s="1"/>
  <c r="AC759" i="5"/>
  <c r="W760" i="5" s="1"/>
  <c r="AB759" i="5"/>
  <c r="AE759" i="5" s="1"/>
  <c r="G759" i="5"/>
  <c r="AD758" i="5"/>
  <c r="AF758" i="5"/>
  <c r="Q758" i="5"/>
  <c r="V760" i="5" l="1"/>
  <c r="AF759" i="5"/>
  <c r="O759" i="5"/>
  <c r="Q759" i="5"/>
  <c r="G760" i="5"/>
  <c r="M760" i="5"/>
  <c r="P760" i="5" s="1"/>
  <c r="N760" i="5"/>
  <c r="H761" i="5" s="1"/>
  <c r="AC760" i="5"/>
  <c r="W761" i="5" s="1"/>
  <c r="AB760" i="5"/>
  <c r="AE760" i="5" s="1"/>
  <c r="AD759" i="5"/>
  <c r="AD760" i="5" l="1"/>
  <c r="AF760" i="5"/>
  <c r="O760" i="5"/>
  <c r="Q760" i="5"/>
  <c r="M761" i="5"/>
  <c r="P761" i="5" s="1"/>
  <c r="N761" i="5"/>
  <c r="H762" i="5" s="1"/>
  <c r="G761" i="5"/>
  <c r="AC761" i="5"/>
  <c r="W762" i="5" s="1"/>
  <c r="AB761" i="5"/>
  <c r="AE761" i="5" s="1"/>
  <c r="V761" i="5"/>
  <c r="Q761" i="5" l="1"/>
  <c r="V762" i="5"/>
  <c r="O761" i="5"/>
  <c r="G762" i="5"/>
  <c r="AD761" i="5"/>
  <c r="AF761" i="5"/>
  <c r="AC762" i="5"/>
  <c r="W763" i="5" s="1"/>
  <c r="AB762" i="5"/>
  <c r="AE762" i="5" s="1"/>
  <c r="M762" i="5"/>
  <c r="P762" i="5" s="1"/>
  <c r="N762" i="5"/>
  <c r="H763" i="5" s="1"/>
  <c r="V763" i="5" l="1"/>
  <c r="AD762" i="5"/>
  <c r="O762" i="5"/>
  <c r="G763" i="5"/>
  <c r="AC763" i="5"/>
  <c r="W764" i="5" s="1"/>
  <c r="AB763" i="5"/>
  <c r="AE763" i="5" s="1"/>
  <c r="Q762" i="5"/>
  <c r="AF762" i="5"/>
  <c r="M763" i="5"/>
  <c r="P763" i="5" s="1"/>
  <c r="N763" i="5"/>
  <c r="H764" i="5" s="1"/>
  <c r="O763" i="5" l="1"/>
  <c r="G764" i="5"/>
  <c r="Q763" i="5"/>
  <c r="AC764" i="5"/>
  <c r="W765" i="5" s="1"/>
  <c r="AB764" i="5"/>
  <c r="AE764" i="5" s="1"/>
  <c r="AD763" i="5"/>
  <c r="AF763" i="5"/>
  <c r="M764" i="5"/>
  <c r="P764" i="5" s="1"/>
  <c r="N764" i="5"/>
  <c r="H765" i="5" s="1"/>
  <c r="V764" i="5"/>
  <c r="V765" i="5" l="1"/>
  <c r="O764" i="5"/>
  <c r="M765" i="5"/>
  <c r="P765" i="5" s="1"/>
  <c r="N765" i="5"/>
  <c r="H766" i="5" s="1"/>
  <c r="G765" i="5"/>
  <c r="AC765" i="5"/>
  <c r="W766" i="5" s="1"/>
  <c r="AB765" i="5"/>
  <c r="AE765" i="5" s="1"/>
  <c r="AD764" i="5"/>
  <c r="Q764" i="5"/>
  <c r="AF764" i="5"/>
  <c r="O765" i="5" l="1"/>
  <c r="Q765" i="5"/>
  <c r="G766" i="5"/>
  <c r="V766" i="5"/>
  <c r="AF765" i="5"/>
  <c r="M766" i="5"/>
  <c r="P766" i="5" s="1"/>
  <c r="N766" i="5"/>
  <c r="H767" i="5" s="1"/>
  <c r="AC766" i="5"/>
  <c r="W767" i="5" s="1"/>
  <c r="AB766" i="5"/>
  <c r="AE766" i="5" s="1"/>
  <c r="AD765" i="5"/>
  <c r="O766" i="5" l="1"/>
  <c r="Q766" i="5"/>
  <c r="M767" i="5"/>
  <c r="P767" i="5" s="1"/>
  <c r="N767" i="5"/>
  <c r="H768" i="5" s="1"/>
  <c r="Q767" i="5"/>
  <c r="O767" i="5"/>
  <c r="V767" i="5"/>
  <c r="V768" i="5" s="1"/>
  <c r="AC767" i="5"/>
  <c r="W768" i="5" s="1"/>
  <c r="AB767" i="5"/>
  <c r="AE767" i="5" s="1"/>
  <c r="G767" i="5"/>
  <c r="AD766" i="5"/>
  <c r="AF766" i="5"/>
  <c r="G768" i="5" l="1"/>
  <c r="AD767" i="5"/>
  <c r="AF767" i="5"/>
  <c r="AC768" i="5"/>
  <c r="W769" i="5" s="1"/>
  <c r="AB768" i="5"/>
  <c r="AE768" i="5" s="1"/>
  <c r="M768" i="5"/>
  <c r="P768" i="5" s="1"/>
  <c r="N768" i="5"/>
  <c r="H769" i="5" s="1"/>
  <c r="O768" i="5" l="1"/>
  <c r="V769" i="5"/>
  <c r="M769" i="5"/>
  <c r="P769" i="5" s="1"/>
  <c r="N769" i="5"/>
  <c r="H770" i="5" s="1"/>
  <c r="O769" i="5"/>
  <c r="G769" i="5"/>
  <c r="AC769" i="5"/>
  <c r="W770" i="5" s="1"/>
  <c r="AB769" i="5"/>
  <c r="AE769" i="5" s="1"/>
  <c r="AD768" i="5"/>
  <c r="Q768" i="5"/>
  <c r="AF768" i="5"/>
  <c r="V770" i="5" l="1"/>
  <c r="G770" i="5"/>
  <c r="Q769" i="5"/>
  <c r="AF769" i="5"/>
  <c r="M770" i="5"/>
  <c r="P770" i="5" s="1"/>
  <c r="N770" i="5"/>
  <c r="H771" i="5" s="1"/>
  <c r="O770" i="5"/>
  <c r="AC770" i="5"/>
  <c r="W771" i="5" s="1"/>
  <c r="AB770" i="5"/>
  <c r="AE770" i="5" s="1"/>
  <c r="AD769" i="5"/>
  <c r="Q770" i="5" l="1"/>
  <c r="M771" i="5"/>
  <c r="P771" i="5" s="1"/>
  <c r="N771" i="5"/>
  <c r="H772" i="5" s="1"/>
  <c r="G771" i="5"/>
  <c r="AC771" i="5"/>
  <c r="W772" i="5" s="1"/>
  <c r="AB771" i="5"/>
  <c r="AE771" i="5" s="1"/>
  <c r="V771" i="5"/>
  <c r="AD770" i="5"/>
  <c r="AF770" i="5"/>
  <c r="G772" i="5" l="1"/>
  <c r="O771" i="5"/>
  <c r="AD771" i="5"/>
  <c r="AF771" i="5"/>
  <c r="Q771" i="5"/>
  <c r="V772" i="5"/>
  <c r="AC772" i="5"/>
  <c r="W773" i="5" s="1"/>
  <c r="AB772" i="5"/>
  <c r="AE772" i="5" s="1"/>
  <c r="M772" i="5"/>
  <c r="P772" i="5" s="1"/>
  <c r="N772" i="5"/>
  <c r="H773" i="5" s="1"/>
  <c r="O772" i="5" l="1"/>
  <c r="V773" i="5"/>
  <c r="G773" i="5"/>
  <c r="AC773" i="5"/>
  <c r="W774" i="5" s="1"/>
  <c r="AB773" i="5"/>
  <c r="AE773" i="5" s="1"/>
  <c r="AD772" i="5"/>
  <c r="Q772" i="5"/>
  <c r="AF772" i="5"/>
  <c r="M773" i="5"/>
  <c r="P773" i="5" s="1"/>
  <c r="N773" i="5"/>
  <c r="H774" i="5" s="1"/>
  <c r="O773" i="5" l="1"/>
  <c r="Q773" i="5"/>
  <c r="AC774" i="5"/>
  <c r="W775" i="5" s="1"/>
  <c r="AB774" i="5"/>
  <c r="AE774" i="5" s="1"/>
  <c r="AD773" i="5"/>
  <c r="M774" i="5"/>
  <c r="P774" i="5" s="1"/>
  <c r="N774" i="5"/>
  <c r="H775" i="5" s="1"/>
  <c r="AF773" i="5"/>
  <c r="G774" i="5"/>
  <c r="V774" i="5"/>
  <c r="V775" i="5" l="1"/>
  <c r="O774" i="5"/>
  <c r="Q774" i="5"/>
  <c r="M775" i="5"/>
  <c r="P775" i="5" s="1"/>
  <c r="N775" i="5"/>
  <c r="H776" i="5" s="1"/>
  <c r="O775" i="5"/>
  <c r="G775" i="5"/>
  <c r="AC775" i="5"/>
  <c r="W776" i="5" s="1"/>
  <c r="AB775" i="5"/>
  <c r="AE775" i="5" s="1"/>
  <c r="AD774" i="5"/>
  <c r="AF774" i="5"/>
  <c r="Q775" i="5" l="1"/>
  <c r="AF775" i="5"/>
  <c r="G776" i="5"/>
  <c r="V776" i="5"/>
  <c r="M776" i="5"/>
  <c r="P776" i="5" s="1"/>
  <c r="N776" i="5"/>
  <c r="H777" i="5" s="1"/>
  <c r="AC776" i="5"/>
  <c r="W777" i="5" s="1"/>
  <c r="AB776" i="5"/>
  <c r="AE776" i="5" s="1"/>
  <c r="AD775" i="5"/>
  <c r="O776" i="5" l="1"/>
  <c r="Q776" i="5"/>
  <c r="M777" i="5"/>
  <c r="P777" i="5" s="1"/>
  <c r="N777" i="5"/>
  <c r="H778" i="5" s="1"/>
  <c r="V777" i="5"/>
  <c r="AC777" i="5"/>
  <c r="W778" i="5" s="1"/>
  <c r="AB777" i="5"/>
  <c r="AE777" i="5" s="1"/>
  <c r="G777" i="5"/>
  <c r="AD776" i="5"/>
  <c r="AF776" i="5"/>
  <c r="O777" i="5" l="1"/>
  <c r="V778" i="5"/>
  <c r="AF777" i="5"/>
  <c r="Q777" i="5"/>
  <c r="G778" i="5"/>
  <c r="AD777" i="5"/>
  <c r="AC778" i="5"/>
  <c r="W779" i="5" s="1"/>
  <c r="AB778" i="5"/>
  <c r="AE778" i="5" s="1"/>
  <c r="M778" i="5"/>
  <c r="P778" i="5" s="1"/>
  <c r="N778" i="5"/>
  <c r="H779" i="5" s="1"/>
  <c r="V779" i="5" l="1"/>
  <c r="M779" i="5"/>
  <c r="P779" i="5" s="1"/>
  <c r="N779" i="5"/>
  <c r="H780" i="5" s="1"/>
  <c r="Q779" i="5"/>
  <c r="O779" i="5"/>
  <c r="V780" i="5"/>
  <c r="G779" i="5"/>
  <c r="AC779" i="5"/>
  <c r="W780" i="5" s="1"/>
  <c r="AB779" i="5"/>
  <c r="AE779" i="5" s="1"/>
  <c r="O778" i="5"/>
  <c r="AD778" i="5"/>
  <c r="Q778" i="5"/>
  <c r="AF778" i="5"/>
  <c r="G780" i="5" l="1"/>
  <c r="AF779" i="5"/>
  <c r="AD779" i="5"/>
  <c r="M780" i="5"/>
  <c r="P780" i="5" s="1"/>
  <c r="N780" i="5"/>
  <c r="H781" i="5" s="1"/>
  <c r="AC780" i="5"/>
  <c r="W781" i="5" s="1"/>
  <c r="AB780" i="5"/>
  <c r="AE780" i="5" s="1"/>
  <c r="O780" i="5" l="1"/>
  <c r="Q780" i="5"/>
  <c r="AF780" i="5"/>
  <c r="M781" i="5"/>
  <c r="P781" i="5" s="1"/>
  <c r="N781" i="5"/>
  <c r="H782" i="5" s="1"/>
  <c r="Q781" i="5"/>
  <c r="O781" i="5"/>
  <c r="V781" i="5"/>
  <c r="AC781" i="5"/>
  <c r="W782" i="5" s="1"/>
  <c r="AB781" i="5"/>
  <c r="AE781" i="5" s="1"/>
  <c r="G781" i="5"/>
  <c r="AD780" i="5"/>
  <c r="V782" i="5" l="1"/>
  <c r="G782" i="5"/>
  <c r="AF781" i="5"/>
  <c r="M782" i="5"/>
  <c r="P782" i="5" s="1"/>
  <c r="N782" i="5"/>
  <c r="H783" i="5" s="1"/>
  <c r="O782" i="5"/>
  <c r="AC782" i="5"/>
  <c r="W783" i="5" s="1"/>
  <c r="AB782" i="5"/>
  <c r="AE782" i="5" s="1"/>
  <c r="AD781" i="5"/>
  <c r="Q782" i="5" l="1"/>
  <c r="AD782" i="5"/>
  <c r="AF782" i="5"/>
  <c r="M783" i="5"/>
  <c r="P783" i="5" s="1"/>
  <c r="N783" i="5"/>
  <c r="H784" i="5" s="1"/>
  <c r="G783" i="5"/>
  <c r="AC783" i="5"/>
  <c r="W784" i="5" s="1"/>
  <c r="AB783" i="5"/>
  <c r="AE783" i="5" s="1"/>
  <c r="V783" i="5"/>
  <c r="O783" i="5" l="1"/>
  <c r="G784" i="5"/>
  <c r="AF783" i="5"/>
  <c r="V784" i="5"/>
  <c r="Q783" i="5"/>
  <c r="AD783" i="5"/>
  <c r="M784" i="5"/>
  <c r="P784" i="5" s="1"/>
  <c r="N784" i="5"/>
  <c r="H785" i="5" s="1"/>
  <c r="AC784" i="5"/>
  <c r="W785" i="5" s="1"/>
  <c r="AB784" i="5"/>
  <c r="AE784" i="5" s="1"/>
  <c r="O784" i="5" l="1"/>
  <c r="Q784" i="5"/>
  <c r="M785" i="5"/>
  <c r="P785" i="5" s="1"/>
  <c r="N785" i="5"/>
  <c r="H786" i="5" s="1"/>
  <c r="V785" i="5"/>
  <c r="AC785" i="5"/>
  <c r="W786" i="5" s="1"/>
  <c r="AB785" i="5"/>
  <c r="AE785" i="5" s="1"/>
  <c r="G785" i="5"/>
  <c r="AD784" i="5"/>
  <c r="AF784" i="5"/>
  <c r="V786" i="5" l="1"/>
  <c r="AF785" i="5"/>
  <c r="O785" i="5"/>
  <c r="Q785" i="5"/>
  <c r="G786" i="5"/>
  <c r="AD785" i="5"/>
  <c r="AC786" i="5"/>
  <c r="W787" i="5" s="1"/>
  <c r="AB786" i="5"/>
  <c r="AE786" i="5" s="1"/>
  <c r="M786" i="5"/>
  <c r="P786" i="5" s="1"/>
  <c r="N786" i="5"/>
  <c r="H787" i="5" s="1"/>
  <c r="V787" i="5" l="1"/>
  <c r="AD786" i="5"/>
  <c r="G787" i="5"/>
  <c r="AC787" i="5"/>
  <c r="W788" i="5" s="1"/>
  <c r="AB787" i="5"/>
  <c r="AE787" i="5" s="1"/>
  <c r="O786" i="5"/>
  <c r="Q786" i="5"/>
  <c r="AF786" i="5"/>
  <c r="M787" i="5"/>
  <c r="P787" i="5" s="1"/>
  <c r="N787" i="5"/>
  <c r="H788" i="5" s="1"/>
  <c r="O787" i="5" l="1"/>
  <c r="Q787" i="5"/>
  <c r="AC788" i="5"/>
  <c r="W789" i="5" s="1"/>
  <c r="AB788" i="5"/>
  <c r="AE788" i="5" s="1"/>
  <c r="AD787" i="5"/>
  <c r="M788" i="5"/>
  <c r="P788" i="5" s="1"/>
  <c r="N788" i="5"/>
  <c r="H789" i="5" s="1"/>
  <c r="AF787" i="5"/>
  <c r="V788" i="5"/>
  <c r="G788" i="5"/>
  <c r="AD788" i="5" l="1"/>
  <c r="O788" i="5"/>
  <c r="Q788" i="5"/>
  <c r="M789" i="5"/>
  <c r="P789" i="5" s="1"/>
  <c r="N789" i="5"/>
  <c r="H790" i="5" s="1"/>
  <c r="O789" i="5"/>
  <c r="G789" i="5"/>
  <c r="V789" i="5"/>
  <c r="AC789" i="5"/>
  <c r="W790" i="5" s="1"/>
  <c r="AB789" i="5"/>
  <c r="AE789" i="5" s="1"/>
  <c r="AF788" i="5"/>
  <c r="Q789" i="5" l="1"/>
  <c r="G790" i="5"/>
  <c r="AF789" i="5"/>
  <c r="V790" i="5"/>
  <c r="M790" i="5"/>
  <c r="P790" i="5" s="1"/>
  <c r="N790" i="5"/>
  <c r="H791" i="5" s="1"/>
  <c r="AC790" i="5"/>
  <c r="W791" i="5" s="1"/>
  <c r="AB790" i="5"/>
  <c r="AE790" i="5" s="1"/>
  <c r="AD789" i="5"/>
  <c r="O790" i="5" l="1"/>
  <c r="Q790" i="5"/>
  <c r="AD790" i="5"/>
  <c r="M791" i="5"/>
  <c r="P791" i="5" s="1"/>
  <c r="N791" i="5"/>
  <c r="H792" i="5" s="1"/>
  <c r="G791" i="5"/>
  <c r="AC791" i="5"/>
  <c r="W792" i="5" s="1"/>
  <c r="AB791" i="5"/>
  <c r="AE791" i="5" s="1"/>
  <c r="V791" i="5"/>
  <c r="AF790" i="5"/>
  <c r="Q791" i="5" l="1"/>
  <c r="O791" i="5"/>
  <c r="G792" i="5"/>
  <c r="V792" i="5"/>
  <c r="AD791" i="5"/>
  <c r="AF791" i="5"/>
  <c r="AC792" i="5"/>
  <c r="W793" i="5" s="1"/>
  <c r="AB792" i="5"/>
  <c r="AE792" i="5" s="1"/>
  <c r="M792" i="5"/>
  <c r="P792" i="5" s="1"/>
  <c r="N792" i="5"/>
  <c r="H793" i="5" s="1"/>
  <c r="V793" i="5" l="1"/>
  <c r="AD792" i="5"/>
  <c r="G793" i="5"/>
  <c r="AC793" i="5"/>
  <c r="W794" i="5" s="1"/>
  <c r="AB793" i="5"/>
  <c r="AE793" i="5" s="1"/>
  <c r="O792" i="5"/>
  <c r="Q792" i="5"/>
  <c r="AF792" i="5"/>
  <c r="M793" i="5"/>
  <c r="P793" i="5" s="1"/>
  <c r="N793" i="5"/>
  <c r="H794" i="5" s="1"/>
  <c r="O793" i="5" l="1"/>
  <c r="Q793" i="5"/>
  <c r="AC794" i="5"/>
  <c r="W795" i="5" s="1"/>
  <c r="AB794" i="5"/>
  <c r="AE794" i="5" s="1"/>
  <c r="AD793" i="5"/>
  <c r="M794" i="5"/>
  <c r="P794" i="5" s="1"/>
  <c r="N794" i="5"/>
  <c r="H795" i="5" s="1"/>
  <c r="AF793" i="5"/>
  <c r="G794" i="5"/>
  <c r="V794" i="5"/>
  <c r="Q794" i="5" l="1"/>
  <c r="V795" i="5"/>
  <c r="M795" i="5"/>
  <c r="P795" i="5" s="1"/>
  <c r="N795" i="5"/>
  <c r="H796" i="5" s="1"/>
  <c r="G795" i="5"/>
  <c r="AC795" i="5"/>
  <c r="W796" i="5" s="1"/>
  <c r="AB795" i="5"/>
  <c r="AE795" i="5" s="1"/>
  <c r="AD794" i="5"/>
  <c r="O794" i="5"/>
  <c r="AF794" i="5"/>
  <c r="V796" i="5" l="1"/>
  <c r="O795" i="5"/>
  <c r="Q795" i="5"/>
  <c r="G796" i="5"/>
  <c r="AF795" i="5"/>
  <c r="M796" i="5"/>
  <c r="P796" i="5" s="1"/>
  <c r="N796" i="5"/>
  <c r="H797" i="5" s="1"/>
  <c r="AC796" i="5"/>
  <c r="W797" i="5" s="1"/>
  <c r="AB796" i="5"/>
  <c r="AE796" i="5" s="1"/>
  <c r="AD795" i="5"/>
  <c r="O796" i="5" l="1"/>
  <c r="Q796" i="5"/>
  <c r="AD796" i="5"/>
  <c r="AF796" i="5"/>
  <c r="M797" i="5"/>
  <c r="P797" i="5" s="1"/>
  <c r="N797" i="5"/>
  <c r="H798" i="5" s="1"/>
  <c r="V797" i="5"/>
  <c r="AC797" i="5"/>
  <c r="W798" i="5" s="1"/>
  <c r="AB797" i="5"/>
  <c r="AE797" i="5" s="1"/>
  <c r="G797" i="5"/>
  <c r="O797" i="5" l="1"/>
  <c r="V798" i="5"/>
  <c r="AF797" i="5"/>
  <c r="G798" i="5"/>
  <c r="Q797" i="5"/>
  <c r="AD797" i="5"/>
  <c r="AC798" i="5"/>
  <c r="W799" i="5" s="1"/>
  <c r="AB798" i="5"/>
  <c r="AE798" i="5" s="1"/>
  <c r="M798" i="5"/>
  <c r="P798" i="5" s="1"/>
  <c r="N798" i="5"/>
  <c r="H799" i="5" s="1"/>
  <c r="O798" i="5" l="1"/>
  <c r="V799" i="5"/>
  <c r="AD798" i="5"/>
  <c r="M799" i="5"/>
  <c r="P799" i="5" s="1"/>
  <c r="N799" i="5"/>
  <c r="H800" i="5" s="1"/>
  <c r="O799" i="5"/>
  <c r="AC799" i="5"/>
  <c r="W800" i="5" s="1"/>
  <c r="AB799" i="5"/>
  <c r="AE799" i="5" s="1"/>
  <c r="G799" i="5"/>
  <c r="Q798" i="5"/>
  <c r="AF798" i="5"/>
  <c r="Q799" i="5" l="1"/>
  <c r="G800" i="5"/>
  <c r="M800" i="5"/>
  <c r="P800" i="5" s="1"/>
  <c r="N800" i="5"/>
  <c r="H801" i="5" s="1"/>
  <c r="Q800" i="5"/>
  <c r="O800" i="5"/>
  <c r="AC800" i="5"/>
  <c r="W801" i="5" s="1"/>
  <c r="AB800" i="5"/>
  <c r="AE800" i="5" s="1"/>
  <c r="AD799" i="5"/>
  <c r="AF799" i="5"/>
  <c r="V800" i="5"/>
  <c r="G801" i="5" l="1"/>
  <c r="AD800" i="5"/>
  <c r="AC801" i="5"/>
  <c r="W802" i="5" s="1"/>
  <c r="AB801" i="5"/>
  <c r="AE801" i="5" s="1"/>
  <c r="AF800" i="5"/>
  <c r="V801" i="5"/>
  <c r="M801" i="5"/>
  <c r="P801" i="5" s="1"/>
  <c r="N801" i="5"/>
  <c r="H802" i="5" s="1"/>
  <c r="V802" i="5" l="1"/>
  <c r="G802" i="5"/>
  <c r="O801" i="5"/>
  <c r="AC802" i="5"/>
  <c r="W803" i="5" s="1"/>
  <c r="AB802" i="5"/>
  <c r="AE802" i="5" s="1"/>
  <c r="Q801" i="5"/>
  <c r="AD801" i="5"/>
  <c r="M802" i="5"/>
  <c r="P802" i="5" s="1"/>
  <c r="N802" i="5"/>
  <c r="H803" i="5" s="1"/>
  <c r="AF801" i="5"/>
  <c r="O802" i="5" l="1"/>
  <c r="Q802" i="5"/>
  <c r="AD802" i="5"/>
  <c r="AC803" i="5"/>
  <c r="W804" i="5" s="1"/>
  <c r="AB803" i="5"/>
  <c r="AE803" i="5" s="1"/>
  <c r="AF802" i="5"/>
  <c r="M803" i="5"/>
  <c r="P803" i="5" s="1"/>
  <c r="N803" i="5"/>
  <c r="H804" i="5" s="1"/>
  <c r="G803" i="5"/>
  <c r="V803" i="5"/>
  <c r="Q803" i="5" l="1"/>
  <c r="M804" i="5"/>
  <c r="P804" i="5" s="1"/>
  <c r="N804" i="5"/>
  <c r="H805" i="5" s="1"/>
  <c r="AD803" i="5"/>
  <c r="V804" i="5"/>
  <c r="AC804" i="5"/>
  <c r="W805" i="5" s="1"/>
  <c r="AB804" i="5"/>
  <c r="AE804" i="5" s="1"/>
  <c r="G804" i="5"/>
  <c r="O803" i="5"/>
  <c r="AF803" i="5"/>
  <c r="G805" i="5" l="1"/>
  <c r="V805" i="5"/>
  <c r="O804" i="5"/>
  <c r="Q804" i="5"/>
  <c r="AF804" i="5"/>
  <c r="AD804" i="5"/>
  <c r="M805" i="5"/>
  <c r="P805" i="5" s="1"/>
  <c r="N805" i="5"/>
  <c r="H806" i="5" s="1"/>
  <c r="AC805" i="5"/>
  <c r="W806" i="5" s="1"/>
  <c r="AB805" i="5"/>
  <c r="AE805" i="5" s="1"/>
  <c r="Q805" i="5" l="1"/>
  <c r="AF805" i="5"/>
  <c r="O805" i="5"/>
  <c r="AD805" i="5"/>
  <c r="M806" i="5"/>
  <c r="P806" i="5" s="1"/>
  <c r="N806" i="5"/>
  <c r="H807" i="5" s="1"/>
  <c r="G806" i="5"/>
  <c r="AC806" i="5"/>
  <c r="W807" i="5" s="1"/>
  <c r="AB806" i="5"/>
  <c r="AE806" i="5" s="1"/>
  <c r="V806" i="5"/>
  <c r="G807" i="5" l="1"/>
  <c r="O806" i="5"/>
  <c r="AF806" i="5"/>
  <c r="AD806" i="5"/>
  <c r="Q806" i="5"/>
  <c r="V807" i="5"/>
  <c r="M807" i="5"/>
  <c r="P807" i="5" s="1"/>
  <c r="N807" i="5"/>
  <c r="H808" i="5" s="1"/>
  <c r="AC807" i="5"/>
  <c r="W808" i="5" s="1"/>
  <c r="AB807" i="5"/>
  <c r="AE807" i="5" s="1"/>
  <c r="Q807" i="5" l="1"/>
  <c r="O807" i="5"/>
  <c r="AD807" i="5"/>
  <c r="AF807" i="5"/>
  <c r="M808" i="5"/>
  <c r="P808" i="5" s="1"/>
  <c r="N808" i="5"/>
  <c r="H809" i="5" s="1"/>
  <c r="V808" i="5"/>
  <c r="AC808" i="5"/>
  <c r="W809" i="5" s="1"/>
  <c r="AB808" i="5"/>
  <c r="AE808" i="5" s="1"/>
  <c r="G808" i="5"/>
  <c r="O808" i="5" l="1"/>
  <c r="V809" i="5"/>
  <c r="AF808" i="5"/>
  <c r="AD808" i="5"/>
  <c r="G809" i="5"/>
  <c r="Q808" i="5"/>
  <c r="AC809" i="5"/>
  <c r="W810" i="5" s="1"/>
  <c r="AB809" i="5"/>
  <c r="AE809" i="5" s="1"/>
  <c r="M809" i="5"/>
  <c r="P809" i="5" s="1"/>
  <c r="N809" i="5"/>
  <c r="H810" i="5" s="1"/>
  <c r="V810" i="5" l="1"/>
  <c r="M810" i="5"/>
  <c r="P810" i="5" s="1"/>
  <c r="N810" i="5"/>
  <c r="H811" i="5" s="1"/>
  <c r="O810" i="5"/>
  <c r="G810" i="5"/>
  <c r="AC810" i="5"/>
  <c r="W811" i="5" s="1"/>
  <c r="AB810" i="5"/>
  <c r="AE810" i="5" s="1"/>
  <c r="O809" i="5"/>
  <c r="AD809" i="5"/>
  <c r="Q809" i="5"/>
  <c r="AF809" i="5"/>
  <c r="Q810" i="5" l="1"/>
  <c r="V811" i="5"/>
  <c r="AF810" i="5"/>
  <c r="G811" i="5"/>
  <c r="M811" i="5"/>
  <c r="P811" i="5" s="1"/>
  <c r="N811" i="5"/>
  <c r="H812" i="5" s="1"/>
  <c r="AC811" i="5"/>
  <c r="W812" i="5" s="1"/>
  <c r="AB811" i="5"/>
  <c r="AE811" i="5" s="1"/>
  <c r="AD810" i="5"/>
  <c r="O811" i="5" l="1"/>
  <c r="Q811" i="5"/>
  <c r="AF811" i="5"/>
  <c r="AD811" i="5"/>
  <c r="G812" i="5"/>
  <c r="M812" i="5"/>
  <c r="P812" i="5" s="1"/>
  <c r="N812" i="5"/>
  <c r="H813" i="5" s="1"/>
  <c r="AC812" i="5"/>
  <c r="W813" i="5" s="1"/>
  <c r="AB812" i="5"/>
  <c r="AE812" i="5" s="1"/>
  <c r="V812" i="5"/>
  <c r="O812" i="5" l="1"/>
  <c r="V813" i="5"/>
  <c r="AD812" i="5"/>
  <c r="AF812" i="5"/>
  <c r="Q812" i="5"/>
  <c r="AC813" i="5"/>
  <c r="W814" i="5" s="1"/>
  <c r="AB813" i="5"/>
  <c r="AE813" i="5" s="1"/>
  <c r="M813" i="5"/>
  <c r="P813" i="5" s="1"/>
  <c r="N813" i="5"/>
  <c r="H814" i="5" s="1"/>
  <c r="G813" i="5"/>
  <c r="Q813" i="5" l="1"/>
  <c r="M814" i="5"/>
  <c r="P814" i="5" s="1"/>
  <c r="N814" i="5"/>
  <c r="H815" i="5" s="1"/>
  <c r="O814" i="5"/>
  <c r="AC814" i="5"/>
  <c r="W815" i="5" s="1"/>
  <c r="AB814" i="5"/>
  <c r="AE814" i="5" s="1"/>
  <c r="G814" i="5"/>
  <c r="G815" i="5" s="1"/>
  <c r="AD813" i="5"/>
  <c r="V814" i="5"/>
  <c r="AF813" i="5"/>
  <c r="O813" i="5"/>
  <c r="Q814" i="5" l="1"/>
  <c r="AF814" i="5"/>
  <c r="AD814" i="5"/>
  <c r="V815" i="5"/>
  <c r="AC815" i="5"/>
  <c r="W816" i="5" s="1"/>
  <c r="AB815" i="5"/>
  <c r="AE815" i="5" s="1"/>
  <c r="M815" i="5"/>
  <c r="P815" i="5" s="1"/>
  <c r="N815" i="5"/>
  <c r="H816" i="5" s="1"/>
  <c r="V816" i="5" l="1"/>
  <c r="M816" i="5"/>
  <c r="P816" i="5" s="1"/>
  <c r="N816" i="5"/>
  <c r="H817" i="5" s="1"/>
  <c r="AC816" i="5"/>
  <c r="W817" i="5" s="1"/>
  <c r="AB816" i="5"/>
  <c r="AE816" i="5" s="1"/>
  <c r="AD815" i="5"/>
  <c r="O815" i="5"/>
  <c r="AF815" i="5"/>
  <c r="Q815" i="5"/>
  <c r="G816" i="5"/>
  <c r="O816" i="5" l="1"/>
  <c r="G817" i="5"/>
  <c r="Q816" i="5"/>
  <c r="AD816" i="5"/>
  <c r="AF816" i="5"/>
  <c r="V817" i="5"/>
  <c r="M817" i="5"/>
  <c r="P817" i="5" s="1"/>
  <c r="N817" i="5"/>
  <c r="H818" i="5" s="1"/>
  <c r="AC817" i="5"/>
  <c r="W818" i="5" s="1"/>
  <c r="AB817" i="5"/>
  <c r="AE817" i="5" s="1"/>
  <c r="O817" i="5" l="1"/>
  <c r="Q817" i="5"/>
  <c r="V818" i="5"/>
  <c r="AC818" i="5"/>
  <c r="W819" i="5" s="1"/>
  <c r="AB818" i="5"/>
  <c r="AE818" i="5" s="1"/>
  <c r="G818" i="5"/>
  <c r="AD817" i="5"/>
  <c r="AF817" i="5"/>
  <c r="M818" i="5"/>
  <c r="P818" i="5" s="1"/>
  <c r="N818" i="5"/>
  <c r="H819" i="5" s="1"/>
  <c r="O818" i="5" l="1"/>
  <c r="G819" i="5"/>
  <c r="Q818" i="5"/>
  <c r="AC819" i="5"/>
  <c r="W820" i="5" s="1"/>
  <c r="AB819" i="5"/>
  <c r="AE819" i="5" s="1"/>
  <c r="AD818" i="5"/>
  <c r="M819" i="5"/>
  <c r="P819" i="5" s="1"/>
  <c r="N819" i="5"/>
  <c r="H820" i="5" s="1"/>
  <c r="AF818" i="5"/>
  <c r="V819" i="5"/>
  <c r="V820" i="5" l="1"/>
  <c r="AC820" i="5"/>
  <c r="W821" i="5" s="1"/>
  <c r="AB820" i="5"/>
  <c r="AE820" i="5" s="1"/>
  <c r="AD819" i="5"/>
  <c r="O819" i="5"/>
  <c r="AF819" i="5"/>
  <c r="Q819" i="5"/>
  <c r="G820" i="5"/>
  <c r="M820" i="5"/>
  <c r="P820" i="5" s="1"/>
  <c r="N820" i="5"/>
  <c r="H821" i="5" s="1"/>
  <c r="Q820" i="5" l="1"/>
  <c r="O820" i="5"/>
  <c r="AD820" i="5"/>
  <c r="M821" i="5"/>
  <c r="P821" i="5" s="1"/>
  <c r="N821" i="5"/>
  <c r="H822" i="5" s="1"/>
  <c r="O821" i="5"/>
  <c r="AC821" i="5"/>
  <c r="W822" i="5" s="1"/>
  <c r="AB821" i="5"/>
  <c r="AE821" i="5" s="1"/>
  <c r="G821" i="5"/>
  <c r="AF820" i="5"/>
  <c r="V821" i="5"/>
  <c r="Q821" i="5" l="1"/>
  <c r="G822" i="5"/>
  <c r="AC822" i="5"/>
  <c r="W823" i="5" s="1"/>
  <c r="AB822" i="5"/>
  <c r="AE822" i="5" s="1"/>
  <c r="AD821" i="5"/>
  <c r="AF821" i="5"/>
  <c r="V822" i="5"/>
  <c r="M822" i="5"/>
  <c r="P822" i="5" s="1"/>
  <c r="N822" i="5"/>
  <c r="H823" i="5" s="1"/>
  <c r="V823" i="5" l="1"/>
  <c r="AD822" i="5"/>
  <c r="G823" i="5"/>
  <c r="O822" i="5"/>
  <c r="AC823" i="5"/>
  <c r="W824" i="5" s="1"/>
  <c r="AB823" i="5"/>
  <c r="AE823" i="5" s="1"/>
  <c r="Q822" i="5"/>
  <c r="M823" i="5"/>
  <c r="P823" i="5" s="1"/>
  <c r="N823" i="5"/>
  <c r="H824" i="5" s="1"/>
  <c r="AF822" i="5"/>
  <c r="O823" i="5" l="1"/>
  <c r="G824" i="5"/>
  <c r="Q823" i="5"/>
  <c r="AC824" i="5"/>
  <c r="W825" i="5" s="1"/>
  <c r="AB824" i="5"/>
  <c r="AE824" i="5" s="1"/>
  <c r="AD823" i="5"/>
  <c r="AF823" i="5"/>
  <c r="M824" i="5"/>
  <c r="P824" i="5" s="1"/>
  <c r="N824" i="5"/>
  <c r="H825" i="5" s="1"/>
  <c r="V824" i="5"/>
  <c r="O824" i="5" l="1"/>
  <c r="G825" i="5"/>
  <c r="Q824" i="5"/>
  <c r="AD824" i="5"/>
  <c r="V825" i="5"/>
  <c r="AC825" i="5"/>
  <c r="W826" i="5" s="1"/>
  <c r="AB825" i="5"/>
  <c r="AE825" i="5" s="1"/>
  <c r="AF824" i="5"/>
  <c r="M825" i="5"/>
  <c r="P825" i="5" s="1"/>
  <c r="N825" i="5"/>
  <c r="H826" i="5" s="1"/>
  <c r="AC826" i="5" l="1"/>
  <c r="W827" i="5" s="1"/>
  <c r="AB826" i="5"/>
  <c r="AE826" i="5" s="1"/>
  <c r="AD825" i="5"/>
  <c r="O825" i="5"/>
  <c r="AF825" i="5"/>
  <c r="Q825" i="5"/>
  <c r="G826" i="5"/>
  <c r="M826" i="5"/>
  <c r="P826" i="5" s="1"/>
  <c r="N826" i="5"/>
  <c r="H827" i="5" s="1"/>
  <c r="V826" i="5"/>
  <c r="V827" i="5" l="1"/>
  <c r="O826" i="5"/>
  <c r="Q826" i="5"/>
  <c r="AD826" i="5"/>
  <c r="M827" i="5"/>
  <c r="P827" i="5" s="1"/>
  <c r="N827" i="5"/>
  <c r="H828" i="5" s="1"/>
  <c r="AC827" i="5"/>
  <c r="W828" i="5" s="1"/>
  <c r="AB827" i="5"/>
  <c r="AE827" i="5" s="1"/>
  <c r="G827" i="5"/>
  <c r="AF826" i="5"/>
  <c r="Q827" i="5" l="1"/>
  <c r="O827" i="5"/>
  <c r="G828" i="5"/>
  <c r="AF827" i="5"/>
  <c r="M828" i="5"/>
  <c r="P828" i="5" s="1"/>
  <c r="N828" i="5"/>
  <c r="H829" i="5" s="1"/>
  <c r="V828" i="5"/>
  <c r="AC828" i="5"/>
  <c r="W829" i="5" s="1"/>
  <c r="AB828" i="5"/>
  <c r="AE828" i="5" s="1"/>
  <c r="AD827" i="5"/>
  <c r="O828" i="5" l="1"/>
  <c r="V829" i="5"/>
  <c r="G829" i="5"/>
  <c r="Q828" i="5"/>
  <c r="AF828" i="5"/>
  <c r="AD828" i="5"/>
  <c r="M829" i="5"/>
  <c r="P829" i="5" s="1"/>
  <c r="N829" i="5"/>
  <c r="H830" i="5" s="1"/>
  <c r="AC829" i="5"/>
  <c r="W830" i="5" s="1"/>
  <c r="AB829" i="5"/>
  <c r="AE829" i="5" s="1"/>
  <c r="O829" i="5" l="1"/>
  <c r="Q829" i="5"/>
  <c r="AF829" i="5"/>
  <c r="M830" i="5"/>
  <c r="P830" i="5" s="1"/>
  <c r="N830" i="5"/>
  <c r="H831" i="5" s="1"/>
  <c r="O830" i="5"/>
  <c r="G830" i="5"/>
  <c r="AC830" i="5"/>
  <c r="W831" i="5" s="1"/>
  <c r="AB830" i="5"/>
  <c r="AE830" i="5" s="1"/>
  <c r="V830" i="5"/>
  <c r="AD829" i="5"/>
  <c r="G831" i="5" l="1"/>
  <c r="V831" i="5"/>
  <c r="AF830" i="5"/>
  <c r="Q830" i="5"/>
  <c r="M831" i="5"/>
  <c r="P831" i="5" s="1"/>
  <c r="N831" i="5"/>
  <c r="H832" i="5" s="1"/>
  <c r="AC831" i="5"/>
  <c r="W832" i="5" s="1"/>
  <c r="AB831" i="5"/>
  <c r="AE831" i="5" s="1"/>
  <c r="AD830" i="5"/>
  <c r="O831" i="5" l="1"/>
  <c r="Q831" i="5"/>
  <c r="AF831" i="5"/>
  <c r="AD831" i="5"/>
  <c r="M832" i="5"/>
  <c r="P832" i="5" s="1"/>
  <c r="N832" i="5"/>
  <c r="H833" i="5" s="1"/>
  <c r="V832" i="5"/>
  <c r="AC832" i="5"/>
  <c r="W833" i="5" s="1"/>
  <c r="AB832" i="5"/>
  <c r="AE832" i="5" s="1"/>
  <c r="G832" i="5"/>
  <c r="AF832" i="5" l="1"/>
  <c r="V833" i="5"/>
  <c r="O832" i="5"/>
  <c r="G833" i="5"/>
  <c r="AD832" i="5"/>
  <c r="Q832" i="5"/>
  <c r="M833" i="5"/>
  <c r="P833" i="5" s="1"/>
  <c r="N833" i="5"/>
  <c r="H834" i="5" s="1"/>
  <c r="AC833" i="5"/>
  <c r="W834" i="5" s="1"/>
  <c r="AB833" i="5"/>
  <c r="AE833" i="5" s="1"/>
  <c r="O833" i="5" l="1"/>
  <c r="Q833" i="5"/>
  <c r="AF833" i="5"/>
  <c r="AD833" i="5"/>
  <c r="M834" i="5"/>
  <c r="P834" i="5" s="1"/>
  <c r="N834" i="5"/>
  <c r="H835" i="5" s="1"/>
  <c r="G834" i="5"/>
  <c r="AC834" i="5"/>
  <c r="W835" i="5" s="1"/>
  <c r="AB834" i="5"/>
  <c r="AE834" i="5" s="1"/>
  <c r="V834" i="5"/>
  <c r="O834" i="5" l="1"/>
  <c r="G835" i="5"/>
  <c r="AD834" i="5"/>
  <c r="AF834" i="5"/>
  <c r="Q834" i="5"/>
  <c r="V835" i="5"/>
  <c r="M835" i="5"/>
  <c r="P835" i="5" s="1"/>
  <c r="N835" i="5"/>
  <c r="H836" i="5" s="1"/>
  <c r="AC835" i="5"/>
  <c r="W836" i="5" s="1"/>
  <c r="AB835" i="5"/>
  <c r="AE835" i="5" s="1"/>
  <c r="AF835" i="5" l="1"/>
  <c r="Q835" i="5"/>
  <c r="O835" i="5"/>
  <c r="M836" i="5"/>
  <c r="P836" i="5" s="1"/>
  <c r="N836" i="5"/>
  <c r="H837" i="5" s="1"/>
  <c r="O836" i="5"/>
  <c r="V836" i="5"/>
  <c r="AC836" i="5"/>
  <c r="W837" i="5" s="1"/>
  <c r="AB836" i="5"/>
  <c r="AE836" i="5" s="1"/>
  <c r="AD835" i="5"/>
  <c r="G836" i="5"/>
  <c r="V837" i="5" l="1"/>
  <c r="G837" i="5"/>
  <c r="Q836" i="5"/>
  <c r="AD836" i="5"/>
  <c r="AF836" i="5"/>
  <c r="AC837" i="5"/>
  <c r="W838" i="5" s="1"/>
  <c r="AB837" i="5"/>
  <c r="AE837" i="5" s="1"/>
  <c r="M837" i="5"/>
  <c r="P837" i="5" s="1"/>
  <c r="N837" i="5"/>
  <c r="H838" i="5" s="1"/>
  <c r="O837" i="5" l="1"/>
  <c r="Q837" i="5"/>
  <c r="M838" i="5"/>
  <c r="P838" i="5" s="1"/>
  <c r="N838" i="5"/>
  <c r="H839" i="5" s="1"/>
  <c r="AC838" i="5"/>
  <c r="W839" i="5" s="1"/>
  <c r="AB838" i="5"/>
  <c r="AE838" i="5" s="1"/>
  <c r="G838" i="5"/>
  <c r="AD837" i="5"/>
  <c r="V838" i="5"/>
  <c r="AF837" i="5"/>
  <c r="AD838" i="5" l="1"/>
  <c r="Q838" i="5"/>
  <c r="O838" i="5"/>
  <c r="G839" i="5"/>
  <c r="AC839" i="5"/>
  <c r="W840" i="5" s="1"/>
  <c r="AB839" i="5"/>
  <c r="AE839" i="5" s="1"/>
  <c r="AF838" i="5"/>
  <c r="V839" i="5"/>
  <c r="M839" i="5"/>
  <c r="P839" i="5" s="1"/>
  <c r="N839" i="5"/>
  <c r="H840" i="5" s="1"/>
  <c r="V840" i="5" l="1"/>
  <c r="M840" i="5"/>
  <c r="P840" i="5" s="1"/>
  <c r="N840" i="5"/>
  <c r="H841" i="5" s="1"/>
  <c r="G840" i="5"/>
  <c r="G841" i="5" s="1"/>
  <c r="AC840" i="5"/>
  <c r="W841" i="5" s="1"/>
  <c r="AB840" i="5"/>
  <c r="AE840" i="5" s="1"/>
  <c r="O839" i="5"/>
  <c r="AD839" i="5"/>
  <c r="Q839" i="5"/>
  <c r="AF839" i="5"/>
  <c r="O840" i="5" l="1"/>
  <c r="V841" i="5"/>
  <c r="AF840" i="5"/>
  <c r="Q840" i="5"/>
  <c r="M841" i="5"/>
  <c r="P841" i="5" s="1"/>
  <c r="N841" i="5"/>
  <c r="H842" i="5" s="1"/>
  <c r="AC841" i="5"/>
  <c r="W842" i="5" s="1"/>
  <c r="AB841" i="5"/>
  <c r="AE841" i="5" s="1"/>
  <c r="AD840" i="5"/>
  <c r="O841" i="5" l="1"/>
  <c r="AD841" i="5"/>
  <c r="AF841" i="5"/>
  <c r="Q841" i="5"/>
  <c r="M842" i="5"/>
  <c r="P842" i="5" s="1"/>
  <c r="N842" i="5"/>
  <c r="H843" i="5" s="1"/>
  <c r="V842" i="5"/>
  <c r="AC842" i="5"/>
  <c r="W843" i="5" s="1"/>
  <c r="AB842" i="5"/>
  <c r="AE842" i="5" s="1"/>
  <c r="G842" i="5"/>
  <c r="Q842" i="5" l="1"/>
  <c r="AD842" i="5"/>
  <c r="O842" i="5"/>
  <c r="G843" i="5"/>
  <c r="V843" i="5"/>
  <c r="AF842" i="5"/>
  <c r="AC843" i="5"/>
  <c r="W844" i="5" s="1"/>
  <c r="AB843" i="5"/>
  <c r="AE843" i="5" s="1"/>
  <c r="M843" i="5"/>
  <c r="P843" i="5" s="1"/>
  <c r="N843" i="5"/>
  <c r="H844" i="5" s="1"/>
  <c r="V844" i="5" l="1"/>
  <c r="M844" i="5"/>
  <c r="P844" i="5" s="1"/>
  <c r="N844" i="5"/>
  <c r="H845" i="5" s="1"/>
  <c r="G844" i="5"/>
  <c r="G845" i="5" s="1"/>
  <c r="AC844" i="5"/>
  <c r="W845" i="5" s="1"/>
  <c r="AB844" i="5"/>
  <c r="AE844" i="5" s="1"/>
  <c r="O843" i="5"/>
  <c r="AD843" i="5"/>
  <c r="Q843" i="5"/>
  <c r="AF843" i="5"/>
  <c r="O844" i="5" l="1"/>
  <c r="Q844" i="5"/>
  <c r="V845" i="5"/>
  <c r="AD844" i="5"/>
  <c r="AF844" i="5"/>
  <c r="M845" i="5"/>
  <c r="P845" i="5" s="1"/>
  <c r="N845" i="5"/>
  <c r="H846" i="5" s="1"/>
  <c r="AC845" i="5"/>
  <c r="W846" i="5" s="1"/>
  <c r="AB845" i="5"/>
  <c r="AE845" i="5" s="1"/>
  <c r="AF845" i="5" l="1"/>
  <c r="O845" i="5"/>
  <c r="Q845" i="5"/>
  <c r="AD845" i="5"/>
  <c r="M846" i="5"/>
  <c r="P846" i="5" s="1"/>
  <c r="N846" i="5"/>
  <c r="H847" i="5" s="1"/>
  <c r="G846" i="5"/>
  <c r="AC846" i="5"/>
  <c r="W847" i="5" s="1"/>
  <c r="AB846" i="5"/>
  <c r="AE846" i="5" s="1"/>
  <c r="V846" i="5"/>
  <c r="O846" i="5" l="1"/>
  <c r="Q846" i="5"/>
  <c r="V847" i="5"/>
  <c r="AD846" i="5"/>
  <c r="G847" i="5"/>
  <c r="AF846" i="5"/>
  <c r="AC847" i="5"/>
  <c r="W848" i="5" s="1"/>
  <c r="AB847" i="5"/>
  <c r="AE847" i="5" s="1"/>
  <c r="M847" i="5"/>
  <c r="P847" i="5" s="1"/>
  <c r="N847" i="5"/>
  <c r="H848" i="5" s="1"/>
  <c r="V848" i="5" l="1"/>
  <c r="G848" i="5"/>
  <c r="AC848" i="5"/>
  <c r="W849" i="5" s="1"/>
  <c r="AB848" i="5"/>
  <c r="AE848" i="5" s="1"/>
  <c r="M848" i="5"/>
  <c r="P848" i="5" s="1"/>
  <c r="N848" i="5"/>
  <c r="H849" i="5" s="1"/>
  <c r="AD847" i="5"/>
  <c r="O847" i="5"/>
  <c r="Q847" i="5"/>
  <c r="AF847" i="5"/>
  <c r="Q848" i="5" l="1"/>
  <c r="AD848" i="5"/>
  <c r="M849" i="5"/>
  <c r="P849" i="5" s="1"/>
  <c r="N849" i="5"/>
  <c r="H850" i="5" s="1"/>
  <c r="AC849" i="5"/>
  <c r="W850" i="5" s="1"/>
  <c r="AB849" i="5"/>
  <c r="AE849" i="5" s="1"/>
  <c r="V849" i="5"/>
  <c r="AF848" i="5"/>
  <c r="O848" i="5"/>
  <c r="G849" i="5"/>
  <c r="Q849" i="5" l="1"/>
  <c r="O849" i="5"/>
  <c r="G850" i="5"/>
  <c r="AD849" i="5"/>
  <c r="AC850" i="5"/>
  <c r="W851" i="5" s="1"/>
  <c r="AB850" i="5"/>
  <c r="AE850" i="5" s="1"/>
  <c r="M850" i="5"/>
  <c r="P850" i="5" s="1"/>
  <c r="N850" i="5"/>
  <c r="H851" i="5" s="1"/>
  <c r="AF849" i="5"/>
  <c r="V850" i="5"/>
  <c r="AD850" i="5" l="1"/>
  <c r="M851" i="5"/>
  <c r="P851" i="5" s="1"/>
  <c r="N851" i="5"/>
  <c r="H852" i="5" s="1"/>
  <c r="O851" i="5"/>
  <c r="AC851" i="5"/>
  <c r="W852" i="5" s="1"/>
  <c r="AB851" i="5"/>
  <c r="AE851" i="5" s="1"/>
  <c r="V851" i="5"/>
  <c r="AF850" i="5"/>
  <c r="O850" i="5"/>
  <c r="G851" i="5"/>
  <c r="Q850" i="5"/>
  <c r="G852" i="5" l="1"/>
  <c r="AD851" i="5"/>
  <c r="AF851" i="5"/>
  <c r="V852" i="5"/>
  <c r="Q851" i="5"/>
  <c r="AC852" i="5"/>
  <c r="W853" i="5" s="1"/>
  <c r="AB852" i="5"/>
  <c r="AE852" i="5" s="1"/>
  <c r="M852" i="5"/>
  <c r="P852" i="5" s="1"/>
  <c r="N852" i="5"/>
  <c r="H853" i="5" s="1"/>
  <c r="AB853" i="5" l="1"/>
  <c r="AE853" i="5" s="1"/>
  <c r="AC853" i="5"/>
  <c r="W854" i="5" s="1"/>
  <c r="V853" i="5"/>
  <c r="AD852" i="5"/>
  <c r="O852" i="5"/>
  <c r="AF852" i="5"/>
  <c r="Q852" i="5"/>
  <c r="M853" i="5"/>
  <c r="P853" i="5" s="1"/>
  <c r="N853" i="5"/>
  <c r="H854" i="5" s="1"/>
  <c r="G853" i="5"/>
  <c r="G854" i="5" l="1"/>
  <c r="Q853" i="5"/>
  <c r="O853" i="5"/>
  <c r="V854" i="5"/>
  <c r="AC854" i="5"/>
  <c r="W855" i="5" s="1"/>
  <c r="AB854" i="5"/>
  <c r="AE854" i="5" s="1"/>
  <c r="M854" i="5"/>
  <c r="P854" i="5" s="1"/>
  <c r="N854" i="5"/>
  <c r="H855" i="5" s="1"/>
  <c r="AD853" i="5"/>
  <c r="AF853" i="5"/>
  <c r="AB855" i="5" l="1"/>
  <c r="AE855" i="5" s="1"/>
  <c r="AC855" i="5"/>
  <c r="W856" i="5" s="1"/>
  <c r="AD854" i="5"/>
  <c r="AF854" i="5"/>
  <c r="O854" i="5"/>
  <c r="V855" i="5"/>
  <c r="M855" i="5"/>
  <c r="P855" i="5" s="1"/>
  <c r="N855" i="5"/>
  <c r="H856" i="5" s="1"/>
  <c r="G855" i="5"/>
  <c r="Q854" i="5"/>
  <c r="V856" i="5" l="1"/>
  <c r="G856" i="5"/>
  <c r="Q855" i="5"/>
  <c r="O855" i="5"/>
  <c r="AC856" i="5"/>
  <c r="W857" i="5" s="1"/>
  <c r="AB856" i="5"/>
  <c r="AE856" i="5" s="1"/>
  <c r="M856" i="5"/>
  <c r="P856" i="5" s="1"/>
  <c r="N856" i="5"/>
  <c r="H857" i="5" s="1"/>
  <c r="AD855" i="5"/>
  <c r="AF855" i="5"/>
  <c r="Q856" i="5" l="1"/>
  <c r="AB857" i="5"/>
  <c r="AE857" i="5" s="1"/>
  <c r="AC857" i="5"/>
  <c r="W858" i="5" s="1"/>
  <c r="AD856" i="5"/>
  <c r="AF856" i="5"/>
  <c r="M857" i="5"/>
  <c r="P857" i="5" s="1"/>
  <c r="N857" i="5"/>
  <c r="H858" i="5" s="1"/>
  <c r="G857" i="5"/>
  <c r="O856" i="5"/>
  <c r="V857" i="5"/>
  <c r="V858" i="5" l="1"/>
  <c r="M858" i="5"/>
  <c r="P858" i="5" s="1"/>
  <c r="N858" i="5"/>
  <c r="H859" i="5" s="1"/>
  <c r="AC858" i="5"/>
  <c r="W859" i="5" s="1"/>
  <c r="AB858" i="5"/>
  <c r="AE858" i="5" s="1"/>
  <c r="G858" i="5"/>
  <c r="Q857" i="5"/>
  <c r="AD857" i="5"/>
  <c r="O857" i="5"/>
  <c r="AF857" i="5"/>
  <c r="AD858" i="5" l="1"/>
  <c r="V859" i="5"/>
  <c r="AF858" i="5"/>
  <c r="G859" i="5"/>
  <c r="O858" i="5"/>
  <c r="Q858" i="5"/>
  <c r="AB859" i="5"/>
  <c r="AE859" i="5" s="1"/>
  <c r="AC859" i="5"/>
  <c r="W860" i="5" s="1"/>
  <c r="M859" i="5"/>
  <c r="P859" i="5" s="1"/>
  <c r="N859" i="5"/>
  <c r="H860" i="5" s="1"/>
  <c r="V860" i="5" l="1"/>
  <c r="O859" i="5"/>
  <c r="M860" i="5"/>
  <c r="P860" i="5" s="1"/>
  <c r="N860" i="5"/>
  <c r="H861" i="5" s="1"/>
  <c r="AC860" i="5"/>
  <c r="W861" i="5" s="1"/>
  <c r="AB860" i="5"/>
  <c r="AE860" i="5" s="1"/>
  <c r="G860" i="5"/>
  <c r="AD859" i="5"/>
  <c r="Q859" i="5"/>
  <c r="AF859" i="5"/>
  <c r="AD860" i="5" l="1"/>
  <c r="AF860" i="5"/>
  <c r="O860" i="5"/>
  <c r="G861" i="5"/>
  <c r="Q860" i="5"/>
  <c r="M861" i="5"/>
  <c r="P861" i="5" s="1"/>
  <c r="N861" i="5"/>
  <c r="H862" i="5" s="1"/>
  <c r="AB861" i="5"/>
  <c r="AE861" i="5" s="1"/>
  <c r="AC861" i="5"/>
  <c r="W862" i="5" s="1"/>
  <c r="V861" i="5"/>
  <c r="Q861" i="5" l="1"/>
  <c r="O861" i="5"/>
  <c r="G862" i="5"/>
  <c r="AC862" i="5"/>
  <c r="W863" i="5" s="1"/>
  <c r="AB862" i="5"/>
  <c r="AE862" i="5" s="1"/>
  <c r="AD861" i="5"/>
  <c r="AF861" i="5"/>
  <c r="V862" i="5"/>
  <c r="M862" i="5"/>
  <c r="P862" i="5" s="1"/>
  <c r="N862" i="5"/>
  <c r="H863" i="5" s="1"/>
  <c r="O862" i="5" l="1"/>
  <c r="Q862" i="5"/>
  <c r="V863" i="5"/>
  <c r="G863" i="5"/>
  <c r="AD862" i="5"/>
  <c r="AB863" i="5"/>
  <c r="AE863" i="5" s="1"/>
  <c r="AC863" i="5"/>
  <c r="W864" i="5" s="1"/>
  <c r="M863" i="5"/>
  <c r="P863" i="5" s="1"/>
  <c r="N863" i="5"/>
  <c r="H864" i="5" s="1"/>
  <c r="AF862" i="5"/>
  <c r="Q863" i="5" l="1"/>
  <c r="O863" i="5"/>
  <c r="G864" i="5"/>
  <c r="M864" i="5"/>
  <c r="P864" i="5" s="1"/>
  <c r="N864" i="5"/>
  <c r="H865" i="5" s="1"/>
  <c r="O864" i="5"/>
  <c r="AF863" i="5"/>
  <c r="AC864" i="5"/>
  <c r="W865" i="5" s="1"/>
  <c r="AB864" i="5"/>
  <c r="AE864" i="5" s="1"/>
  <c r="AD863" i="5"/>
  <c r="V864" i="5"/>
  <c r="V865" i="5" l="1"/>
  <c r="Q864" i="5"/>
  <c r="G865" i="5"/>
  <c r="AF864" i="5"/>
  <c r="AD864" i="5"/>
  <c r="AB865" i="5"/>
  <c r="AE865" i="5" s="1"/>
  <c r="AC865" i="5"/>
  <c r="W866" i="5" s="1"/>
  <c r="M865" i="5"/>
  <c r="P865" i="5" s="1"/>
  <c r="N865" i="5"/>
  <c r="H866" i="5" s="1"/>
  <c r="V866" i="5" l="1"/>
  <c r="G866" i="5"/>
  <c r="AC866" i="5"/>
  <c r="W867" i="5" s="1"/>
  <c r="AB866" i="5"/>
  <c r="AE866" i="5" s="1"/>
  <c r="Q865" i="5"/>
  <c r="AD865" i="5"/>
  <c r="O865" i="5"/>
  <c r="AF865" i="5"/>
  <c r="M866" i="5"/>
  <c r="P866" i="5" s="1"/>
  <c r="N866" i="5"/>
  <c r="H867" i="5" s="1"/>
  <c r="O866" i="5" l="1"/>
  <c r="M867" i="5"/>
  <c r="P867" i="5" s="1"/>
  <c r="N867" i="5"/>
  <c r="H868" i="5" s="1"/>
  <c r="AD866" i="5"/>
  <c r="AB867" i="5"/>
  <c r="AE867" i="5" s="1"/>
  <c r="AC867" i="5"/>
  <c r="W868" i="5" s="1"/>
  <c r="Q866" i="5"/>
  <c r="V867" i="5"/>
  <c r="AF866" i="5"/>
  <c r="G867" i="5"/>
  <c r="Q867" i="5" l="1"/>
  <c r="G868" i="5"/>
  <c r="O867" i="5"/>
  <c r="AD867" i="5"/>
  <c r="AF867" i="5"/>
  <c r="V868" i="5"/>
  <c r="M868" i="5"/>
  <c r="P868" i="5" s="1"/>
  <c r="N868" i="5"/>
  <c r="H869" i="5" s="1"/>
  <c r="AC868" i="5"/>
  <c r="W869" i="5" s="1"/>
  <c r="AB868" i="5"/>
  <c r="AE868" i="5" s="1"/>
  <c r="AD868" i="5" l="1"/>
  <c r="Q868" i="5"/>
  <c r="M869" i="5"/>
  <c r="P869" i="5" s="1"/>
  <c r="N869" i="5"/>
  <c r="H870" i="5" s="1"/>
  <c r="V869" i="5"/>
  <c r="AB869" i="5"/>
  <c r="AE869" i="5" s="1"/>
  <c r="AC869" i="5"/>
  <c r="W870" i="5" s="1"/>
  <c r="G869" i="5"/>
  <c r="AF868" i="5"/>
  <c r="O868" i="5"/>
  <c r="Q869" i="5" l="1"/>
  <c r="G870" i="5"/>
  <c r="O869" i="5"/>
  <c r="AF869" i="5"/>
  <c r="V870" i="5"/>
  <c r="M870" i="5"/>
  <c r="P870" i="5" s="1"/>
  <c r="N870" i="5"/>
  <c r="H871" i="5" s="1"/>
  <c r="AC870" i="5"/>
  <c r="W871" i="5" s="1"/>
  <c r="AB870" i="5"/>
  <c r="AE870" i="5" s="1"/>
  <c r="AD869" i="5"/>
  <c r="Q870" i="5" l="1"/>
  <c r="O870" i="5"/>
  <c r="AF870" i="5"/>
  <c r="AD870" i="5"/>
  <c r="M871" i="5"/>
  <c r="P871" i="5" s="1"/>
  <c r="N871" i="5"/>
  <c r="H872" i="5" s="1"/>
  <c r="G871" i="5"/>
  <c r="AB871" i="5"/>
  <c r="AE871" i="5" s="1"/>
  <c r="AC871" i="5"/>
  <c r="W872" i="5" s="1"/>
  <c r="V871" i="5"/>
  <c r="O871" i="5" l="1"/>
  <c r="Q871" i="5"/>
  <c r="G872" i="5"/>
  <c r="V872" i="5"/>
  <c r="AD871" i="5"/>
  <c r="AF871" i="5"/>
  <c r="M872" i="5"/>
  <c r="P872" i="5" s="1"/>
  <c r="N872" i="5"/>
  <c r="H873" i="5" s="1"/>
  <c r="AC872" i="5"/>
  <c r="W873" i="5" s="1"/>
  <c r="AB872" i="5"/>
  <c r="AE872" i="5" s="1"/>
  <c r="O872" i="5" l="1"/>
  <c r="Q872" i="5"/>
  <c r="M873" i="5"/>
  <c r="P873" i="5" s="1"/>
  <c r="N873" i="5"/>
  <c r="H874" i="5" s="1"/>
  <c r="AD872" i="5"/>
  <c r="AF872" i="5"/>
  <c r="V873" i="5"/>
  <c r="AB873" i="5"/>
  <c r="AE873" i="5" s="1"/>
  <c r="AC873" i="5"/>
  <c r="W874" i="5" s="1"/>
  <c r="G873" i="5"/>
  <c r="V874" i="5" l="1"/>
  <c r="G874" i="5"/>
  <c r="Q873" i="5"/>
  <c r="O873" i="5"/>
  <c r="AF873" i="5"/>
  <c r="AC874" i="5"/>
  <c r="W875" i="5" s="1"/>
  <c r="AB874" i="5"/>
  <c r="AE874" i="5" s="1"/>
  <c r="M874" i="5"/>
  <c r="P874" i="5" s="1"/>
  <c r="N874" i="5"/>
  <c r="H875" i="5" s="1"/>
  <c r="AD873" i="5"/>
  <c r="AD874" i="5" l="1"/>
  <c r="AB875" i="5"/>
  <c r="AE875" i="5" s="1"/>
  <c r="AC875" i="5"/>
  <c r="W876" i="5" s="1"/>
  <c r="AF874" i="5"/>
  <c r="O874" i="5"/>
  <c r="G875" i="5"/>
  <c r="M875" i="5"/>
  <c r="P875" i="5" s="1"/>
  <c r="N875" i="5"/>
  <c r="H876" i="5" s="1"/>
  <c r="V875" i="5"/>
  <c r="Q874" i="5"/>
  <c r="V876" i="5" l="1"/>
  <c r="Q875" i="5"/>
  <c r="O875" i="5"/>
  <c r="AC876" i="5"/>
  <c r="W877" i="5" s="1"/>
  <c r="AB876" i="5"/>
  <c r="AE876" i="5" s="1"/>
  <c r="AD875" i="5"/>
  <c r="M876" i="5"/>
  <c r="P876" i="5" s="1"/>
  <c r="N876" i="5"/>
  <c r="H877" i="5" s="1"/>
  <c r="AF875" i="5"/>
  <c r="G876" i="5"/>
  <c r="AD876" i="5" l="1"/>
  <c r="Q876" i="5"/>
  <c r="G877" i="5"/>
  <c r="AB877" i="5"/>
  <c r="AE877" i="5" s="1"/>
  <c r="AC877" i="5"/>
  <c r="W878" i="5" s="1"/>
  <c r="O876" i="5"/>
  <c r="AF876" i="5"/>
  <c r="M877" i="5"/>
  <c r="P877" i="5" s="1"/>
  <c r="N877" i="5"/>
  <c r="H878" i="5" s="1"/>
  <c r="V877" i="5"/>
  <c r="V878" i="5" l="1"/>
  <c r="Q877" i="5"/>
  <c r="G878" i="5"/>
  <c r="O877" i="5"/>
  <c r="AC878" i="5"/>
  <c r="W879" i="5" s="1"/>
  <c r="AB878" i="5"/>
  <c r="AE878" i="5" s="1"/>
  <c r="AD877" i="5"/>
  <c r="AF877" i="5"/>
  <c r="M878" i="5"/>
  <c r="P878" i="5" s="1"/>
  <c r="N878" i="5"/>
  <c r="H879" i="5" s="1"/>
  <c r="G879" i="5" l="1"/>
  <c r="O878" i="5"/>
  <c r="Q878" i="5"/>
  <c r="V879" i="5"/>
  <c r="AD878" i="5"/>
  <c r="AB879" i="5"/>
  <c r="AE879" i="5" s="1"/>
  <c r="AC879" i="5"/>
  <c r="W880" i="5" s="1"/>
  <c r="M879" i="5"/>
  <c r="P879" i="5" s="1"/>
  <c r="N879" i="5"/>
  <c r="H880" i="5" s="1"/>
  <c r="AF878" i="5"/>
  <c r="O879" i="5" l="1"/>
  <c r="M880" i="5"/>
  <c r="P880" i="5" s="1"/>
  <c r="N880" i="5"/>
  <c r="H881" i="5" s="1"/>
  <c r="AC880" i="5"/>
  <c r="W881" i="5" s="1"/>
  <c r="AB880" i="5"/>
  <c r="AE880" i="5" s="1"/>
  <c r="G880" i="5"/>
  <c r="AD879" i="5"/>
  <c r="AF879" i="5"/>
  <c r="Q879" i="5"/>
  <c r="V880" i="5"/>
  <c r="AD880" i="5" l="1"/>
  <c r="Q880" i="5"/>
  <c r="G881" i="5"/>
  <c r="O880" i="5"/>
  <c r="AB881" i="5"/>
  <c r="AE881" i="5" s="1"/>
  <c r="AC881" i="5"/>
  <c r="W882" i="5" s="1"/>
  <c r="V881" i="5"/>
  <c r="AF880" i="5"/>
  <c r="M881" i="5"/>
  <c r="P881" i="5" s="1"/>
  <c r="N881" i="5"/>
  <c r="H882" i="5" s="1"/>
  <c r="V882" i="5" l="1"/>
  <c r="AC882" i="5"/>
  <c r="W883" i="5" s="1"/>
  <c r="AB882" i="5"/>
  <c r="AE882" i="5" s="1"/>
  <c r="G882" i="5"/>
  <c r="G883" i="5" s="1"/>
  <c r="Q881" i="5"/>
  <c r="AD881" i="5"/>
  <c r="O881" i="5"/>
  <c r="AF881" i="5"/>
  <c r="M882" i="5"/>
  <c r="P882" i="5" s="1"/>
  <c r="N882" i="5"/>
  <c r="H883" i="5" s="1"/>
  <c r="O882" i="5"/>
  <c r="Q882" i="5" l="1"/>
  <c r="V883" i="5"/>
  <c r="AD882" i="5"/>
  <c r="M883" i="5"/>
  <c r="P883" i="5" s="1"/>
  <c r="N883" i="5"/>
  <c r="H884" i="5" s="1"/>
  <c r="AB883" i="5"/>
  <c r="AE883" i="5" s="1"/>
  <c r="AC883" i="5"/>
  <c r="W884" i="5" s="1"/>
  <c r="AF882" i="5"/>
  <c r="Q883" i="5" l="1"/>
  <c r="O883" i="5"/>
  <c r="AF883" i="5"/>
  <c r="M884" i="5"/>
  <c r="P884" i="5" s="1"/>
  <c r="N884" i="5"/>
  <c r="H885" i="5" s="1"/>
  <c r="O884" i="5"/>
  <c r="AC884" i="5"/>
  <c r="W885" i="5" s="1"/>
  <c r="AB884" i="5"/>
  <c r="AE884" i="5" s="1"/>
  <c r="G884" i="5"/>
  <c r="V884" i="5"/>
  <c r="AD883" i="5"/>
  <c r="AF884" i="5" l="1"/>
  <c r="G885" i="5"/>
  <c r="V885" i="5"/>
  <c r="Q884" i="5"/>
  <c r="AD884" i="5"/>
  <c r="AB885" i="5"/>
  <c r="AE885" i="5" s="1"/>
  <c r="AC885" i="5"/>
  <c r="W886" i="5" s="1"/>
  <c r="M885" i="5"/>
  <c r="P885" i="5" s="1"/>
  <c r="N885" i="5"/>
  <c r="H886" i="5" s="1"/>
  <c r="M886" i="5" l="1"/>
  <c r="P886" i="5" s="1"/>
  <c r="N886" i="5"/>
  <c r="H887" i="5" s="1"/>
  <c r="AC886" i="5"/>
  <c r="W887" i="5" s="1"/>
  <c r="AB886" i="5"/>
  <c r="AE886" i="5" s="1"/>
  <c r="AD885" i="5"/>
  <c r="AF885" i="5"/>
  <c r="Q885" i="5"/>
  <c r="G886" i="5"/>
  <c r="O885" i="5"/>
  <c r="V886" i="5"/>
  <c r="G887" i="5" l="1"/>
  <c r="V887" i="5"/>
  <c r="AF886" i="5"/>
  <c r="AD886" i="5"/>
  <c r="O886" i="5"/>
  <c r="Q886" i="5"/>
  <c r="AB887" i="5"/>
  <c r="AE887" i="5" s="1"/>
  <c r="AC887" i="5"/>
  <c r="W888" i="5" s="1"/>
  <c r="M887" i="5"/>
  <c r="P887" i="5" s="1"/>
  <c r="N887" i="5"/>
  <c r="H888" i="5" s="1"/>
  <c r="V888" i="5" l="1"/>
  <c r="G888" i="5"/>
  <c r="Q887" i="5"/>
  <c r="O887" i="5"/>
  <c r="AC888" i="5"/>
  <c r="W889" i="5" s="1"/>
  <c r="AB888" i="5"/>
  <c r="AE888" i="5" s="1"/>
  <c r="AD887" i="5"/>
  <c r="AF887" i="5"/>
  <c r="M888" i="5"/>
  <c r="P888" i="5" s="1"/>
  <c r="N888" i="5"/>
  <c r="H889" i="5" s="1"/>
  <c r="O888" i="5" l="1"/>
  <c r="Q888" i="5"/>
  <c r="AB889" i="5"/>
  <c r="AE889" i="5" s="1"/>
  <c r="AC889" i="5"/>
  <c r="W890" i="5" s="1"/>
  <c r="AD888" i="5"/>
  <c r="M889" i="5"/>
  <c r="P889" i="5" s="1"/>
  <c r="N889" i="5"/>
  <c r="H890" i="5" s="1"/>
  <c r="AF888" i="5"/>
  <c r="V889" i="5"/>
  <c r="G889" i="5"/>
  <c r="V890" i="5" l="1"/>
  <c r="M890" i="5"/>
  <c r="P890" i="5" s="1"/>
  <c r="N890" i="5"/>
  <c r="H891" i="5" s="1"/>
  <c r="G890" i="5"/>
  <c r="AC890" i="5"/>
  <c r="W891" i="5" s="1"/>
  <c r="AB890" i="5"/>
  <c r="AE890" i="5" s="1"/>
  <c r="AD889" i="5"/>
  <c r="Q889" i="5"/>
  <c r="AF889" i="5"/>
  <c r="O889" i="5"/>
  <c r="O890" i="5" l="1"/>
  <c r="G891" i="5"/>
  <c r="AD890" i="5"/>
  <c r="AF890" i="5"/>
  <c r="AB891" i="5"/>
  <c r="AE891" i="5" s="1"/>
  <c r="AC891" i="5"/>
  <c r="W892" i="5" s="1"/>
  <c r="M891" i="5"/>
  <c r="P891" i="5" s="1"/>
  <c r="N891" i="5"/>
  <c r="H892" i="5" s="1"/>
  <c r="V891" i="5"/>
  <c r="Q890" i="5"/>
  <c r="O891" i="5" l="1"/>
  <c r="Q891" i="5"/>
  <c r="M892" i="5"/>
  <c r="P892" i="5" s="1"/>
  <c r="N892" i="5"/>
  <c r="H893" i="5" s="1"/>
  <c r="O892" i="5"/>
  <c r="AF892" i="5"/>
  <c r="AC892" i="5"/>
  <c r="W893" i="5" s="1"/>
  <c r="AB892" i="5"/>
  <c r="AE892" i="5" s="1"/>
  <c r="V892" i="5"/>
  <c r="AD891" i="5"/>
  <c r="G892" i="5"/>
  <c r="G893" i="5" s="1"/>
  <c r="AF891" i="5"/>
  <c r="AD892" i="5" l="1"/>
  <c r="Q892" i="5"/>
  <c r="V893" i="5"/>
  <c r="AB893" i="5"/>
  <c r="AE893" i="5" s="1"/>
  <c r="AC893" i="5"/>
  <c r="W894" i="5" s="1"/>
  <c r="M893" i="5"/>
  <c r="P893" i="5" s="1"/>
  <c r="N893" i="5"/>
  <c r="H894" i="5" s="1"/>
  <c r="O893" i="5" l="1"/>
  <c r="AC894" i="5"/>
  <c r="W895" i="5" s="1"/>
  <c r="AB894" i="5"/>
  <c r="AE894" i="5" s="1"/>
  <c r="M894" i="5"/>
  <c r="P894" i="5" s="1"/>
  <c r="N894" i="5"/>
  <c r="H895" i="5" s="1"/>
  <c r="O894" i="5"/>
  <c r="G894" i="5"/>
  <c r="V894" i="5"/>
  <c r="AD893" i="5"/>
  <c r="Q893" i="5"/>
  <c r="AF893" i="5"/>
  <c r="Q894" i="5" l="1"/>
  <c r="M895" i="5"/>
  <c r="P895" i="5" s="1"/>
  <c r="N895" i="5"/>
  <c r="H896" i="5" s="1"/>
  <c r="AB895" i="5"/>
  <c r="AE895" i="5" s="1"/>
  <c r="AC895" i="5"/>
  <c r="W896" i="5" s="1"/>
  <c r="V895" i="5"/>
  <c r="AD894" i="5"/>
  <c r="G895" i="5"/>
  <c r="AF894" i="5"/>
  <c r="G896" i="5" l="1"/>
  <c r="Q895" i="5"/>
  <c r="O895" i="5"/>
  <c r="AD895" i="5"/>
  <c r="AF895" i="5"/>
  <c r="M896" i="5"/>
  <c r="P896" i="5" s="1"/>
  <c r="N896" i="5"/>
  <c r="H897" i="5" s="1"/>
  <c r="V896" i="5"/>
  <c r="AC896" i="5"/>
  <c r="W897" i="5" s="1"/>
  <c r="AB896" i="5"/>
  <c r="AE896" i="5" s="1"/>
  <c r="O896" i="5" l="1"/>
  <c r="Q896" i="5"/>
  <c r="V897" i="5"/>
  <c r="M897" i="5"/>
  <c r="P897" i="5" s="1"/>
  <c r="N897" i="5"/>
  <c r="H898" i="5" s="1"/>
  <c r="AD896" i="5"/>
  <c r="AB897" i="5"/>
  <c r="AE897" i="5" s="1"/>
  <c r="AC897" i="5"/>
  <c r="W898" i="5" s="1"/>
  <c r="G897" i="5"/>
  <c r="AF896" i="5"/>
  <c r="Q897" i="5" l="1"/>
  <c r="O897" i="5"/>
  <c r="AF897" i="5"/>
  <c r="G898" i="5"/>
  <c r="AD897" i="5"/>
  <c r="M898" i="5"/>
  <c r="P898" i="5" s="1"/>
  <c r="N898" i="5"/>
  <c r="H899" i="5" s="1"/>
  <c r="AC898" i="5"/>
  <c r="W899" i="5" s="1"/>
  <c r="AB898" i="5"/>
  <c r="AE898" i="5" s="1"/>
  <c r="V898" i="5"/>
  <c r="AD898" i="5" l="1"/>
  <c r="AF898" i="5"/>
  <c r="O898" i="5"/>
  <c r="V899" i="5"/>
  <c r="Q898" i="5"/>
  <c r="M899" i="5"/>
  <c r="P899" i="5" s="1"/>
  <c r="N899" i="5"/>
  <c r="H900" i="5" s="1"/>
  <c r="G899" i="5"/>
  <c r="AB899" i="5"/>
  <c r="AE899" i="5" s="1"/>
  <c r="AC899" i="5"/>
  <c r="W900" i="5" s="1"/>
  <c r="O899" i="5" l="1"/>
  <c r="Q899" i="5"/>
  <c r="G900" i="5"/>
  <c r="V900" i="5"/>
  <c r="AD899" i="5"/>
  <c r="AF899" i="5"/>
  <c r="M900" i="5"/>
  <c r="P900" i="5" s="1"/>
  <c r="N900" i="5"/>
  <c r="H901" i="5" s="1"/>
  <c r="AC900" i="5"/>
  <c r="W901" i="5" s="1"/>
  <c r="AB900" i="5"/>
  <c r="AE900" i="5" s="1"/>
  <c r="AD900" i="5" l="1"/>
  <c r="O900" i="5"/>
  <c r="Q900" i="5"/>
  <c r="M901" i="5"/>
  <c r="P901" i="5" s="1"/>
  <c r="N901" i="5"/>
  <c r="H902" i="5" s="1"/>
  <c r="G901" i="5"/>
  <c r="AB901" i="5"/>
  <c r="AE901" i="5" s="1"/>
  <c r="AC901" i="5"/>
  <c r="W902" i="5" s="1"/>
  <c r="AF900" i="5"/>
  <c r="V901" i="5"/>
  <c r="O901" i="5" l="1"/>
  <c r="Q901" i="5"/>
  <c r="G902" i="5"/>
  <c r="AD901" i="5"/>
  <c r="AF901" i="5"/>
  <c r="V902" i="5"/>
  <c r="M902" i="5"/>
  <c r="P902" i="5" s="1"/>
  <c r="N902" i="5"/>
  <c r="H903" i="5" s="1"/>
  <c r="AC902" i="5"/>
  <c r="W903" i="5" s="1"/>
  <c r="AB902" i="5"/>
  <c r="AE902" i="5" s="1"/>
  <c r="AD902" i="5" l="1"/>
  <c r="O902" i="5"/>
  <c r="Q902" i="5"/>
  <c r="M903" i="5"/>
  <c r="P903" i="5" s="1"/>
  <c r="N903" i="5"/>
  <c r="H904" i="5" s="1"/>
  <c r="Q903" i="5"/>
  <c r="V903" i="5"/>
  <c r="AB903" i="5"/>
  <c r="AE903" i="5" s="1"/>
  <c r="AC903" i="5"/>
  <c r="W904" i="5" s="1"/>
  <c r="G903" i="5"/>
  <c r="AF902" i="5"/>
  <c r="O903" i="5" l="1"/>
  <c r="G904" i="5"/>
  <c r="AD903" i="5"/>
  <c r="AF903" i="5"/>
  <c r="V904" i="5"/>
  <c r="M904" i="5"/>
  <c r="P904" i="5" s="1"/>
  <c r="N904" i="5"/>
  <c r="H905" i="5" s="1"/>
  <c r="AC904" i="5"/>
  <c r="W905" i="5" s="1"/>
  <c r="AB904" i="5"/>
  <c r="AE904" i="5" s="1"/>
  <c r="Q904" i="5" l="1"/>
  <c r="G905" i="5"/>
  <c r="AB905" i="5"/>
  <c r="AE905" i="5" s="1"/>
  <c r="AC905" i="5"/>
  <c r="W906" i="5" s="1"/>
  <c r="V905" i="5"/>
  <c r="AD904" i="5"/>
  <c r="AF904" i="5"/>
  <c r="O904" i="5"/>
  <c r="M905" i="5"/>
  <c r="P905" i="5" s="1"/>
  <c r="N905" i="5"/>
  <c r="H906" i="5" s="1"/>
  <c r="O905" i="5" l="1"/>
  <c r="Q905" i="5"/>
  <c r="V906" i="5"/>
  <c r="AC906" i="5"/>
  <c r="W907" i="5" s="1"/>
  <c r="AB906" i="5"/>
  <c r="AE906" i="5" s="1"/>
  <c r="M906" i="5"/>
  <c r="P906" i="5" s="1"/>
  <c r="N906" i="5"/>
  <c r="H907" i="5" s="1"/>
  <c r="AD905" i="5"/>
  <c r="AF905" i="5"/>
  <c r="G906" i="5"/>
  <c r="O906" i="5" l="1"/>
  <c r="Q906" i="5"/>
  <c r="G907" i="5"/>
  <c r="AB907" i="5"/>
  <c r="AE907" i="5" s="1"/>
  <c r="AC907" i="5"/>
  <c r="W908" i="5" s="1"/>
  <c r="AD906" i="5"/>
  <c r="AF906" i="5"/>
  <c r="V907" i="5"/>
  <c r="M907" i="5"/>
  <c r="P907" i="5" s="1"/>
  <c r="N907" i="5"/>
  <c r="H908" i="5" s="1"/>
  <c r="V908" i="5" l="1"/>
  <c r="Q907" i="5"/>
  <c r="O907" i="5"/>
  <c r="AC908" i="5"/>
  <c r="W909" i="5" s="1"/>
  <c r="AB908" i="5"/>
  <c r="AE908" i="5" s="1"/>
  <c r="AD907" i="5"/>
  <c r="M908" i="5"/>
  <c r="P908" i="5" s="1"/>
  <c r="N908" i="5"/>
  <c r="H909" i="5" s="1"/>
  <c r="AF907" i="5"/>
  <c r="G908" i="5"/>
  <c r="O908" i="5" l="1"/>
  <c r="G909" i="5"/>
  <c r="AB909" i="5"/>
  <c r="AE909" i="5" s="1"/>
  <c r="AC909" i="5"/>
  <c r="W910" i="5" s="1"/>
  <c r="AD908" i="5"/>
  <c r="AF908" i="5"/>
  <c r="M909" i="5"/>
  <c r="P909" i="5" s="1"/>
  <c r="N909" i="5"/>
  <c r="H910" i="5" s="1"/>
  <c r="V909" i="5"/>
  <c r="Q908" i="5"/>
  <c r="V910" i="5" l="1"/>
  <c r="AD909" i="5"/>
  <c r="AC910" i="5"/>
  <c r="W911" i="5" s="1"/>
  <c r="AB910" i="5"/>
  <c r="AE910" i="5" s="1"/>
  <c r="Q909" i="5"/>
  <c r="O909" i="5"/>
  <c r="AF909" i="5"/>
  <c r="M910" i="5"/>
  <c r="P910" i="5" s="1"/>
  <c r="N910" i="5"/>
  <c r="H911" i="5" s="1"/>
  <c r="G910" i="5"/>
  <c r="G911" i="5" l="1"/>
  <c r="O910" i="5"/>
  <c r="Q910" i="5"/>
  <c r="M911" i="5"/>
  <c r="P911" i="5" s="1"/>
  <c r="N911" i="5"/>
  <c r="H912" i="5" s="1"/>
  <c r="AB911" i="5"/>
  <c r="AE911" i="5" s="1"/>
  <c r="AC911" i="5"/>
  <c r="W912" i="5" s="1"/>
  <c r="AD910" i="5"/>
  <c r="AF910" i="5"/>
  <c r="V911" i="5"/>
  <c r="O911" i="5" l="1"/>
  <c r="Q911" i="5"/>
  <c r="AD911" i="5"/>
  <c r="AF911" i="5"/>
  <c r="V912" i="5"/>
  <c r="M912" i="5"/>
  <c r="P912" i="5" s="1"/>
  <c r="N912" i="5"/>
  <c r="H913" i="5" s="1"/>
  <c r="AC912" i="5"/>
  <c r="W913" i="5" s="1"/>
  <c r="AB912" i="5"/>
  <c r="AE912" i="5" s="1"/>
  <c r="G912" i="5"/>
  <c r="O912" i="5" l="1"/>
  <c r="Q912" i="5"/>
  <c r="AD912" i="5"/>
  <c r="G913" i="5"/>
  <c r="AF912" i="5"/>
  <c r="AB913" i="5"/>
  <c r="AE913" i="5" s="1"/>
  <c r="AC913" i="5"/>
  <c r="W914" i="5" s="1"/>
  <c r="M913" i="5"/>
  <c r="P913" i="5" s="1"/>
  <c r="N913" i="5"/>
  <c r="H914" i="5" s="1"/>
  <c r="V913" i="5"/>
  <c r="O913" i="5" l="1"/>
  <c r="M914" i="5"/>
  <c r="P914" i="5" s="1"/>
  <c r="N914" i="5"/>
  <c r="H915" i="5" s="1"/>
  <c r="AC914" i="5"/>
  <c r="W915" i="5" s="1"/>
  <c r="AB914" i="5"/>
  <c r="AE914" i="5" s="1"/>
  <c r="V914" i="5"/>
  <c r="AD913" i="5"/>
  <c r="G914" i="5"/>
  <c r="AF913" i="5"/>
  <c r="Q913" i="5"/>
  <c r="G915" i="5" l="1"/>
  <c r="O914" i="5"/>
  <c r="Q914" i="5"/>
  <c r="AD914" i="5"/>
  <c r="AF914" i="5"/>
  <c r="V915" i="5"/>
  <c r="M915" i="5"/>
  <c r="P915" i="5" s="1"/>
  <c r="N915" i="5"/>
  <c r="H916" i="5" s="1"/>
  <c r="AB915" i="5"/>
  <c r="AE915" i="5" s="1"/>
  <c r="AC915" i="5"/>
  <c r="W916" i="5" s="1"/>
  <c r="O915" i="5" l="1"/>
  <c r="V916" i="5"/>
  <c r="Q915" i="5"/>
  <c r="G916" i="5"/>
  <c r="AD915" i="5"/>
  <c r="AF915" i="5"/>
  <c r="AC916" i="5"/>
  <c r="W917" i="5" s="1"/>
  <c r="AB916" i="5"/>
  <c r="AE916" i="5" s="1"/>
  <c r="M916" i="5"/>
  <c r="P916" i="5" s="1"/>
  <c r="N916" i="5"/>
  <c r="H917" i="5" s="1"/>
  <c r="AD916" i="5" l="1"/>
  <c r="AB917" i="5"/>
  <c r="AE917" i="5" s="1"/>
  <c r="AC917" i="5"/>
  <c r="W918" i="5" s="1"/>
  <c r="AF916" i="5"/>
  <c r="O916" i="5"/>
  <c r="G917" i="5"/>
  <c r="M917" i="5"/>
  <c r="P917" i="5" s="1"/>
  <c r="N917" i="5"/>
  <c r="H918" i="5" s="1"/>
  <c r="V917" i="5"/>
  <c r="Q916" i="5"/>
  <c r="V918" i="5" l="1"/>
  <c r="Q917" i="5"/>
  <c r="O917" i="5"/>
  <c r="AC918" i="5"/>
  <c r="W919" i="5" s="1"/>
  <c r="AB918" i="5"/>
  <c r="AE918" i="5" s="1"/>
  <c r="AD917" i="5"/>
  <c r="M918" i="5"/>
  <c r="P918" i="5" s="1"/>
  <c r="N918" i="5"/>
  <c r="H919" i="5" s="1"/>
  <c r="AF917" i="5"/>
  <c r="G918" i="5"/>
  <c r="Q918" i="5" l="1"/>
  <c r="AD918" i="5"/>
  <c r="G919" i="5"/>
  <c r="AB919" i="5"/>
  <c r="AE919" i="5" s="1"/>
  <c r="AC919" i="5"/>
  <c r="W920" i="5" s="1"/>
  <c r="M919" i="5"/>
  <c r="P919" i="5" s="1"/>
  <c r="N919" i="5"/>
  <c r="H920" i="5" s="1"/>
  <c r="AF918" i="5"/>
  <c r="O918" i="5"/>
  <c r="V919" i="5"/>
  <c r="V920" i="5" l="1"/>
  <c r="M920" i="5"/>
  <c r="P920" i="5" s="1"/>
  <c r="N920" i="5"/>
  <c r="H921" i="5" s="1"/>
  <c r="AC920" i="5"/>
  <c r="W921" i="5" s="1"/>
  <c r="AB920" i="5"/>
  <c r="AE920" i="5" s="1"/>
  <c r="AD919" i="5"/>
  <c r="AF919" i="5"/>
  <c r="Q919" i="5"/>
  <c r="G920" i="5"/>
  <c r="O919" i="5"/>
  <c r="O920" i="5" l="1"/>
  <c r="G921" i="5"/>
  <c r="Q920" i="5"/>
  <c r="AF920" i="5"/>
  <c r="V921" i="5"/>
  <c r="AC921" i="5"/>
  <c r="W922" i="5" s="1"/>
  <c r="AB921" i="5"/>
  <c r="AE921" i="5" s="1"/>
  <c r="M921" i="5"/>
  <c r="P921" i="5" s="1"/>
  <c r="N921" i="5"/>
  <c r="H922" i="5" s="1"/>
  <c r="AD920" i="5"/>
  <c r="Q921" i="5" l="1"/>
  <c r="O921" i="5"/>
  <c r="M922" i="5"/>
  <c r="P922" i="5" s="1"/>
  <c r="N922" i="5"/>
  <c r="H923" i="5" s="1"/>
  <c r="O922" i="5"/>
  <c r="G922" i="5"/>
  <c r="G923" i="5" s="1"/>
  <c r="AB922" i="5"/>
  <c r="AE922" i="5" s="1"/>
  <c r="AC922" i="5"/>
  <c r="W923" i="5" s="1"/>
  <c r="AD921" i="5"/>
  <c r="V922" i="5"/>
  <c r="AF921" i="5"/>
  <c r="Q922" i="5" l="1"/>
  <c r="AD922" i="5"/>
  <c r="AB923" i="5"/>
  <c r="AE923" i="5" s="1"/>
  <c r="AC923" i="5"/>
  <c r="W924" i="5" s="1"/>
  <c r="AF922" i="5"/>
  <c r="V923" i="5"/>
  <c r="M923" i="5"/>
  <c r="P923" i="5" s="1"/>
  <c r="N923" i="5"/>
  <c r="H924" i="5" s="1"/>
  <c r="V924" i="5" l="1"/>
  <c r="AD923" i="5"/>
  <c r="G924" i="5"/>
  <c r="O923" i="5"/>
  <c r="Q923" i="5"/>
  <c r="M924" i="5"/>
  <c r="P924" i="5" s="1"/>
  <c r="N924" i="5"/>
  <c r="H925" i="5" s="1"/>
  <c r="AC924" i="5"/>
  <c r="W925" i="5" s="1"/>
  <c r="AB924" i="5"/>
  <c r="AE924" i="5" s="1"/>
  <c r="AF923" i="5"/>
  <c r="O924" i="5" l="1"/>
  <c r="Q924" i="5"/>
  <c r="AF924" i="5"/>
  <c r="AC925" i="5"/>
  <c r="W926" i="5" s="1"/>
  <c r="AB925" i="5"/>
  <c r="AE925" i="5" s="1"/>
  <c r="M925" i="5"/>
  <c r="P925" i="5" s="1"/>
  <c r="N925" i="5"/>
  <c r="H926" i="5" s="1"/>
  <c r="G925" i="5"/>
  <c r="AD924" i="5"/>
  <c r="V925" i="5"/>
  <c r="Q925" i="5" l="1"/>
  <c r="M926" i="5"/>
  <c r="P926" i="5" s="1"/>
  <c r="N926" i="5"/>
  <c r="H927" i="5" s="1"/>
  <c r="Q926" i="5"/>
  <c r="V926" i="5"/>
  <c r="AB926" i="5"/>
  <c r="AE926" i="5" s="1"/>
  <c r="AC926" i="5"/>
  <c r="W927" i="5" s="1"/>
  <c r="AD925" i="5"/>
  <c r="G926" i="5"/>
  <c r="AF925" i="5"/>
  <c r="O925" i="5"/>
  <c r="O926" i="5" l="1"/>
  <c r="G927" i="5"/>
  <c r="AD926" i="5"/>
  <c r="AF926" i="5"/>
  <c r="V927" i="5"/>
  <c r="M927" i="5"/>
  <c r="P927" i="5" s="1"/>
  <c r="N927" i="5"/>
  <c r="H928" i="5" s="1"/>
  <c r="AB927" i="5"/>
  <c r="AE927" i="5" s="1"/>
  <c r="AC927" i="5"/>
  <c r="W928" i="5" s="1"/>
  <c r="O927" i="5" l="1"/>
  <c r="Q927" i="5"/>
  <c r="G928" i="5"/>
  <c r="AF927" i="5"/>
  <c r="AD927" i="5"/>
  <c r="AB928" i="5"/>
  <c r="AE928" i="5" s="1"/>
  <c r="AC928" i="5"/>
  <c r="W929" i="5" s="1"/>
  <c r="M928" i="5"/>
  <c r="P928" i="5" s="1"/>
  <c r="N928" i="5"/>
  <c r="H929" i="5" s="1"/>
  <c r="V928" i="5"/>
  <c r="AD928" i="5" l="1"/>
  <c r="AF928" i="5"/>
  <c r="V929" i="5"/>
  <c r="O928" i="5"/>
  <c r="Q928" i="5"/>
  <c r="G929" i="5"/>
  <c r="AB929" i="5"/>
  <c r="AE929" i="5" s="1"/>
  <c r="AC929" i="5"/>
  <c r="W930" i="5" s="1"/>
  <c r="N929" i="5"/>
  <c r="H930" i="5" s="1"/>
  <c r="M929" i="5"/>
  <c r="P929" i="5" s="1"/>
  <c r="AF929" i="5" l="1"/>
  <c r="AB930" i="5"/>
  <c r="AE930" i="5" s="1"/>
  <c r="AC930" i="5"/>
  <c r="W931" i="5" s="1"/>
  <c r="M930" i="5"/>
  <c r="P930" i="5" s="1"/>
  <c r="N930" i="5"/>
  <c r="H931" i="5" s="1"/>
  <c r="G930" i="5"/>
  <c r="O929" i="5"/>
  <c r="Q929" i="5"/>
  <c r="V930" i="5"/>
  <c r="AD929" i="5"/>
  <c r="V931" i="5" l="1"/>
  <c r="AF930" i="5"/>
  <c r="AD930" i="5"/>
  <c r="M931" i="5"/>
  <c r="P931" i="5" s="1"/>
  <c r="N931" i="5"/>
  <c r="H932" i="5" s="1"/>
  <c r="O930" i="5"/>
  <c r="Q930" i="5"/>
  <c r="AB931" i="5"/>
  <c r="AE931" i="5" s="1"/>
  <c r="AC931" i="5"/>
  <c r="W932" i="5" s="1"/>
  <c r="G931" i="5"/>
  <c r="G932" i="5" l="1"/>
  <c r="AF931" i="5"/>
  <c r="V932" i="5"/>
  <c r="AD931" i="5"/>
  <c r="M932" i="5"/>
  <c r="P932" i="5" s="1"/>
  <c r="N932" i="5"/>
  <c r="H933" i="5" s="1"/>
  <c r="O931" i="5"/>
  <c r="AB932" i="5"/>
  <c r="AE932" i="5" s="1"/>
  <c r="AC932" i="5"/>
  <c r="W933" i="5" s="1"/>
  <c r="Q931" i="5"/>
  <c r="V933" i="5" l="1"/>
  <c r="AF932" i="5"/>
  <c r="AD932" i="5"/>
  <c r="N933" i="5"/>
  <c r="H934" i="5" s="1"/>
  <c r="M933" i="5"/>
  <c r="P933" i="5" s="1"/>
  <c r="O932" i="5"/>
  <c r="Q932" i="5"/>
  <c r="G933" i="5"/>
  <c r="AB933" i="5"/>
  <c r="AE933" i="5" s="1"/>
  <c r="AC933" i="5"/>
  <c r="W934" i="5" s="1"/>
  <c r="G934" i="5" l="1"/>
  <c r="V934" i="5"/>
  <c r="AD933" i="5"/>
  <c r="M934" i="5"/>
  <c r="P934" i="5" s="1"/>
  <c r="N934" i="5"/>
  <c r="H935" i="5" s="1"/>
  <c r="AF933" i="5"/>
  <c r="O933" i="5"/>
  <c r="AB934" i="5"/>
  <c r="AE934" i="5" s="1"/>
  <c r="AC934" i="5"/>
  <c r="W935" i="5" s="1"/>
  <c r="Q933" i="5"/>
  <c r="AF934" i="5" l="1"/>
  <c r="AD934" i="5"/>
  <c r="M935" i="5"/>
  <c r="P935" i="5" s="1"/>
  <c r="N935" i="5"/>
  <c r="H936" i="5" s="1"/>
  <c r="O934" i="5"/>
  <c r="Q934" i="5"/>
  <c r="AB935" i="5"/>
  <c r="AE935" i="5" s="1"/>
  <c r="AC935" i="5"/>
  <c r="W936" i="5" s="1"/>
  <c r="V935" i="5"/>
  <c r="G935" i="5"/>
  <c r="G936" i="5" l="1"/>
  <c r="V936" i="5"/>
  <c r="V937" i="5" s="1"/>
  <c r="AF935" i="5"/>
  <c r="AD935" i="5"/>
  <c r="M936" i="5"/>
  <c r="P936" i="5" s="1"/>
  <c r="N936" i="5"/>
  <c r="H937" i="5" s="1"/>
  <c r="O935" i="5"/>
  <c r="Q935" i="5"/>
  <c r="AB936" i="5"/>
  <c r="AE936" i="5" s="1"/>
  <c r="AC936" i="5"/>
  <c r="W937" i="5" s="1"/>
  <c r="AF936" i="5" l="1"/>
  <c r="AD936" i="5"/>
  <c r="AB937" i="5"/>
  <c r="AE937" i="5" s="1"/>
  <c r="AC937" i="5"/>
  <c r="W938" i="5" s="1"/>
  <c r="Q936" i="5"/>
  <c r="N937" i="5"/>
  <c r="H938" i="5" s="1"/>
  <c r="M937" i="5"/>
  <c r="P937" i="5" s="1"/>
  <c r="O936" i="5"/>
  <c r="G937" i="5"/>
  <c r="AD937" i="5" l="1"/>
  <c r="V938" i="5"/>
  <c r="Q937" i="5"/>
  <c r="O937" i="5"/>
  <c r="G938" i="5"/>
  <c r="AF937" i="5"/>
  <c r="AB938" i="5"/>
  <c r="AE938" i="5" s="1"/>
  <c r="AC938" i="5"/>
  <c r="W939" i="5" s="1"/>
  <c r="M938" i="5"/>
  <c r="P938" i="5" s="1"/>
  <c r="N938" i="5"/>
  <c r="H939" i="5" s="1"/>
  <c r="AD938" i="5" l="1"/>
  <c r="AF938" i="5"/>
  <c r="Q938" i="5"/>
  <c r="G939" i="5"/>
  <c r="AB939" i="5"/>
  <c r="AE939" i="5" s="1"/>
  <c r="AC939" i="5"/>
  <c r="W940" i="5" s="1"/>
  <c r="N939" i="5"/>
  <c r="H940" i="5" s="1"/>
  <c r="M939" i="5"/>
  <c r="P939" i="5" s="1"/>
  <c r="V939" i="5"/>
  <c r="O938" i="5"/>
  <c r="AD939" i="5" l="1"/>
  <c r="AF939" i="5"/>
  <c r="V940" i="5"/>
  <c r="M940" i="5"/>
  <c r="P940" i="5" s="1"/>
  <c r="N940" i="5"/>
  <c r="H941" i="5" s="1"/>
  <c r="O939" i="5"/>
  <c r="Q939" i="5"/>
  <c r="AB940" i="5"/>
  <c r="AE940" i="5" s="1"/>
  <c r="AC940" i="5"/>
  <c r="W941" i="5" s="1"/>
  <c r="G940" i="5"/>
  <c r="G941" i="5" l="1"/>
  <c r="AF940" i="5"/>
  <c r="AD940" i="5"/>
  <c r="V941" i="5"/>
  <c r="N941" i="5"/>
  <c r="H942" i="5" s="1"/>
  <c r="M941" i="5"/>
  <c r="P941" i="5" s="1"/>
  <c r="O940" i="5"/>
  <c r="AB941" i="5"/>
  <c r="AE941" i="5" s="1"/>
  <c r="AC941" i="5"/>
  <c r="W942" i="5" s="1"/>
  <c r="Q940" i="5"/>
  <c r="V942" i="5" l="1"/>
  <c r="AD941" i="5"/>
  <c r="AF941" i="5"/>
  <c r="M942" i="5"/>
  <c r="P942" i="5" s="1"/>
  <c r="N942" i="5"/>
  <c r="H943" i="5" s="1"/>
  <c r="O941" i="5"/>
  <c r="Q941" i="5"/>
  <c r="G942" i="5"/>
  <c r="AB942" i="5"/>
  <c r="AE942" i="5" s="1"/>
  <c r="AC942" i="5"/>
  <c r="W943" i="5" s="1"/>
  <c r="AD942" i="5" l="1"/>
  <c r="G943" i="5"/>
  <c r="V943" i="5"/>
  <c r="M943" i="5"/>
  <c r="P943" i="5" s="1"/>
  <c r="N943" i="5"/>
  <c r="H944" i="5" s="1"/>
  <c r="AF942" i="5"/>
  <c r="O942" i="5"/>
  <c r="AB943" i="5"/>
  <c r="AE943" i="5" s="1"/>
  <c r="AC943" i="5"/>
  <c r="W944" i="5" s="1"/>
  <c r="Q942" i="5"/>
  <c r="AF943" i="5" l="1"/>
  <c r="V944" i="5"/>
  <c r="AD943" i="5"/>
  <c r="M944" i="5"/>
  <c r="P944" i="5" s="1"/>
  <c r="N944" i="5"/>
  <c r="H945" i="5" s="1"/>
  <c r="O943" i="5"/>
  <c r="Q943" i="5"/>
  <c r="AB944" i="5"/>
  <c r="AE944" i="5" s="1"/>
  <c r="AC944" i="5"/>
  <c r="W945" i="5" s="1"/>
  <c r="G944" i="5"/>
  <c r="G945" i="5" l="1"/>
  <c r="V945" i="5"/>
  <c r="AF944" i="5"/>
  <c r="AD944" i="5"/>
  <c r="O944" i="5"/>
  <c r="N945" i="5"/>
  <c r="H946" i="5" s="1"/>
  <c r="M945" i="5"/>
  <c r="P945" i="5" s="1"/>
  <c r="Q944" i="5"/>
  <c r="AB945" i="5"/>
  <c r="AE945" i="5" s="1"/>
  <c r="AC945" i="5"/>
  <c r="W946" i="5" s="1"/>
  <c r="V946" i="5" l="1"/>
  <c r="M946" i="5"/>
  <c r="P946" i="5" s="1"/>
  <c r="N946" i="5"/>
  <c r="H947" i="5" s="1"/>
  <c r="AD945" i="5"/>
  <c r="O945" i="5"/>
  <c r="AF945" i="5"/>
  <c r="Q945" i="5"/>
  <c r="AB946" i="5"/>
  <c r="AE946" i="5" s="1"/>
  <c r="AC946" i="5"/>
  <c r="W947" i="5" s="1"/>
  <c r="G946" i="5"/>
  <c r="G947" i="5" l="1"/>
  <c r="AF946" i="5"/>
  <c r="AD946" i="5"/>
  <c r="O946" i="5"/>
  <c r="N947" i="5"/>
  <c r="H948" i="5" s="1"/>
  <c r="M947" i="5"/>
  <c r="P947" i="5" s="1"/>
  <c r="AB947" i="5"/>
  <c r="AE947" i="5" s="1"/>
  <c r="AC947" i="5"/>
  <c r="W948" i="5" s="1"/>
  <c r="Q946" i="5"/>
  <c r="V947" i="5"/>
  <c r="AB948" i="5" l="1"/>
  <c r="AE948" i="5" s="1"/>
  <c r="AC948" i="5"/>
  <c r="W949" i="5" s="1"/>
  <c r="M948" i="5"/>
  <c r="P948" i="5" s="1"/>
  <c r="N948" i="5"/>
  <c r="H949" i="5" s="1"/>
  <c r="V948" i="5"/>
  <c r="O947" i="5"/>
  <c r="Q947" i="5"/>
  <c r="AF947" i="5"/>
  <c r="G948" i="5"/>
  <c r="AD947" i="5"/>
  <c r="V949" i="5" l="1"/>
  <c r="AF948" i="5"/>
  <c r="G949" i="5"/>
  <c r="Q948" i="5"/>
  <c r="AD948" i="5"/>
  <c r="AB949" i="5"/>
  <c r="AE949" i="5" s="1"/>
  <c r="AC949" i="5"/>
  <c r="W950" i="5" s="1"/>
  <c r="N949" i="5"/>
  <c r="H950" i="5" s="1"/>
  <c r="M949" i="5"/>
  <c r="P949" i="5" s="1"/>
  <c r="O948" i="5"/>
  <c r="AD949" i="5" l="1"/>
  <c r="AF949" i="5"/>
  <c r="V950" i="5"/>
  <c r="Q949" i="5"/>
  <c r="AB950" i="5"/>
  <c r="AE950" i="5" s="1"/>
  <c r="AC950" i="5"/>
  <c r="W951" i="5" s="1"/>
  <c r="M950" i="5"/>
  <c r="P950" i="5" s="1"/>
  <c r="N950" i="5"/>
  <c r="H951" i="5" s="1"/>
  <c r="O949" i="5"/>
  <c r="G950" i="5"/>
  <c r="AD950" i="5" l="1"/>
  <c r="AF950" i="5"/>
  <c r="O950" i="5"/>
  <c r="Q950" i="5"/>
  <c r="G951" i="5"/>
  <c r="AB951" i="5"/>
  <c r="AE951" i="5" s="1"/>
  <c r="AC951" i="5"/>
  <c r="W952" i="5" s="1"/>
  <c r="N951" i="5"/>
  <c r="H952" i="5" s="1"/>
  <c r="M951" i="5"/>
  <c r="P951" i="5" s="1"/>
  <c r="V951" i="5"/>
  <c r="Q951" i="5" l="1"/>
  <c r="AD951" i="5"/>
  <c r="AF951" i="5"/>
  <c r="V952" i="5"/>
  <c r="O951" i="5"/>
  <c r="M952" i="5"/>
  <c r="P952" i="5" s="1"/>
  <c r="N952" i="5"/>
  <c r="H953" i="5" s="1"/>
  <c r="AB952" i="5"/>
  <c r="AE952" i="5" s="1"/>
  <c r="AC952" i="5"/>
  <c r="W953" i="5" s="1"/>
  <c r="G952" i="5"/>
  <c r="AD952" i="5" l="1"/>
  <c r="AB953" i="5"/>
  <c r="AE953" i="5" s="1"/>
  <c r="AC953" i="5"/>
  <c r="W954" i="5" s="1"/>
  <c r="AD953" i="5"/>
  <c r="N953" i="5"/>
  <c r="H954" i="5" s="1"/>
  <c r="M953" i="5"/>
  <c r="P953" i="5" s="1"/>
  <c r="G953" i="5"/>
  <c r="O952" i="5"/>
  <c r="V953" i="5"/>
  <c r="Q952" i="5"/>
  <c r="AF952" i="5"/>
  <c r="AF953" i="5" l="1"/>
  <c r="V954" i="5"/>
  <c r="O953" i="5"/>
  <c r="Q953" i="5"/>
  <c r="G954" i="5"/>
  <c r="AB954" i="5"/>
  <c r="AE954" i="5" s="1"/>
  <c r="AC954" i="5"/>
  <c r="W955" i="5" s="1"/>
  <c r="AD954" i="5"/>
  <c r="M954" i="5"/>
  <c r="P954" i="5" s="1"/>
  <c r="N954" i="5"/>
  <c r="H955" i="5" s="1"/>
  <c r="AF954" i="5" l="1"/>
  <c r="G955" i="5"/>
  <c r="O954" i="5"/>
  <c r="Q954" i="5"/>
  <c r="AB955" i="5"/>
  <c r="AE955" i="5" s="1"/>
  <c r="AC955" i="5"/>
  <c r="W956" i="5" s="1"/>
  <c r="M955" i="5"/>
  <c r="P955" i="5" s="1"/>
  <c r="N955" i="5"/>
  <c r="H956" i="5" s="1"/>
  <c r="V955" i="5"/>
  <c r="G956" i="5" l="1"/>
  <c r="AF955" i="5"/>
  <c r="AD955" i="5"/>
  <c r="V956" i="5"/>
  <c r="Q955" i="5"/>
  <c r="O955" i="5"/>
  <c r="AB956" i="5"/>
  <c r="AE956" i="5" s="1"/>
  <c r="AC956" i="5"/>
  <c r="W957" i="5" s="1"/>
  <c r="M956" i="5"/>
  <c r="P956" i="5" s="1"/>
  <c r="N956" i="5"/>
  <c r="H957" i="5" s="1"/>
  <c r="V957" i="5" l="1"/>
  <c r="AD956" i="5"/>
  <c r="AF956" i="5"/>
  <c r="Q956" i="5"/>
  <c r="AB957" i="5"/>
  <c r="AE957" i="5" s="1"/>
  <c r="AC957" i="5"/>
  <c r="W958" i="5" s="1"/>
  <c r="O956" i="5"/>
  <c r="G957" i="5"/>
  <c r="N957" i="5"/>
  <c r="H958" i="5" s="1"/>
  <c r="M957" i="5"/>
  <c r="P957" i="5" s="1"/>
  <c r="AF957" i="5" l="1"/>
  <c r="AD957" i="5"/>
  <c r="V958" i="5"/>
  <c r="G958" i="5"/>
  <c r="M958" i="5"/>
  <c r="P958" i="5" s="1"/>
  <c r="N958" i="5"/>
  <c r="H959" i="5" s="1"/>
  <c r="AB958" i="5"/>
  <c r="AE958" i="5" s="1"/>
  <c r="AC958" i="5"/>
  <c r="W959" i="5" s="1"/>
  <c r="O957" i="5"/>
  <c r="Q957" i="5"/>
  <c r="O958" i="5" l="1"/>
  <c r="M959" i="5"/>
  <c r="P959" i="5" s="1"/>
  <c r="N959" i="5"/>
  <c r="H960" i="5" s="1"/>
  <c r="Q958" i="5"/>
  <c r="AF958" i="5"/>
  <c r="V959" i="5"/>
  <c r="AD958" i="5"/>
  <c r="G959" i="5"/>
  <c r="AB959" i="5"/>
  <c r="AE959" i="5" s="1"/>
  <c r="AC959" i="5"/>
  <c r="W960" i="5" s="1"/>
  <c r="AF959" i="5" l="1"/>
  <c r="AD959" i="5"/>
  <c r="M960" i="5"/>
  <c r="P960" i="5" s="1"/>
  <c r="N960" i="5"/>
  <c r="H961" i="5" s="1"/>
  <c r="AB960" i="5"/>
  <c r="AE960" i="5" s="1"/>
  <c r="AC960" i="5"/>
  <c r="W961" i="5" s="1"/>
  <c r="O959" i="5"/>
  <c r="G960" i="5"/>
  <c r="Q959" i="5"/>
  <c r="V960" i="5"/>
  <c r="AD960" i="5" l="1"/>
  <c r="AF960" i="5"/>
  <c r="AB961" i="5"/>
  <c r="AE961" i="5" s="1"/>
  <c r="AC961" i="5"/>
  <c r="W962" i="5" s="1"/>
  <c r="V961" i="5"/>
  <c r="V962" i="5" s="1"/>
  <c r="N961" i="5"/>
  <c r="H962" i="5" s="1"/>
  <c r="M961" i="5"/>
  <c r="P961" i="5" s="1"/>
  <c r="G961" i="5"/>
  <c r="O960" i="5"/>
  <c r="Q960" i="5"/>
  <c r="Q961" i="5" l="1"/>
  <c r="O961" i="5"/>
  <c r="AD961" i="5"/>
  <c r="AF961" i="5"/>
  <c r="G962" i="5"/>
  <c r="AB962" i="5"/>
  <c r="AE962" i="5" s="1"/>
  <c r="AC962" i="5"/>
  <c r="W963" i="5" s="1"/>
  <c r="M962" i="5"/>
  <c r="P962" i="5" s="1"/>
  <c r="N962" i="5"/>
  <c r="H963" i="5" s="1"/>
  <c r="AF962" i="5" l="1"/>
  <c r="AD962" i="5"/>
  <c r="G963" i="5"/>
  <c r="AB963" i="5"/>
  <c r="AE963" i="5" s="1"/>
  <c r="AC963" i="5"/>
  <c r="W964" i="5" s="1"/>
  <c r="AF963" i="5"/>
  <c r="M963" i="5"/>
  <c r="P963" i="5" s="1"/>
  <c r="N963" i="5"/>
  <c r="H964" i="5" s="1"/>
  <c r="V963" i="5"/>
  <c r="O962" i="5"/>
  <c r="Q962" i="5"/>
  <c r="AD963" i="5" l="1"/>
  <c r="V964" i="5"/>
  <c r="M964" i="5"/>
  <c r="P964" i="5" s="1"/>
  <c r="N964" i="5"/>
  <c r="H965" i="5" s="1"/>
  <c r="O963" i="5"/>
  <c r="Q963" i="5"/>
  <c r="AB964" i="5"/>
  <c r="AE964" i="5" s="1"/>
  <c r="AC964" i="5"/>
  <c r="W965" i="5" s="1"/>
  <c r="G964" i="5"/>
  <c r="G965" i="5" l="1"/>
  <c r="V965" i="5"/>
  <c r="AF964" i="5"/>
  <c r="AD964" i="5"/>
  <c r="N965" i="5"/>
  <c r="H966" i="5" s="1"/>
  <c r="M965" i="5"/>
  <c r="P965" i="5" s="1"/>
  <c r="O964" i="5"/>
  <c r="AB965" i="5"/>
  <c r="AE965" i="5" s="1"/>
  <c r="AC965" i="5"/>
  <c r="W966" i="5" s="1"/>
  <c r="Q964" i="5"/>
  <c r="AD965" i="5" l="1"/>
  <c r="AF965" i="5"/>
  <c r="V966" i="5"/>
  <c r="M966" i="5"/>
  <c r="P966" i="5" s="1"/>
  <c r="N966" i="5"/>
  <c r="H967" i="5" s="1"/>
  <c r="O965" i="5"/>
  <c r="Q965" i="5"/>
  <c r="G966" i="5"/>
  <c r="AB966" i="5"/>
  <c r="AE966" i="5" s="1"/>
  <c r="AC966" i="5"/>
  <c r="W967" i="5" s="1"/>
  <c r="G967" i="5" l="1"/>
  <c r="V967" i="5"/>
  <c r="N967" i="5"/>
  <c r="H968" i="5" s="1"/>
  <c r="M967" i="5"/>
  <c r="P967" i="5" s="1"/>
  <c r="AF966" i="5"/>
  <c r="AD966" i="5"/>
  <c r="O966" i="5"/>
  <c r="AB967" i="5"/>
  <c r="AE967" i="5" s="1"/>
  <c r="AC967" i="5"/>
  <c r="W968" i="5" s="1"/>
  <c r="Q966" i="5"/>
  <c r="AD967" i="5" l="1"/>
  <c r="AF967" i="5"/>
  <c r="M968" i="5"/>
  <c r="P968" i="5" s="1"/>
  <c r="N968" i="5"/>
  <c r="H969" i="5" s="1"/>
  <c r="O967" i="5"/>
  <c r="AB968" i="5"/>
  <c r="AE968" i="5" s="1"/>
  <c r="AC968" i="5"/>
  <c r="W969" i="5" s="1"/>
  <c r="Q967" i="5"/>
  <c r="V968" i="5"/>
  <c r="G968" i="5"/>
  <c r="G969" i="5" l="1"/>
  <c r="AD968" i="5"/>
  <c r="AB969" i="5"/>
  <c r="AE969" i="5" s="1"/>
  <c r="AC969" i="5"/>
  <c r="W970" i="5" s="1"/>
  <c r="N969" i="5"/>
  <c r="H970" i="5" s="1"/>
  <c r="M969" i="5"/>
  <c r="P969" i="5" s="1"/>
  <c r="O968" i="5"/>
  <c r="V969" i="5"/>
  <c r="AF968" i="5"/>
  <c r="Q968" i="5"/>
  <c r="AD969" i="5" l="1"/>
  <c r="Q969" i="5"/>
  <c r="G970" i="5"/>
  <c r="O969" i="5"/>
  <c r="V970" i="5"/>
  <c r="AF969" i="5"/>
  <c r="M970" i="5"/>
  <c r="P970" i="5" s="1"/>
  <c r="N970" i="5"/>
  <c r="H971" i="5" s="1"/>
  <c r="AB970" i="5"/>
  <c r="AE970" i="5" s="1"/>
  <c r="AC970" i="5"/>
  <c r="W971" i="5" s="1"/>
  <c r="G971" i="5" l="1"/>
  <c r="V971" i="5"/>
  <c r="M971" i="5"/>
  <c r="P971" i="5" s="1"/>
  <c r="N971" i="5"/>
  <c r="H972" i="5" s="1"/>
  <c r="AF970" i="5"/>
  <c r="O970" i="5"/>
  <c r="AD970" i="5"/>
  <c r="Q970" i="5"/>
  <c r="AB971" i="5"/>
  <c r="AE971" i="5" s="1"/>
  <c r="AC971" i="5"/>
  <c r="W972" i="5" s="1"/>
  <c r="AF971" i="5" l="1"/>
  <c r="AD971" i="5"/>
  <c r="M972" i="5"/>
  <c r="P972" i="5" s="1"/>
  <c r="N972" i="5"/>
  <c r="H973" i="5" s="1"/>
  <c r="AB972" i="5"/>
  <c r="AE972" i="5" s="1"/>
  <c r="AC972" i="5"/>
  <c r="W973" i="5" s="1"/>
  <c r="O971" i="5"/>
  <c r="Q971" i="5"/>
  <c r="V972" i="5"/>
  <c r="G972" i="5"/>
  <c r="AD972" i="5" l="1"/>
  <c r="G973" i="5"/>
  <c r="G974" i="5" s="1"/>
  <c r="AF972" i="5"/>
  <c r="AB973" i="5"/>
  <c r="AE973" i="5" s="1"/>
  <c r="AC973" i="5"/>
  <c r="W974" i="5" s="1"/>
  <c r="AD973" i="5"/>
  <c r="N973" i="5"/>
  <c r="H974" i="5" s="1"/>
  <c r="M973" i="5"/>
  <c r="P973" i="5" s="1"/>
  <c r="V973" i="5"/>
  <c r="O972" i="5"/>
  <c r="Q972" i="5"/>
  <c r="Q973" i="5" l="1"/>
  <c r="O973" i="5"/>
  <c r="V974" i="5"/>
  <c r="AF973" i="5"/>
  <c r="AB974" i="5"/>
  <c r="AE974" i="5" s="1"/>
  <c r="AC974" i="5"/>
  <c r="W975" i="5" s="1"/>
  <c r="M974" i="5"/>
  <c r="P974" i="5" s="1"/>
  <c r="N974" i="5"/>
  <c r="H975" i="5" s="1"/>
  <c r="AF974" i="5" l="1"/>
  <c r="AD974" i="5"/>
  <c r="AB975" i="5"/>
  <c r="AE975" i="5" s="1"/>
  <c r="AC975" i="5"/>
  <c r="W976" i="5" s="1"/>
  <c r="AD975" i="5"/>
  <c r="AF975" i="5"/>
  <c r="M975" i="5"/>
  <c r="P975" i="5" s="1"/>
  <c r="N975" i="5"/>
  <c r="H976" i="5" s="1"/>
  <c r="V975" i="5"/>
  <c r="G975" i="5"/>
  <c r="O974" i="5"/>
  <c r="Q974" i="5"/>
  <c r="V976" i="5" l="1"/>
  <c r="O975" i="5"/>
  <c r="AB976" i="5"/>
  <c r="AE976" i="5" s="1"/>
  <c r="AC976" i="5"/>
  <c r="W977" i="5" s="1"/>
  <c r="AD976" i="5"/>
  <c r="AF976" i="5"/>
  <c r="M976" i="5"/>
  <c r="P976" i="5" s="1"/>
  <c r="N976" i="5"/>
  <c r="H977" i="5" s="1"/>
  <c r="Q975" i="5"/>
  <c r="G976" i="5"/>
  <c r="V977" i="5" l="1"/>
  <c r="O976" i="5"/>
  <c r="Q976" i="5"/>
  <c r="G977" i="5"/>
  <c r="AC977" i="5"/>
  <c r="W978" i="5" s="1"/>
  <c r="AB977" i="5"/>
  <c r="AE977" i="5" s="1"/>
  <c r="N977" i="5"/>
  <c r="H978" i="5" s="1"/>
  <c r="M977" i="5"/>
  <c r="P977" i="5" s="1"/>
  <c r="AD977" i="5" l="1"/>
  <c r="AF977" i="5"/>
  <c r="V978" i="5"/>
  <c r="AC978" i="5"/>
  <c r="W979" i="5" s="1"/>
  <c r="AB978" i="5"/>
  <c r="AE978" i="5" s="1"/>
  <c r="G978" i="5"/>
  <c r="N978" i="5"/>
  <c r="H979" i="5" s="1"/>
  <c r="M978" i="5"/>
  <c r="P978" i="5" s="1"/>
  <c r="O977" i="5"/>
  <c r="Q977" i="5"/>
  <c r="G979" i="5" l="1"/>
  <c r="AD978" i="5"/>
  <c r="Q978" i="5"/>
  <c r="O978" i="5"/>
  <c r="N979" i="5"/>
  <c r="H980" i="5" s="1"/>
  <c r="M979" i="5"/>
  <c r="P979" i="5" s="1"/>
  <c r="V979" i="5"/>
  <c r="AF978" i="5"/>
  <c r="AC979" i="5"/>
  <c r="W980" i="5" s="1"/>
  <c r="AB979" i="5"/>
  <c r="AE979" i="5" s="1"/>
  <c r="G980" i="5" l="1"/>
  <c r="V980" i="5"/>
  <c r="N980" i="5"/>
  <c r="H981" i="5" s="1"/>
  <c r="M980" i="5"/>
  <c r="P980" i="5" s="1"/>
  <c r="AD979" i="5"/>
  <c r="Q979" i="5"/>
  <c r="AF979" i="5"/>
  <c r="O979" i="5"/>
  <c r="AC980" i="5"/>
  <c r="W981" i="5" s="1"/>
  <c r="AB980" i="5"/>
  <c r="AE980" i="5" s="1"/>
  <c r="AD980" i="5" l="1"/>
  <c r="AF980" i="5"/>
  <c r="AC981" i="5"/>
  <c r="W982" i="5" s="1"/>
  <c r="AB981" i="5"/>
  <c r="AE981" i="5" s="1"/>
  <c r="G981" i="5"/>
  <c r="N981" i="5"/>
  <c r="H982" i="5" s="1"/>
  <c r="M981" i="5"/>
  <c r="P981" i="5" s="1"/>
  <c r="Q980" i="5"/>
  <c r="O980" i="5"/>
  <c r="V981" i="5"/>
  <c r="O981" i="5" l="1"/>
  <c r="G982" i="5"/>
  <c r="V982" i="5"/>
  <c r="AD981" i="5"/>
  <c r="AF981" i="5"/>
  <c r="AC982" i="5"/>
  <c r="W983" i="5" s="1"/>
  <c r="AB982" i="5"/>
  <c r="AE982" i="5" s="1"/>
  <c r="N982" i="5"/>
  <c r="H983" i="5" s="1"/>
  <c r="M982" i="5"/>
  <c r="P982" i="5" s="1"/>
  <c r="Q981" i="5"/>
  <c r="V983" i="5" l="1"/>
  <c r="AD982" i="5"/>
  <c r="AF982" i="5"/>
  <c r="AC983" i="5"/>
  <c r="W984" i="5" s="1"/>
  <c r="AB983" i="5"/>
  <c r="AE983" i="5" s="1"/>
  <c r="N983" i="5"/>
  <c r="H984" i="5" s="1"/>
  <c r="M983" i="5"/>
  <c r="P983" i="5" s="1"/>
  <c r="Q982" i="5"/>
  <c r="O982" i="5"/>
  <c r="G983" i="5"/>
  <c r="AF983" i="5" l="1"/>
  <c r="AD983" i="5"/>
  <c r="Q983" i="5"/>
  <c r="O983" i="5"/>
  <c r="M984" i="5"/>
  <c r="P984" i="5" s="1"/>
  <c r="O984" i="5"/>
  <c r="N984" i="5"/>
  <c r="H985" i="5" s="1"/>
  <c r="G984" i="5"/>
  <c r="V984" i="5"/>
  <c r="AC984" i="5"/>
  <c r="W985" i="5" s="1"/>
  <c r="AB984" i="5"/>
  <c r="AE984" i="5" s="1"/>
  <c r="AD984" i="5" l="1"/>
  <c r="Q984" i="5"/>
  <c r="G985" i="5"/>
  <c r="AF984" i="5"/>
  <c r="V985" i="5"/>
  <c r="N985" i="5"/>
  <c r="H986" i="5" s="1"/>
  <c r="M985" i="5"/>
  <c r="P985" i="5" s="1"/>
  <c r="AC985" i="5"/>
  <c r="W986" i="5" s="1"/>
  <c r="AB985" i="5"/>
  <c r="AE985" i="5" s="1"/>
  <c r="O985" i="5" l="1"/>
  <c r="Q985" i="5"/>
  <c r="AD985" i="5"/>
  <c r="AC986" i="5"/>
  <c r="W987" i="5" s="1"/>
  <c r="AB986" i="5"/>
  <c r="AE986" i="5" s="1"/>
  <c r="M986" i="5"/>
  <c r="P986" i="5" s="1"/>
  <c r="N986" i="5"/>
  <c r="H987" i="5" s="1"/>
  <c r="G986" i="5"/>
  <c r="V986" i="5"/>
  <c r="AF985" i="5"/>
  <c r="O986" i="5" l="1"/>
  <c r="G987" i="5"/>
  <c r="Q986" i="5"/>
  <c r="AD986" i="5"/>
  <c r="V987" i="5"/>
  <c r="AF986" i="5"/>
  <c r="AC987" i="5"/>
  <c r="W988" i="5" s="1"/>
  <c r="AB987" i="5"/>
  <c r="AE987" i="5" s="1"/>
  <c r="N987" i="5"/>
  <c r="H988" i="5" s="1"/>
  <c r="M987" i="5"/>
  <c r="P987" i="5" s="1"/>
  <c r="AD987" i="5" l="1"/>
  <c r="AF987" i="5"/>
  <c r="M988" i="5"/>
  <c r="P988" i="5" s="1"/>
  <c r="N988" i="5"/>
  <c r="H989" i="5" s="1"/>
  <c r="O988" i="5"/>
  <c r="Q988" i="5"/>
  <c r="AC988" i="5"/>
  <c r="W989" i="5" s="1"/>
  <c r="AB988" i="5"/>
  <c r="AE988" i="5" s="1"/>
  <c r="G988" i="5"/>
  <c r="Q987" i="5"/>
  <c r="O987" i="5"/>
  <c r="V988" i="5"/>
  <c r="AD988" i="5" l="1"/>
  <c r="G989" i="5"/>
  <c r="AC989" i="5"/>
  <c r="W990" i="5" s="1"/>
  <c r="AB989" i="5"/>
  <c r="AE989" i="5" s="1"/>
  <c r="V989" i="5"/>
  <c r="M989" i="5"/>
  <c r="P989" i="5" s="1"/>
  <c r="N989" i="5"/>
  <c r="H990" i="5" s="1"/>
  <c r="AF988" i="5"/>
  <c r="V990" i="5" l="1"/>
  <c r="AD989" i="5"/>
  <c r="G990" i="5"/>
  <c r="AF989" i="5"/>
  <c r="N990" i="5"/>
  <c r="H991" i="5" s="1"/>
  <c r="M990" i="5"/>
  <c r="P990" i="5" s="1"/>
  <c r="AC990" i="5"/>
  <c r="W991" i="5" s="1"/>
  <c r="AB990" i="5"/>
  <c r="AE990" i="5" s="1"/>
  <c r="Q989" i="5"/>
  <c r="O989" i="5"/>
  <c r="AD990" i="5" l="1"/>
  <c r="V991" i="5"/>
  <c r="AC991" i="5"/>
  <c r="W992" i="5" s="1"/>
  <c r="AB991" i="5"/>
  <c r="AE991" i="5" s="1"/>
  <c r="N991" i="5"/>
  <c r="H992" i="5" s="1"/>
  <c r="M991" i="5"/>
  <c r="P991" i="5" s="1"/>
  <c r="O990" i="5"/>
  <c r="Q990" i="5"/>
  <c r="G991" i="5"/>
  <c r="AF990" i="5"/>
  <c r="V992" i="5" l="1"/>
  <c r="AD991" i="5"/>
  <c r="G992" i="5"/>
  <c r="AF991" i="5"/>
  <c r="O991" i="5"/>
  <c r="M992" i="5"/>
  <c r="P992" i="5" s="1"/>
  <c r="N992" i="5"/>
  <c r="H993" i="5" s="1"/>
  <c r="AC992" i="5"/>
  <c r="W993" i="5" s="1"/>
  <c r="AB992" i="5"/>
  <c r="AE992" i="5" s="1"/>
  <c r="Q991" i="5"/>
  <c r="G993" i="5" l="1"/>
  <c r="AD992" i="5"/>
  <c r="V993" i="5"/>
  <c r="AC993" i="5"/>
  <c r="W994" i="5" s="1"/>
  <c r="AB993" i="5"/>
  <c r="AE993" i="5" s="1"/>
  <c r="Q992" i="5"/>
  <c r="M993" i="5"/>
  <c r="P993" i="5" s="1"/>
  <c r="N993" i="5"/>
  <c r="H994" i="5" s="1"/>
  <c r="AF992" i="5"/>
  <c r="O992" i="5"/>
  <c r="O993" i="5" l="1"/>
  <c r="M994" i="5"/>
  <c r="P994" i="5" s="1"/>
  <c r="N994" i="5"/>
  <c r="H995" i="5" s="1"/>
  <c r="G994" i="5"/>
  <c r="G995" i="5" s="1"/>
  <c r="AD993" i="5"/>
  <c r="V994" i="5"/>
  <c r="AF993" i="5"/>
  <c r="Q993" i="5"/>
  <c r="AC994" i="5"/>
  <c r="W995" i="5" s="1"/>
  <c r="AB994" i="5"/>
  <c r="AE994" i="5" s="1"/>
  <c r="V995" i="5" l="1"/>
  <c r="AD994" i="5"/>
  <c r="N995" i="5"/>
  <c r="H996" i="5" s="1"/>
  <c r="M995" i="5"/>
  <c r="P995" i="5" s="1"/>
  <c r="AF994" i="5"/>
  <c r="AC995" i="5"/>
  <c r="W996" i="5" s="1"/>
  <c r="AB995" i="5"/>
  <c r="AE995" i="5" s="1"/>
  <c r="O994" i="5"/>
  <c r="Q994" i="5"/>
  <c r="AF995" i="5" l="1"/>
  <c r="AD995" i="5"/>
  <c r="Q995" i="5"/>
  <c r="O995" i="5"/>
  <c r="M996" i="5"/>
  <c r="P996" i="5" s="1"/>
  <c r="N996" i="5"/>
  <c r="H997" i="5" s="1"/>
  <c r="G996" i="5"/>
  <c r="V996" i="5"/>
  <c r="AC996" i="5"/>
  <c r="W997" i="5" s="1"/>
  <c r="AB996" i="5"/>
  <c r="AE996" i="5" s="1"/>
  <c r="O996" i="5" l="1"/>
  <c r="Q996" i="5"/>
  <c r="AF996" i="5"/>
  <c r="AD996" i="5"/>
  <c r="G997" i="5"/>
  <c r="V997" i="5"/>
  <c r="M997" i="5"/>
  <c r="P997" i="5" s="1"/>
  <c r="N997" i="5"/>
  <c r="H998" i="5" s="1"/>
  <c r="AC997" i="5"/>
  <c r="W998" i="5" s="1"/>
  <c r="AB997" i="5"/>
  <c r="AE997" i="5" s="1"/>
  <c r="AD997" i="5" l="1"/>
  <c r="Q997" i="5"/>
  <c r="O997" i="5"/>
  <c r="AC998" i="5"/>
  <c r="W999" i="5" s="1"/>
  <c r="AB998" i="5"/>
  <c r="AE998" i="5" s="1"/>
  <c r="M998" i="5"/>
  <c r="P998" i="5" s="1"/>
  <c r="N998" i="5"/>
  <c r="H999" i="5" s="1"/>
  <c r="G998" i="5"/>
  <c r="V998" i="5"/>
  <c r="AF997" i="5"/>
  <c r="G999" i="5" l="1"/>
  <c r="O998" i="5"/>
  <c r="Q998" i="5"/>
  <c r="AD998" i="5"/>
  <c r="V999" i="5"/>
  <c r="AC999" i="5"/>
  <c r="W1000" i="5" s="1"/>
  <c r="AB999" i="5"/>
  <c r="AE999" i="5" s="1"/>
  <c r="N999" i="5"/>
  <c r="H1000" i="5" s="1"/>
  <c r="M999" i="5"/>
  <c r="P999" i="5" s="1"/>
  <c r="AF998" i="5"/>
  <c r="AD999" i="5" l="1"/>
  <c r="O999" i="5"/>
  <c r="AF999" i="5"/>
  <c r="M1000" i="5"/>
  <c r="P1000" i="5" s="1"/>
  <c r="N1000" i="5"/>
  <c r="H1001" i="5" s="1"/>
  <c r="AC1000" i="5"/>
  <c r="W1001" i="5" s="1"/>
  <c r="AB1000" i="5"/>
  <c r="AE1000" i="5" s="1"/>
  <c r="G1000" i="5"/>
  <c r="Q999" i="5"/>
  <c r="V1000" i="5"/>
  <c r="AD1000" i="5" l="1"/>
  <c r="Q1000" i="5"/>
  <c r="O1000" i="5"/>
  <c r="G1001" i="5"/>
  <c r="AC1001" i="5"/>
  <c r="W1002" i="5" s="1"/>
  <c r="AB1001" i="5"/>
  <c r="AE1001" i="5" s="1"/>
  <c r="V1001" i="5"/>
  <c r="M1001" i="5"/>
  <c r="P1001" i="5" s="1"/>
  <c r="N1001" i="5"/>
  <c r="H1002" i="5" s="1"/>
  <c r="AF1000" i="5"/>
  <c r="AD1001" i="5" l="1"/>
  <c r="V1002" i="5"/>
  <c r="G1002" i="5"/>
  <c r="AF1001" i="5"/>
  <c r="O1001" i="5"/>
  <c r="AC1002" i="5"/>
  <c r="W1003" i="5" s="1"/>
  <c r="AB1002" i="5"/>
  <c r="AE1002" i="5" s="1"/>
  <c r="M1002" i="5"/>
  <c r="P1002" i="5" s="1"/>
  <c r="N1002" i="5"/>
  <c r="H1003" i="5" s="1"/>
  <c r="Q1001" i="5"/>
  <c r="AD1002" i="5" l="1"/>
  <c r="Q1002" i="5"/>
  <c r="V1003" i="5"/>
  <c r="AF1002" i="5"/>
  <c r="AC1003" i="5"/>
  <c r="AB1003" i="5"/>
  <c r="AE1003" i="5" s="1"/>
  <c r="N1003" i="5"/>
  <c r="M1003" i="5"/>
  <c r="P1003" i="5" s="1"/>
  <c r="O1002" i="5"/>
  <c r="G1003" i="5"/>
  <c r="AD1003" i="5" l="1"/>
  <c r="AG4" i="5" s="1"/>
  <c r="AF1003" i="5"/>
  <c r="AH4" i="5" s="1"/>
  <c r="Q1003" i="5"/>
  <c r="S4" i="5" s="1"/>
  <c r="O1003" i="5"/>
  <c r="R4" i="5" s="1"/>
  <c r="C15" i="1" l="1"/>
  <c r="C14" i="1"/>
  <c r="C13" i="1"/>
  <c r="C12" i="1"/>
  <c r="G6" i="1" l="1"/>
  <c r="F5" i="1"/>
  <c r="E4" i="1"/>
  <c r="C6" i="1"/>
  <c r="C5" i="1"/>
  <c r="C4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<sst xmlns="http://schemas.openxmlformats.org/spreadsheetml/2006/main" count="42" uniqueCount="26">
  <si>
    <t>t</t>
  </si>
  <si>
    <t>r</t>
  </si>
  <si>
    <t>q(t)</t>
  </si>
  <si>
    <t>q(t+1)</t>
  </si>
  <si>
    <t>a)</t>
  </si>
  <si>
    <t>c)</t>
  </si>
  <si>
    <t>i</t>
  </si>
  <si>
    <t>q(i)</t>
  </si>
  <si>
    <t>q(i+1)</t>
  </si>
  <si>
    <t>b(i)</t>
  </si>
  <si>
    <t>c(i)</t>
  </si>
  <si>
    <t>w(i)</t>
  </si>
  <si>
    <t>r_arrival</t>
  </si>
  <si>
    <t>r_service</t>
  </si>
  <si>
    <t>B</t>
  </si>
  <si>
    <t>A</t>
  </si>
  <si>
    <t>W bar</t>
  </si>
  <si>
    <t>rho</t>
  </si>
  <si>
    <t>mu</t>
  </si>
  <si>
    <t>wbar</t>
  </si>
  <si>
    <t>delta_t</t>
  </si>
  <si>
    <t>t_service</t>
  </si>
  <si>
    <t>t_arrival</t>
  </si>
  <si>
    <t>arrival rate</t>
  </si>
  <si>
    <t>Simulation: Cashier B</t>
  </si>
  <si>
    <t>Simulation: Cashier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</si>
</sst>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1" xfId="0" applyFill="1" applyBorder="1"/>
    <xf numFmtId="164" fontId="0" fillId="0" borderId="1" xfId="0" applyNumberFormat="1" applyBorder="1"/>
    <xf numFmtId="0" fontId="0" fillId="0" borderId="1" xfId="0" applyBorder="1"/>
    <xf numFmtId="0" fontId="1" fillId="0" borderId="0" xfId="1"/>
    <xf numFmtId="0" fontId="1" fillId="0" borderId="0" xfId="1" applyBorder="1"/>
    <xf numFmtId="0" fontId="1" fillId="0" borderId="0" xfId="1" applyFill="1"/>
  </cellXfs>
  <cellStyles count="2">
    <cellStyle name="Normal" xfId="0" builtinId="0"/>
    <cellStyle name="Normal 2" xfId="1" xr:uid="{82C0030E-2F59-EB48-99CA-CADC16E7A8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'5.2'!$W$1:$W$2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'5.2'!$V$4:$V$1005</c:f>
              <c:numCache>
                <c:formatCode>General</c:formatCode>
                <c:ptCount val="1002"/>
                <c:pt idx="0">
                  <c:v>0</c:v>
                </c:pt>
                <c:pt idx="1">
                  <c:v>0.38740924575318053</c:v>
                </c:pt>
                <c:pt idx="2">
                  <c:v>0.74014773584311078</c:v>
                </c:pt>
                <c:pt idx="3">
                  <c:v>2.279682428541272</c:v>
                </c:pt>
                <c:pt idx="4">
                  <c:v>3.046914341443907</c:v>
                </c:pt>
                <c:pt idx="5">
                  <c:v>3.8219137560332097</c:v>
                </c:pt>
                <c:pt idx="6">
                  <c:v>3.9252282259685334</c:v>
                </c:pt>
                <c:pt idx="7">
                  <c:v>4.8438999196425865</c:v>
                </c:pt>
                <c:pt idx="8">
                  <c:v>4.9682385433778453</c:v>
                </c:pt>
                <c:pt idx="9">
                  <c:v>5.7717464830101539</c:v>
                </c:pt>
                <c:pt idx="10">
                  <c:v>5.8287557120088209</c:v>
                </c:pt>
                <c:pt idx="11">
                  <c:v>6.4475620989523499</c:v>
                </c:pt>
                <c:pt idx="12">
                  <c:v>8.3839755363515689</c:v>
                </c:pt>
                <c:pt idx="13">
                  <c:v>8.4095026176795109</c:v>
                </c:pt>
                <c:pt idx="14">
                  <c:v>10.29591776911351</c:v>
                </c:pt>
                <c:pt idx="15">
                  <c:v>10.516367363119148</c:v>
                </c:pt>
                <c:pt idx="16">
                  <c:v>10.756832979172586</c:v>
                </c:pt>
                <c:pt idx="17">
                  <c:v>11.015970875557031</c:v>
                </c:pt>
                <c:pt idx="18">
                  <c:v>11.387949301551327</c:v>
                </c:pt>
                <c:pt idx="19">
                  <c:v>11.623367786265588</c:v>
                </c:pt>
                <c:pt idx="20">
                  <c:v>12.234426320210149</c:v>
                </c:pt>
                <c:pt idx="21">
                  <c:v>15.865253918706905</c:v>
                </c:pt>
                <c:pt idx="22">
                  <c:v>17.547910478239277</c:v>
                </c:pt>
                <c:pt idx="23">
                  <c:v>17.836977931349999</c:v>
                </c:pt>
                <c:pt idx="24">
                  <c:v>17.871577019747338</c:v>
                </c:pt>
                <c:pt idx="25">
                  <c:v>17.927984834062034</c:v>
                </c:pt>
                <c:pt idx="26">
                  <c:v>19.074132809831003</c:v>
                </c:pt>
                <c:pt idx="27">
                  <c:v>20.148820214870206</c:v>
                </c:pt>
                <c:pt idx="28">
                  <c:v>20.395882501337752</c:v>
                </c:pt>
                <c:pt idx="29">
                  <c:v>21.905812309444464</c:v>
                </c:pt>
                <c:pt idx="30">
                  <c:v>23.997912933254629</c:v>
                </c:pt>
                <c:pt idx="31">
                  <c:v>25.475248900156565</c:v>
                </c:pt>
                <c:pt idx="32">
                  <c:v>26.731401770100014</c:v>
                </c:pt>
                <c:pt idx="33">
                  <c:v>26.958081191115326</c:v>
                </c:pt>
                <c:pt idx="34">
                  <c:v>27.046328901227966</c:v>
                </c:pt>
                <c:pt idx="35">
                  <c:v>29.380321831685752</c:v>
                </c:pt>
                <c:pt idx="36">
                  <c:v>30.463594469609436</c:v>
                </c:pt>
                <c:pt idx="37">
                  <c:v>30.497467364753764</c:v>
                </c:pt>
                <c:pt idx="38">
                  <c:v>31.057450320817754</c:v>
                </c:pt>
                <c:pt idx="39">
                  <c:v>32.221145324809598</c:v>
                </c:pt>
                <c:pt idx="40">
                  <c:v>33.414557419026345</c:v>
                </c:pt>
                <c:pt idx="41">
                  <c:v>33.546420634386592</c:v>
                </c:pt>
                <c:pt idx="42">
                  <c:v>34.504676621368617</c:v>
                </c:pt>
                <c:pt idx="43">
                  <c:v>35.319739072889348</c:v>
                </c:pt>
                <c:pt idx="44">
                  <c:v>35.912746830192283</c:v>
                </c:pt>
                <c:pt idx="45">
                  <c:v>38.076446608509265</c:v>
                </c:pt>
                <c:pt idx="46">
                  <c:v>38.154849273694531</c:v>
                </c:pt>
                <c:pt idx="47">
                  <c:v>38.775811259342561</c:v>
                </c:pt>
                <c:pt idx="48">
                  <c:v>39.008355550597216</c:v>
                </c:pt>
                <c:pt idx="49">
                  <c:v>39.882399753505972</c:v>
                </c:pt>
                <c:pt idx="50">
                  <c:v>40.707317743207305</c:v>
                </c:pt>
                <c:pt idx="51">
                  <c:v>40.894275230749727</c:v>
                </c:pt>
                <c:pt idx="52">
                  <c:v>41.13902455743856</c:v>
                </c:pt>
                <c:pt idx="53">
                  <c:v>41.28453986413939</c:v>
                </c:pt>
                <c:pt idx="54">
                  <c:v>42.950615179774886</c:v>
                </c:pt>
                <c:pt idx="55">
                  <c:v>43.783041301707961</c:v>
                </c:pt>
                <c:pt idx="56">
                  <c:v>43.835079775755986</c:v>
                </c:pt>
                <c:pt idx="57">
                  <c:v>43.982029271977908</c:v>
                </c:pt>
                <c:pt idx="58">
                  <c:v>44.68336929543559</c:v>
                </c:pt>
                <c:pt idx="59">
                  <c:v>51.792454310072301</c:v>
                </c:pt>
                <c:pt idx="60">
                  <c:v>52.213734253162109</c:v>
                </c:pt>
                <c:pt idx="61">
                  <c:v>52.714850810336273</c:v>
                </c:pt>
                <c:pt idx="62">
                  <c:v>52.809992733873841</c:v>
                </c:pt>
                <c:pt idx="63">
                  <c:v>52.933687938109905</c:v>
                </c:pt>
                <c:pt idx="64">
                  <c:v>54.378958706765886</c:v>
                </c:pt>
                <c:pt idx="65">
                  <c:v>55.163904593160474</c:v>
                </c:pt>
                <c:pt idx="66">
                  <c:v>55.969673910237546</c:v>
                </c:pt>
                <c:pt idx="67">
                  <c:v>61.922269659849462</c:v>
                </c:pt>
                <c:pt idx="68">
                  <c:v>63.579265338691442</c:v>
                </c:pt>
                <c:pt idx="69">
                  <c:v>64.952773356519742</c:v>
                </c:pt>
                <c:pt idx="70">
                  <c:v>65.666500723011453</c:v>
                </c:pt>
                <c:pt idx="71">
                  <c:v>71.251423357765788</c:v>
                </c:pt>
                <c:pt idx="72">
                  <c:v>71.461281178212445</c:v>
                </c:pt>
                <c:pt idx="73">
                  <c:v>73.34141217986101</c:v>
                </c:pt>
                <c:pt idx="74">
                  <c:v>75.148069806380406</c:v>
                </c:pt>
                <c:pt idx="75">
                  <c:v>76.253030116076317</c:v>
                </c:pt>
                <c:pt idx="76">
                  <c:v>78.751108887510043</c:v>
                </c:pt>
                <c:pt idx="77">
                  <c:v>79.136443323078623</c:v>
                </c:pt>
                <c:pt idx="78">
                  <c:v>79.581482460418329</c:v>
                </c:pt>
                <c:pt idx="79">
                  <c:v>80.751337467710343</c:v>
                </c:pt>
                <c:pt idx="80">
                  <c:v>80.862596603761205</c:v>
                </c:pt>
                <c:pt idx="81">
                  <c:v>86.378380977658679</c:v>
                </c:pt>
                <c:pt idx="82">
                  <c:v>86.669156816092453</c:v>
                </c:pt>
                <c:pt idx="83">
                  <c:v>87.210354877343192</c:v>
                </c:pt>
                <c:pt idx="84">
                  <c:v>87.992894399221186</c:v>
                </c:pt>
                <c:pt idx="85">
                  <c:v>88.251320588085193</c:v>
                </c:pt>
                <c:pt idx="86">
                  <c:v>89.097764986073244</c:v>
                </c:pt>
                <c:pt idx="87">
                  <c:v>89.316998792069597</c:v>
                </c:pt>
                <c:pt idx="88">
                  <c:v>90.203092911249726</c:v>
                </c:pt>
                <c:pt idx="89">
                  <c:v>90.493929610100864</c:v>
                </c:pt>
                <c:pt idx="90">
                  <c:v>93.545207601857385</c:v>
                </c:pt>
                <c:pt idx="91">
                  <c:v>93.763421254295352</c:v>
                </c:pt>
                <c:pt idx="92">
                  <c:v>94.54898316392746</c:v>
                </c:pt>
                <c:pt idx="93">
                  <c:v>94.874863392620171</c:v>
                </c:pt>
                <c:pt idx="94">
                  <c:v>95.188072724800136</c:v>
                </c:pt>
                <c:pt idx="95">
                  <c:v>95.283849632238415</c:v>
                </c:pt>
                <c:pt idx="96">
                  <c:v>96.320329979424827</c:v>
                </c:pt>
                <c:pt idx="97">
                  <c:v>97.18236838935924</c:v>
                </c:pt>
                <c:pt idx="98">
                  <c:v>98.178066674650509</c:v>
                </c:pt>
                <c:pt idx="99">
                  <c:v>98.386601258904008</c:v>
                </c:pt>
                <c:pt idx="100">
                  <c:v>100.64072166029646</c:v>
                </c:pt>
                <c:pt idx="101">
                  <c:v>104.09641557250899</c:v>
                </c:pt>
                <c:pt idx="102">
                  <c:v>104.7031467396172</c:v>
                </c:pt>
                <c:pt idx="103">
                  <c:v>105.62381759038649</c:v>
                </c:pt>
                <c:pt idx="104">
                  <c:v>106.35735616529143</c:v>
                </c:pt>
                <c:pt idx="105">
                  <c:v>106.98836434742293</c:v>
                </c:pt>
                <c:pt idx="106">
                  <c:v>106.99740572555328</c:v>
                </c:pt>
                <c:pt idx="107">
                  <c:v>107.0186772322144</c:v>
                </c:pt>
                <c:pt idx="108">
                  <c:v>109.65715998583541</c:v>
                </c:pt>
                <c:pt idx="109">
                  <c:v>110.90259504168046</c:v>
                </c:pt>
                <c:pt idx="110">
                  <c:v>111.41443489976693</c:v>
                </c:pt>
                <c:pt idx="111">
                  <c:v>111.49652404206402</c:v>
                </c:pt>
                <c:pt idx="112">
                  <c:v>112.07691002767884</c:v>
                </c:pt>
                <c:pt idx="113">
                  <c:v>115.18089911693747</c:v>
                </c:pt>
                <c:pt idx="114">
                  <c:v>115.7201065271706</c:v>
                </c:pt>
                <c:pt idx="115">
                  <c:v>116.04598315679394</c:v>
                </c:pt>
                <c:pt idx="116">
                  <c:v>118.41982043907231</c:v>
                </c:pt>
                <c:pt idx="117">
                  <c:v>131.54819951484083</c:v>
                </c:pt>
                <c:pt idx="118">
                  <c:v>131.55898122702197</c:v>
                </c:pt>
                <c:pt idx="119">
                  <c:v>131.59441966376735</c:v>
                </c:pt>
                <c:pt idx="120">
                  <c:v>131.73913472885243</c:v>
                </c:pt>
                <c:pt idx="121">
                  <c:v>133.5586169493144</c:v>
                </c:pt>
                <c:pt idx="122">
                  <c:v>134.45732893672988</c:v>
                </c:pt>
                <c:pt idx="123">
                  <c:v>134.68685596269063</c:v>
                </c:pt>
                <c:pt idx="124">
                  <c:v>134.73907698346977</c:v>
                </c:pt>
                <c:pt idx="125">
                  <c:v>134.77557984664551</c:v>
                </c:pt>
                <c:pt idx="126">
                  <c:v>134.86948297102782</c:v>
                </c:pt>
                <c:pt idx="127">
                  <c:v>135.412466921543</c:v>
                </c:pt>
                <c:pt idx="128">
                  <c:v>135.80616921646947</c:v>
                </c:pt>
                <c:pt idx="129">
                  <c:v>138.59414800316932</c:v>
                </c:pt>
                <c:pt idx="130">
                  <c:v>140.53144829874898</c:v>
                </c:pt>
                <c:pt idx="131">
                  <c:v>149.0207087564032</c:v>
                </c:pt>
                <c:pt idx="132">
                  <c:v>149.10960084189549</c:v>
                </c:pt>
                <c:pt idx="133">
                  <c:v>150.1341543476768</c:v>
                </c:pt>
                <c:pt idx="134">
                  <c:v>151.63455107679164</c:v>
                </c:pt>
                <c:pt idx="135">
                  <c:v>152.33043288467985</c:v>
                </c:pt>
                <c:pt idx="136">
                  <c:v>152.68985372756248</c:v>
                </c:pt>
                <c:pt idx="137">
                  <c:v>153.08771479107349</c:v>
                </c:pt>
                <c:pt idx="138">
                  <c:v>154.93662550200901</c:v>
                </c:pt>
                <c:pt idx="139">
                  <c:v>161.42794341778023</c:v>
                </c:pt>
                <c:pt idx="140">
                  <c:v>162.0334836213103</c:v>
                </c:pt>
                <c:pt idx="141">
                  <c:v>165.15531456898313</c:v>
                </c:pt>
                <c:pt idx="142">
                  <c:v>166.9041267256971</c:v>
                </c:pt>
                <c:pt idx="143">
                  <c:v>168.8698892977381</c:v>
                </c:pt>
                <c:pt idx="144">
                  <c:v>170.34339354085824</c:v>
                </c:pt>
                <c:pt idx="145">
                  <c:v>171.50341410534824</c:v>
                </c:pt>
                <c:pt idx="146">
                  <c:v>171.52132837852898</c:v>
                </c:pt>
                <c:pt idx="147">
                  <c:v>174.69393540533599</c:v>
                </c:pt>
                <c:pt idx="148">
                  <c:v>175.45514890516131</c:v>
                </c:pt>
                <c:pt idx="149">
                  <c:v>186.24237692230474</c:v>
                </c:pt>
                <c:pt idx="150">
                  <c:v>186.25943137618029</c:v>
                </c:pt>
                <c:pt idx="151">
                  <c:v>186.70708553412112</c:v>
                </c:pt>
                <c:pt idx="152">
                  <c:v>187.02313484511137</c:v>
                </c:pt>
                <c:pt idx="153">
                  <c:v>187.29654266070057</c:v>
                </c:pt>
                <c:pt idx="154">
                  <c:v>187.76465933466278</c:v>
                </c:pt>
                <c:pt idx="155">
                  <c:v>188.55647956879685</c:v>
                </c:pt>
                <c:pt idx="156">
                  <c:v>190.67702311394993</c:v>
                </c:pt>
                <c:pt idx="157">
                  <c:v>192.00181712212594</c:v>
                </c:pt>
                <c:pt idx="158">
                  <c:v>193.17533211298368</c:v>
                </c:pt>
                <c:pt idx="159">
                  <c:v>198.77380732237481</c:v>
                </c:pt>
                <c:pt idx="160">
                  <c:v>199.11846982894039</c:v>
                </c:pt>
                <c:pt idx="161">
                  <c:v>204.03594514109341</c:v>
                </c:pt>
                <c:pt idx="162">
                  <c:v>204.33544877550011</c:v>
                </c:pt>
                <c:pt idx="163">
                  <c:v>205.04601531254136</c:v>
                </c:pt>
                <c:pt idx="164">
                  <c:v>205.90938328099378</c:v>
                </c:pt>
                <c:pt idx="165">
                  <c:v>207.22853805360927</c:v>
                </c:pt>
                <c:pt idx="166">
                  <c:v>207.2582740290045</c:v>
                </c:pt>
                <c:pt idx="167">
                  <c:v>211.5435958301864</c:v>
                </c:pt>
                <c:pt idx="168">
                  <c:v>211.97970015200178</c:v>
                </c:pt>
                <c:pt idx="169">
                  <c:v>215.83188762442987</c:v>
                </c:pt>
                <c:pt idx="170">
                  <c:v>216.31046220192286</c:v>
                </c:pt>
                <c:pt idx="171">
                  <c:v>217.25567042592249</c:v>
                </c:pt>
                <c:pt idx="172">
                  <c:v>217.53433411807549</c:v>
                </c:pt>
                <c:pt idx="173">
                  <c:v>218.06983979110561</c:v>
                </c:pt>
                <c:pt idx="174">
                  <c:v>218.36402166514969</c:v>
                </c:pt>
                <c:pt idx="175">
                  <c:v>218.39789749185991</c:v>
                </c:pt>
                <c:pt idx="176">
                  <c:v>218.84093291532406</c:v>
                </c:pt>
                <c:pt idx="177">
                  <c:v>219.64697415305542</c:v>
                </c:pt>
                <c:pt idx="178">
                  <c:v>219.70198331398066</c:v>
                </c:pt>
                <c:pt idx="179">
                  <c:v>223.76731464869496</c:v>
                </c:pt>
                <c:pt idx="180">
                  <c:v>224.07364005440698</c:v>
                </c:pt>
                <c:pt idx="181">
                  <c:v>224.82846642786541</c:v>
                </c:pt>
                <c:pt idx="182">
                  <c:v>225.05335638093902</c:v>
                </c:pt>
                <c:pt idx="183">
                  <c:v>225.50376625880943</c:v>
                </c:pt>
                <c:pt idx="184">
                  <c:v>225.75144909633505</c:v>
                </c:pt>
                <c:pt idx="185">
                  <c:v>225.90284319211693</c:v>
                </c:pt>
                <c:pt idx="186">
                  <c:v>226.15168202343435</c:v>
                </c:pt>
                <c:pt idx="187">
                  <c:v>226.64520877777443</c:v>
                </c:pt>
                <c:pt idx="188">
                  <c:v>227.58411325626639</c:v>
                </c:pt>
                <c:pt idx="189">
                  <c:v>230.26613925555506</c:v>
                </c:pt>
                <c:pt idx="190">
                  <c:v>230.53299421583995</c:v>
                </c:pt>
                <c:pt idx="191">
                  <c:v>231.91050398080677</c:v>
                </c:pt>
                <c:pt idx="192">
                  <c:v>231.92021433418051</c:v>
                </c:pt>
                <c:pt idx="193">
                  <c:v>232.00204488078649</c:v>
                </c:pt>
                <c:pt idx="194">
                  <c:v>232.03845063729059</c:v>
                </c:pt>
                <c:pt idx="195">
                  <c:v>232.15277254943427</c:v>
                </c:pt>
                <c:pt idx="196">
                  <c:v>232.99906212382746</c:v>
                </c:pt>
                <c:pt idx="197">
                  <c:v>234.43777815600106</c:v>
                </c:pt>
                <c:pt idx="198">
                  <c:v>234.44493775535889</c:v>
                </c:pt>
                <c:pt idx="199">
                  <c:v>236.88236261554067</c:v>
                </c:pt>
                <c:pt idx="200">
                  <c:v>237.66842753836713</c:v>
                </c:pt>
                <c:pt idx="201">
                  <c:v>238.94699911622379</c:v>
                </c:pt>
                <c:pt idx="202">
                  <c:v>240.19358341839447</c:v>
                </c:pt>
                <c:pt idx="203">
                  <c:v>242.03986519038253</c:v>
                </c:pt>
                <c:pt idx="204">
                  <c:v>242.13074926764259</c:v>
                </c:pt>
                <c:pt idx="205">
                  <c:v>244.2456184692175</c:v>
                </c:pt>
                <c:pt idx="206">
                  <c:v>245.95296863595414</c:v>
                </c:pt>
                <c:pt idx="207">
                  <c:v>246.1738755012679</c:v>
                </c:pt>
                <c:pt idx="208">
                  <c:v>246.89428855866041</c:v>
                </c:pt>
                <c:pt idx="209">
                  <c:v>247.75247294550499</c:v>
                </c:pt>
                <c:pt idx="210">
                  <c:v>248.08599440819162</c:v>
                </c:pt>
                <c:pt idx="211">
                  <c:v>248.73666269688187</c:v>
                </c:pt>
                <c:pt idx="212">
                  <c:v>249.02793115854226</c:v>
                </c:pt>
                <c:pt idx="213">
                  <c:v>250.47435370827188</c:v>
                </c:pt>
                <c:pt idx="214">
                  <c:v>250.78378517417266</c:v>
                </c:pt>
                <c:pt idx="215">
                  <c:v>251.2342376932117</c:v>
                </c:pt>
                <c:pt idx="216">
                  <c:v>251.76843194141688</c:v>
                </c:pt>
                <c:pt idx="217">
                  <c:v>252.35929190170083</c:v>
                </c:pt>
                <c:pt idx="218">
                  <c:v>254.05068567045103</c:v>
                </c:pt>
                <c:pt idx="219">
                  <c:v>255.46499326042223</c:v>
                </c:pt>
                <c:pt idx="220">
                  <c:v>256.47096444438949</c:v>
                </c:pt>
                <c:pt idx="221">
                  <c:v>258.29434933778066</c:v>
                </c:pt>
                <c:pt idx="222">
                  <c:v>261.43667667812053</c:v>
                </c:pt>
                <c:pt idx="223">
                  <c:v>264.00663255167268</c:v>
                </c:pt>
                <c:pt idx="224">
                  <c:v>264.29140787250054</c:v>
                </c:pt>
                <c:pt idx="225">
                  <c:v>265.60092364799789</c:v>
                </c:pt>
                <c:pt idx="226">
                  <c:v>267.23332863178626</c:v>
                </c:pt>
                <c:pt idx="227">
                  <c:v>268.22426459452271</c:v>
                </c:pt>
                <c:pt idx="228">
                  <c:v>268.91350518212136</c:v>
                </c:pt>
                <c:pt idx="229">
                  <c:v>270.87765223115736</c:v>
                </c:pt>
                <c:pt idx="230">
                  <c:v>271.57950071324984</c:v>
                </c:pt>
                <c:pt idx="231">
                  <c:v>272.45309660332356</c:v>
                </c:pt>
                <c:pt idx="232">
                  <c:v>272.65098882173726</c:v>
                </c:pt>
                <c:pt idx="233">
                  <c:v>273.67042001776468</c:v>
                </c:pt>
                <c:pt idx="234">
                  <c:v>274.69664444104387</c:v>
                </c:pt>
                <c:pt idx="235">
                  <c:v>275.3078109784127</c:v>
                </c:pt>
                <c:pt idx="236">
                  <c:v>275.42362706767835</c:v>
                </c:pt>
                <c:pt idx="237">
                  <c:v>275.52326385330787</c:v>
                </c:pt>
                <c:pt idx="238">
                  <c:v>275.75323997878866</c:v>
                </c:pt>
                <c:pt idx="239">
                  <c:v>276.82841670595406</c:v>
                </c:pt>
                <c:pt idx="240">
                  <c:v>277.63851099814161</c:v>
                </c:pt>
                <c:pt idx="241">
                  <c:v>277.66963353707411</c:v>
                </c:pt>
                <c:pt idx="242">
                  <c:v>277.79307074587859</c:v>
                </c:pt>
                <c:pt idx="243">
                  <c:v>277.92495018546958</c:v>
                </c:pt>
                <c:pt idx="244">
                  <c:v>278.11087631779435</c:v>
                </c:pt>
                <c:pt idx="245">
                  <c:v>279.25629365080704</c:v>
                </c:pt>
                <c:pt idx="246">
                  <c:v>281.05022382900023</c:v>
                </c:pt>
                <c:pt idx="247">
                  <c:v>281.32705071194579</c:v>
                </c:pt>
                <c:pt idx="248">
                  <c:v>283.5660004770894</c:v>
                </c:pt>
                <c:pt idx="249">
                  <c:v>283.72473653002982</c:v>
                </c:pt>
                <c:pt idx="250">
                  <c:v>283.76726323972167</c:v>
                </c:pt>
                <c:pt idx="251">
                  <c:v>284.64384165288288</c:v>
                </c:pt>
                <c:pt idx="252">
                  <c:v>284.89728898868145</c:v>
                </c:pt>
                <c:pt idx="253">
                  <c:v>285.43244654099072</c:v>
                </c:pt>
                <c:pt idx="254">
                  <c:v>287.35687825949691</c:v>
                </c:pt>
                <c:pt idx="255">
                  <c:v>288.00893203431099</c:v>
                </c:pt>
                <c:pt idx="256">
                  <c:v>288.45284998596281</c:v>
                </c:pt>
                <c:pt idx="257">
                  <c:v>288.80077326643277</c:v>
                </c:pt>
                <c:pt idx="258">
                  <c:v>289.00595653821529</c:v>
                </c:pt>
                <c:pt idx="259">
                  <c:v>289.52723033286776</c:v>
                </c:pt>
                <c:pt idx="260">
                  <c:v>290.07996638807674</c:v>
                </c:pt>
                <c:pt idx="261">
                  <c:v>290.20171286252105</c:v>
                </c:pt>
                <c:pt idx="262">
                  <c:v>290.46902745499898</c:v>
                </c:pt>
                <c:pt idx="263">
                  <c:v>291.30426357330379</c:v>
                </c:pt>
                <c:pt idx="264">
                  <c:v>291.93251403181364</c:v>
                </c:pt>
                <c:pt idx="265">
                  <c:v>297.05035156857195</c:v>
                </c:pt>
                <c:pt idx="266">
                  <c:v>297.13943967825048</c:v>
                </c:pt>
                <c:pt idx="267">
                  <c:v>297.19494282205119</c:v>
                </c:pt>
                <c:pt idx="268">
                  <c:v>297.89670834209767</c:v>
                </c:pt>
                <c:pt idx="269">
                  <c:v>299.55623061133451</c:v>
                </c:pt>
                <c:pt idx="270">
                  <c:v>301.31549110687212</c:v>
                </c:pt>
                <c:pt idx="271">
                  <c:v>303.16530811389566</c:v>
                </c:pt>
                <c:pt idx="272">
                  <c:v>303.62425863899767</c:v>
                </c:pt>
                <c:pt idx="273">
                  <c:v>303.74110642978349</c:v>
                </c:pt>
                <c:pt idx="274">
                  <c:v>303.87646426347226</c:v>
                </c:pt>
                <c:pt idx="275">
                  <c:v>304.0012382075812</c:v>
                </c:pt>
                <c:pt idx="276">
                  <c:v>306.95401797594764</c:v>
                </c:pt>
                <c:pt idx="277">
                  <c:v>307.70032130398573</c:v>
                </c:pt>
                <c:pt idx="278">
                  <c:v>308.06077028791617</c:v>
                </c:pt>
                <c:pt idx="279">
                  <c:v>310.10898869531405</c:v>
                </c:pt>
                <c:pt idx="280">
                  <c:v>310.91205413584282</c:v>
                </c:pt>
                <c:pt idx="281">
                  <c:v>311.20831620219309</c:v>
                </c:pt>
                <c:pt idx="282">
                  <c:v>311.45946408954387</c:v>
                </c:pt>
                <c:pt idx="283">
                  <c:v>313.7173644234602</c:v>
                </c:pt>
                <c:pt idx="284">
                  <c:v>313.84595546093811</c:v>
                </c:pt>
                <c:pt idx="285">
                  <c:v>314.86464721869464</c:v>
                </c:pt>
                <c:pt idx="286">
                  <c:v>315.32059392692815</c:v>
                </c:pt>
                <c:pt idx="287">
                  <c:v>315.45052470064098</c:v>
                </c:pt>
                <c:pt idx="288">
                  <c:v>315.47039330382256</c:v>
                </c:pt>
                <c:pt idx="289">
                  <c:v>316.3207708127527</c:v>
                </c:pt>
                <c:pt idx="290">
                  <c:v>316.34945734316977</c:v>
                </c:pt>
                <c:pt idx="291">
                  <c:v>316.98634601120204</c:v>
                </c:pt>
                <c:pt idx="292">
                  <c:v>320.77182443221216</c:v>
                </c:pt>
                <c:pt idx="293">
                  <c:v>320.95660705414213</c:v>
                </c:pt>
                <c:pt idx="294">
                  <c:v>322.25031584869646</c:v>
                </c:pt>
                <c:pt idx="295">
                  <c:v>322.60595281752927</c:v>
                </c:pt>
                <c:pt idx="296">
                  <c:v>325.38895963042313</c:v>
                </c:pt>
                <c:pt idx="297">
                  <c:v>327.06049429189676</c:v>
                </c:pt>
                <c:pt idx="298">
                  <c:v>327.77560574214806</c:v>
                </c:pt>
                <c:pt idx="299">
                  <c:v>327.97105130042877</c:v>
                </c:pt>
                <c:pt idx="300">
                  <c:v>328.30333912154924</c:v>
                </c:pt>
                <c:pt idx="301">
                  <c:v>329.83450397250573</c:v>
                </c:pt>
                <c:pt idx="302">
                  <c:v>330.35289076325279</c:v>
                </c:pt>
                <c:pt idx="303">
                  <c:v>330.53624231965756</c:v>
                </c:pt>
                <c:pt idx="304">
                  <c:v>331.89714014271243</c:v>
                </c:pt>
                <c:pt idx="305">
                  <c:v>332.93489840582225</c:v>
                </c:pt>
                <c:pt idx="306">
                  <c:v>334.21832258531668</c:v>
                </c:pt>
                <c:pt idx="307">
                  <c:v>334.81192517279879</c:v>
                </c:pt>
                <c:pt idx="308">
                  <c:v>335.67350711485585</c:v>
                </c:pt>
                <c:pt idx="309">
                  <c:v>339.66040025303477</c:v>
                </c:pt>
                <c:pt idx="310">
                  <c:v>339.98358401800493</c:v>
                </c:pt>
                <c:pt idx="311">
                  <c:v>342.36568469094703</c:v>
                </c:pt>
                <c:pt idx="312">
                  <c:v>345.18767381335238</c:v>
                </c:pt>
                <c:pt idx="313">
                  <c:v>346.5512935324424</c:v>
                </c:pt>
                <c:pt idx="314">
                  <c:v>346.60891602600475</c:v>
                </c:pt>
                <c:pt idx="315">
                  <c:v>347.79329150919466</c:v>
                </c:pt>
                <c:pt idx="316">
                  <c:v>347.95122007655641</c:v>
                </c:pt>
                <c:pt idx="317">
                  <c:v>349.15981801725661</c:v>
                </c:pt>
                <c:pt idx="318">
                  <c:v>350.44830209572615</c:v>
                </c:pt>
                <c:pt idx="319">
                  <c:v>351.46763650590617</c:v>
                </c:pt>
                <c:pt idx="320">
                  <c:v>351.53534121571437</c:v>
                </c:pt>
                <c:pt idx="321">
                  <c:v>351.78039798250319</c:v>
                </c:pt>
                <c:pt idx="322">
                  <c:v>353.07726637243081</c:v>
                </c:pt>
                <c:pt idx="323">
                  <c:v>353.15190626235017</c:v>
                </c:pt>
                <c:pt idx="324">
                  <c:v>354.70381447189897</c:v>
                </c:pt>
                <c:pt idx="325">
                  <c:v>355.31446661940646</c:v>
                </c:pt>
                <c:pt idx="326">
                  <c:v>356.35113516241677</c:v>
                </c:pt>
                <c:pt idx="327">
                  <c:v>356.68507325677183</c:v>
                </c:pt>
                <c:pt idx="328">
                  <c:v>358.31717486478328</c:v>
                </c:pt>
                <c:pt idx="329">
                  <c:v>358.66913844205123</c:v>
                </c:pt>
                <c:pt idx="330">
                  <c:v>360.50208664513656</c:v>
                </c:pt>
                <c:pt idx="331">
                  <c:v>360.90078143932237</c:v>
                </c:pt>
                <c:pt idx="332">
                  <c:v>361.84558840556792</c:v>
                </c:pt>
                <c:pt idx="333">
                  <c:v>363.41802841639412</c:v>
                </c:pt>
                <c:pt idx="334">
                  <c:v>363.96762965648605</c:v>
                </c:pt>
                <c:pt idx="335">
                  <c:v>364.53990526233565</c:v>
                </c:pt>
                <c:pt idx="336">
                  <c:v>364.80453743266673</c:v>
                </c:pt>
                <c:pt idx="337">
                  <c:v>366.19920085033618</c:v>
                </c:pt>
                <c:pt idx="338">
                  <c:v>366.69390581140982</c:v>
                </c:pt>
                <c:pt idx="339">
                  <c:v>368.91216797197023</c:v>
                </c:pt>
                <c:pt idx="340">
                  <c:v>368.99057590620521</c:v>
                </c:pt>
                <c:pt idx="341">
                  <c:v>369.76865554520299</c:v>
                </c:pt>
                <c:pt idx="342">
                  <c:v>369.93601797222982</c:v>
                </c:pt>
                <c:pt idx="343">
                  <c:v>370.57986103262368</c:v>
                </c:pt>
                <c:pt idx="344">
                  <c:v>371.39358664824647</c:v>
                </c:pt>
                <c:pt idx="345">
                  <c:v>371.78546442820203</c:v>
                </c:pt>
                <c:pt idx="346">
                  <c:v>372.15498647069478</c:v>
                </c:pt>
                <c:pt idx="347">
                  <c:v>373.15741935733467</c:v>
                </c:pt>
                <c:pt idx="348">
                  <c:v>373.26644172232875</c:v>
                </c:pt>
                <c:pt idx="349">
                  <c:v>375.25077592788602</c:v>
                </c:pt>
                <c:pt idx="350">
                  <c:v>375.32209863956803</c:v>
                </c:pt>
                <c:pt idx="351">
                  <c:v>375.83892948964689</c:v>
                </c:pt>
                <c:pt idx="352">
                  <c:v>376.33559540144699</c:v>
                </c:pt>
                <c:pt idx="353">
                  <c:v>376.7407254016012</c:v>
                </c:pt>
                <c:pt idx="354">
                  <c:v>377.08923187823166</c:v>
                </c:pt>
                <c:pt idx="355">
                  <c:v>377.35808961694755</c:v>
                </c:pt>
                <c:pt idx="356">
                  <c:v>379.42835788324135</c:v>
                </c:pt>
                <c:pt idx="357">
                  <c:v>379.80380194079157</c:v>
                </c:pt>
                <c:pt idx="358">
                  <c:v>381.13811225290863</c:v>
                </c:pt>
                <c:pt idx="359">
                  <c:v>382.92902654776606</c:v>
                </c:pt>
                <c:pt idx="360">
                  <c:v>384.16306017080672</c:v>
                </c:pt>
                <c:pt idx="361">
                  <c:v>384.89000925695154</c:v>
                </c:pt>
                <c:pt idx="362">
                  <c:v>387.20768015200281</c:v>
                </c:pt>
                <c:pt idx="363">
                  <c:v>387.42785557630276</c:v>
                </c:pt>
                <c:pt idx="364">
                  <c:v>388.89956853981784</c:v>
                </c:pt>
                <c:pt idx="365">
                  <c:v>389.57843570236594</c:v>
                </c:pt>
                <c:pt idx="366">
                  <c:v>389.66833914179699</c:v>
                </c:pt>
                <c:pt idx="367">
                  <c:v>390.24954007395144</c:v>
                </c:pt>
                <c:pt idx="368">
                  <c:v>392.12290035677825</c:v>
                </c:pt>
                <c:pt idx="369">
                  <c:v>393.32822010829722</c:v>
                </c:pt>
                <c:pt idx="370">
                  <c:v>394.31401377561969</c:v>
                </c:pt>
                <c:pt idx="371">
                  <c:v>396.25529623790652</c:v>
                </c:pt>
                <c:pt idx="372">
                  <c:v>396.67653814885875</c:v>
                </c:pt>
                <c:pt idx="373">
                  <c:v>397.88096607839014</c:v>
                </c:pt>
                <c:pt idx="374">
                  <c:v>399.15402846108265</c:v>
                </c:pt>
                <c:pt idx="375">
                  <c:v>399.56849618916425</c:v>
                </c:pt>
                <c:pt idx="376">
                  <c:v>399.97400364155146</c:v>
                </c:pt>
                <c:pt idx="377">
                  <c:v>400.38641097947846</c:v>
                </c:pt>
                <c:pt idx="378">
                  <c:v>400.84874523222192</c:v>
                </c:pt>
                <c:pt idx="379">
                  <c:v>401.47159078911841</c:v>
                </c:pt>
                <c:pt idx="380">
                  <c:v>401.51070248696453</c:v>
                </c:pt>
                <c:pt idx="381">
                  <c:v>401.66894014145328</c:v>
                </c:pt>
                <c:pt idx="382">
                  <c:v>401.93860467466106</c:v>
                </c:pt>
                <c:pt idx="383">
                  <c:v>402.47732930535579</c:v>
                </c:pt>
                <c:pt idx="384">
                  <c:v>403.1106044420701</c:v>
                </c:pt>
                <c:pt idx="385">
                  <c:v>403.43436485598659</c:v>
                </c:pt>
                <c:pt idx="386">
                  <c:v>406.69856583569668</c:v>
                </c:pt>
                <c:pt idx="387">
                  <c:v>407.43979428609566</c:v>
                </c:pt>
                <c:pt idx="388">
                  <c:v>407.55905244428214</c:v>
                </c:pt>
                <c:pt idx="389">
                  <c:v>409.57947498074157</c:v>
                </c:pt>
                <c:pt idx="390">
                  <c:v>413.50424286137627</c:v>
                </c:pt>
                <c:pt idx="391">
                  <c:v>416.13762520836127</c:v>
                </c:pt>
                <c:pt idx="392">
                  <c:v>417.26997413597832</c:v>
                </c:pt>
                <c:pt idx="393">
                  <c:v>419.4628124993356</c:v>
                </c:pt>
                <c:pt idx="394">
                  <c:v>420.58321135078569</c:v>
                </c:pt>
                <c:pt idx="395">
                  <c:v>420.9249754256852</c:v>
                </c:pt>
                <c:pt idx="396">
                  <c:v>421.06723571938937</c:v>
                </c:pt>
                <c:pt idx="397">
                  <c:v>421.13786893362538</c:v>
                </c:pt>
                <c:pt idx="398">
                  <c:v>423.05279268923374</c:v>
                </c:pt>
                <c:pt idx="399">
                  <c:v>423.73102459118746</c:v>
                </c:pt>
                <c:pt idx="400">
                  <c:v>424.56027976374241</c:v>
                </c:pt>
                <c:pt idx="401">
                  <c:v>424.65504404182525</c:v>
                </c:pt>
                <c:pt idx="402">
                  <c:v>425.33305515334575</c:v>
                </c:pt>
                <c:pt idx="403">
                  <c:v>426.24451464406667</c:v>
                </c:pt>
                <c:pt idx="404">
                  <c:v>426.72429215379168</c:v>
                </c:pt>
                <c:pt idx="405">
                  <c:v>426.86331380970387</c:v>
                </c:pt>
                <c:pt idx="406">
                  <c:v>429.74613292175962</c:v>
                </c:pt>
                <c:pt idx="407">
                  <c:v>433.31738366903539</c:v>
                </c:pt>
                <c:pt idx="408">
                  <c:v>434.04238544898959</c:v>
                </c:pt>
                <c:pt idx="409">
                  <c:v>437.26796193419835</c:v>
                </c:pt>
                <c:pt idx="410">
                  <c:v>437.79608506637771</c:v>
                </c:pt>
                <c:pt idx="411">
                  <c:v>438.6275372014577</c:v>
                </c:pt>
                <c:pt idx="412">
                  <c:v>439.03431521731557</c:v>
                </c:pt>
                <c:pt idx="413">
                  <c:v>439.52442513699225</c:v>
                </c:pt>
                <c:pt idx="414">
                  <c:v>440.38528148226663</c:v>
                </c:pt>
                <c:pt idx="415">
                  <c:v>442.10559638230933</c:v>
                </c:pt>
                <c:pt idx="416">
                  <c:v>442.22567224649657</c:v>
                </c:pt>
                <c:pt idx="417">
                  <c:v>443.17128210744659</c:v>
                </c:pt>
                <c:pt idx="418">
                  <c:v>443.97987824887906</c:v>
                </c:pt>
                <c:pt idx="419">
                  <c:v>444.77207852052504</c:v>
                </c:pt>
                <c:pt idx="420">
                  <c:v>445.00995111718532</c:v>
                </c:pt>
                <c:pt idx="421">
                  <c:v>447.43212119540635</c:v>
                </c:pt>
                <c:pt idx="422">
                  <c:v>447.61564856907177</c:v>
                </c:pt>
                <c:pt idx="423">
                  <c:v>448.7686255610393</c:v>
                </c:pt>
                <c:pt idx="424">
                  <c:v>449.27504048387925</c:v>
                </c:pt>
                <c:pt idx="425">
                  <c:v>449.28481470736887</c:v>
                </c:pt>
                <c:pt idx="426">
                  <c:v>451.23460735207357</c:v>
                </c:pt>
                <c:pt idx="427">
                  <c:v>451.66380771327204</c:v>
                </c:pt>
                <c:pt idx="428">
                  <c:v>453.66752386365016</c:v>
                </c:pt>
                <c:pt idx="429">
                  <c:v>453.69079772471798</c:v>
                </c:pt>
                <c:pt idx="430">
                  <c:v>453.86445116224343</c:v>
                </c:pt>
                <c:pt idx="431">
                  <c:v>454.10986020408694</c:v>
                </c:pt>
                <c:pt idx="432">
                  <c:v>455.00867512890034</c:v>
                </c:pt>
                <c:pt idx="433">
                  <c:v>455.5509054128276</c:v>
                </c:pt>
                <c:pt idx="434">
                  <c:v>455.81298096095833</c:v>
                </c:pt>
                <c:pt idx="435">
                  <c:v>459.20316253114117</c:v>
                </c:pt>
                <c:pt idx="436">
                  <c:v>459.61596625923062</c:v>
                </c:pt>
                <c:pt idx="437">
                  <c:v>462.8235967105494</c:v>
                </c:pt>
                <c:pt idx="438">
                  <c:v>463.981009717706</c:v>
                </c:pt>
                <c:pt idx="439">
                  <c:v>464.77921596888768</c:v>
                </c:pt>
                <c:pt idx="440">
                  <c:v>466.51375244378755</c:v>
                </c:pt>
                <c:pt idx="441">
                  <c:v>470.50503660611588</c:v>
                </c:pt>
                <c:pt idx="442">
                  <c:v>470.97219295152149</c:v>
                </c:pt>
                <c:pt idx="443">
                  <c:v>473.23526417158217</c:v>
                </c:pt>
                <c:pt idx="444">
                  <c:v>473.31981349209946</c:v>
                </c:pt>
                <c:pt idx="445">
                  <c:v>474.4487554308418</c:v>
                </c:pt>
                <c:pt idx="446">
                  <c:v>474.73533273834477</c:v>
                </c:pt>
                <c:pt idx="447">
                  <c:v>475.01233751747122</c:v>
                </c:pt>
                <c:pt idx="448">
                  <c:v>476.11451301226748</c:v>
                </c:pt>
                <c:pt idx="449">
                  <c:v>476.15064256027728</c:v>
                </c:pt>
                <c:pt idx="450">
                  <c:v>477.25289718193915</c:v>
                </c:pt>
                <c:pt idx="451">
                  <c:v>477.76367917740134</c:v>
                </c:pt>
                <c:pt idx="452">
                  <c:v>479.00293629194664</c:v>
                </c:pt>
                <c:pt idx="453">
                  <c:v>480.78218041919064</c:v>
                </c:pt>
                <c:pt idx="454">
                  <c:v>481.45056177039282</c:v>
                </c:pt>
                <c:pt idx="455">
                  <c:v>483.1924161548979</c:v>
                </c:pt>
                <c:pt idx="456">
                  <c:v>483.72208279645713</c:v>
                </c:pt>
                <c:pt idx="457">
                  <c:v>484.10596901559973</c:v>
                </c:pt>
                <c:pt idx="458">
                  <c:v>484.51408151672553</c:v>
                </c:pt>
                <c:pt idx="459">
                  <c:v>485.85716257504737</c:v>
                </c:pt>
                <c:pt idx="460">
                  <c:v>486.78483152007618</c:v>
                </c:pt>
                <c:pt idx="461">
                  <c:v>487.15298716184918</c:v>
                </c:pt>
                <c:pt idx="462">
                  <c:v>488.31677388079595</c:v>
                </c:pt>
                <c:pt idx="463">
                  <c:v>490.05704162808615</c:v>
                </c:pt>
                <c:pt idx="464">
                  <c:v>490.2061583006311</c:v>
                </c:pt>
                <c:pt idx="465">
                  <c:v>493.68206770671691</c:v>
                </c:pt>
                <c:pt idx="466">
                  <c:v>494.61112891043604</c:v>
                </c:pt>
                <c:pt idx="467">
                  <c:v>494.65469139656108</c:v>
                </c:pt>
                <c:pt idx="468">
                  <c:v>495.47633817812118</c:v>
                </c:pt>
                <c:pt idx="469">
                  <c:v>496.48932795164018</c:v>
                </c:pt>
                <c:pt idx="470">
                  <c:v>496.91355012574536</c:v>
                </c:pt>
                <c:pt idx="471">
                  <c:v>497.31016507951159</c:v>
                </c:pt>
                <c:pt idx="472">
                  <c:v>498.4952516080657</c:v>
                </c:pt>
                <c:pt idx="473">
                  <c:v>498.52814806904667</c:v>
                </c:pt>
                <c:pt idx="474">
                  <c:v>499.55167894799797</c:v>
                </c:pt>
                <c:pt idx="475">
                  <c:v>499.57900974517941</c:v>
                </c:pt>
                <c:pt idx="476">
                  <c:v>500.19813881126771</c:v>
                </c:pt>
                <c:pt idx="477">
                  <c:v>501.25744417492177</c:v>
                </c:pt>
                <c:pt idx="478">
                  <c:v>503.5560135442787</c:v>
                </c:pt>
                <c:pt idx="479">
                  <c:v>504.78598236010612</c:v>
                </c:pt>
                <c:pt idx="480">
                  <c:v>504.93998988279083</c:v>
                </c:pt>
                <c:pt idx="481">
                  <c:v>505.2346459076133</c:v>
                </c:pt>
                <c:pt idx="482">
                  <c:v>507.53298969942318</c:v>
                </c:pt>
                <c:pt idx="483">
                  <c:v>507.57384398422511</c:v>
                </c:pt>
                <c:pt idx="484">
                  <c:v>507.59376236487873</c:v>
                </c:pt>
                <c:pt idx="485">
                  <c:v>508.75775081353203</c:v>
                </c:pt>
                <c:pt idx="486">
                  <c:v>509.59619691060698</c:v>
                </c:pt>
                <c:pt idx="487">
                  <c:v>510.56691034883721</c:v>
                </c:pt>
                <c:pt idx="488">
                  <c:v>513.47966597998936</c:v>
                </c:pt>
                <c:pt idx="489">
                  <c:v>513.54366620431097</c:v>
                </c:pt>
                <c:pt idx="490">
                  <c:v>514.18687601794454</c:v>
                </c:pt>
                <c:pt idx="491">
                  <c:v>515.03907579959957</c:v>
                </c:pt>
                <c:pt idx="492">
                  <c:v>515.08201347850718</c:v>
                </c:pt>
                <c:pt idx="493">
                  <c:v>515.5610132006442</c:v>
                </c:pt>
                <c:pt idx="494">
                  <c:v>515.56891468180868</c:v>
                </c:pt>
                <c:pt idx="495">
                  <c:v>516.60211663006407</c:v>
                </c:pt>
                <c:pt idx="496">
                  <c:v>516.61566932477797</c:v>
                </c:pt>
                <c:pt idx="497">
                  <c:v>517.3163378339957</c:v>
                </c:pt>
                <c:pt idx="498">
                  <c:v>519.089578185454</c:v>
                </c:pt>
                <c:pt idx="499">
                  <c:v>519.3392660756565</c:v>
                </c:pt>
                <c:pt idx="500">
                  <c:v>519.71958837962791</c:v>
                </c:pt>
                <c:pt idx="501">
                  <c:v>520.42865123145646</c:v>
                </c:pt>
                <c:pt idx="502">
                  <c:v>520.77323503397588</c:v>
                </c:pt>
                <c:pt idx="503">
                  <c:v>521.55980388171463</c:v>
                </c:pt>
                <c:pt idx="504">
                  <c:v>521.86865526227029</c:v>
                </c:pt>
                <c:pt idx="505">
                  <c:v>522.36820313239809</c:v>
                </c:pt>
                <c:pt idx="506">
                  <c:v>523.5994171343624</c:v>
                </c:pt>
                <c:pt idx="507">
                  <c:v>523.60208112947123</c:v>
                </c:pt>
                <c:pt idx="508">
                  <c:v>524.0296922572071</c:v>
                </c:pt>
                <c:pt idx="509">
                  <c:v>524.04885345383093</c:v>
                </c:pt>
                <c:pt idx="510">
                  <c:v>524.05385208888106</c:v>
                </c:pt>
                <c:pt idx="511">
                  <c:v>524.14438102709858</c:v>
                </c:pt>
                <c:pt idx="512">
                  <c:v>524.80927667042852</c:v>
                </c:pt>
                <c:pt idx="513">
                  <c:v>526.3880294439399</c:v>
                </c:pt>
                <c:pt idx="514">
                  <c:v>527.23968326108809</c:v>
                </c:pt>
                <c:pt idx="515">
                  <c:v>529.70448809283459</c:v>
                </c:pt>
                <c:pt idx="516">
                  <c:v>531.07708395632903</c:v>
                </c:pt>
                <c:pt idx="517">
                  <c:v>531.71988207256777</c:v>
                </c:pt>
                <c:pt idx="518">
                  <c:v>531.79637384000421</c:v>
                </c:pt>
                <c:pt idx="519">
                  <c:v>533.8034924091869</c:v>
                </c:pt>
                <c:pt idx="520">
                  <c:v>534.01264825200224</c:v>
                </c:pt>
                <c:pt idx="521">
                  <c:v>534.31680848878909</c:v>
                </c:pt>
                <c:pt idx="522">
                  <c:v>535.42847790660437</c:v>
                </c:pt>
                <c:pt idx="523">
                  <c:v>536.88783139402608</c:v>
                </c:pt>
                <c:pt idx="524">
                  <c:v>538.29789896985153</c:v>
                </c:pt>
                <c:pt idx="525">
                  <c:v>538.71146266499989</c:v>
                </c:pt>
                <c:pt idx="526">
                  <c:v>540.35025305035049</c:v>
                </c:pt>
                <c:pt idx="527">
                  <c:v>540.94882739687705</c:v>
                </c:pt>
                <c:pt idx="528">
                  <c:v>541.92693716702183</c:v>
                </c:pt>
                <c:pt idx="529">
                  <c:v>542.51654702747351</c:v>
                </c:pt>
                <c:pt idx="530">
                  <c:v>543.56098692415969</c:v>
                </c:pt>
                <c:pt idx="531">
                  <c:v>546.38358092069086</c:v>
                </c:pt>
                <c:pt idx="532">
                  <c:v>546.98567483888053</c:v>
                </c:pt>
                <c:pt idx="533">
                  <c:v>547.20231282825853</c:v>
                </c:pt>
                <c:pt idx="534">
                  <c:v>549.34123451724986</c:v>
                </c:pt>
                <c:pt idx="535">
                  <c:v>549.90854357739363</c:v>
                </c:pt>
                <c:pt idx="536">
                  <c:v>550.78440444018361</c:v>
                </c:pt>
                <c:pt idx="537">
                  <c:v>551.24753533075557</c:v>
                </c:pt>
                <c:pt idx="538">
                  <c:v>551.50766448675415</c:v>
                </c:pt>
                <c:pt idx="539">
                  <c:v>551.85809923187207</c:v>
                </c:pt>
                <c:pt idx="540">
                  <c:v>552.35634508763985</c:v>
                </c:pt>
                <c:pt idx="541">
                  <c:v>555.534414561836</c:v>
                </c:pt>
                <c:pt idx="542">
                  <c:v>555.90192808819813</c:v>
                </c:pt>
                <c:pt idx="543">
                  <c:v>556.84756761552956</c:v>
                </c:pt>
                <c:pt idx="544">
                  <c:v>559.53100792159432</c:v>
                </c:pt>
                <c:pt idx="545">
                  <c:v>560.89670585787383</c:v>
                </c:pt>
                <c:pt idx="546">
                  <c:v>561.3006264770886</c:v>
                </c:pt>
                <c:pt idx="547">
                  <c:v>562.74646439125263</c:v>
                </c:pt>
                <c:pt idx="548">
                  <c:v>563.68508470262009</c:v>
                </c:pt>
                <c:pt idx="549">
                  <c:v>565.05781519881998</c:v>
                </c:pt>
                <c:pt idx="550">
                  <c:v>565.4399691967933</c:v>
                </c:pt>
                <c:pt idx="551">
                  <c:v>565.50577291262039</c:v>
                </c:pt>
                <c:pt idx="552">
                  <c:v>566.17581181758192</c:v>
                </c:pt>
                <c:pt idx="553">
                  <c:v>566.23542137511004</c:v>
                </c:pt>
                <c:pt idx="554">
                  <c:v>566.28867331493848</c:v>
                </c:pt>
                <c:pt idx="555">
                  <c:v>567.39847213317057</c:v>
                </c:pt>
                <c:pt idx="556">
                  <c:v>567.74164780394199</c:v>
                </c:pt>
                <c:pt idx="557">
                  <c:v>567.95873469463641</c:v>
                </c:pt>
                <c:pt idx="558">
                  <c:v>568.49758394808191</c:v>
                </c:pt>
                <c:pt idx="559">
                  <c:v>568.95954621022872</c:v>
                </c:pt>
                <c:pt idx="560">
                  <c:v>569.03491849319619</c:v>
                </c:pt>
                <c:pt idx="561">
                  <c:v>569.64435736618043</c:v>
                </c:pt>
                <c:pt idx="562">
                  <c:v>570.05961912093892</c:v>
                </c:pt>
                <c:pt idx="563">
                  <c:v>570.52422291049584</c:v>
                </c:pt>
                <c:pt idx="564">
                  <c:v>570.55567917718201</c:v>
                </c:pt>
                <c:pt idx="565">
                  <c:v>573.36279397889916</c:v>
                </c:pt>
                <c:pt idx="566">
                  <c:v>576.49177353496634</c:v>
                </c:pt>
                <c:pt idx="567">
                  <c:v>583.62328344457774</c:v>
                </c:pt>
                <c:pt idx="568">
                  <c:v>583.66520792293329</c:v>
                </c:pt>
                <c:pt idx="569">
                  <c:v>584.81568984684691</c:v>
                </c:pt>
                <c:pt idx="570">
                  <c:v>586.61900427917521</c:v>
                </c:pt>
                <c:pt idx="571">
                  <c:v>589.92851086609278</c:v>
                </c:pt>
                <c:pt idx="572">
                  <c:v>590.22542788192607</c:v>
                </c:pt>
                <c:pt idx="573">
                  <c:v>590.24199230996453</c:v>
                </c:pt>
                <c:pt idx="574">
                  <c:v>591.58900607579039</c:v>
                </c:pt>
                <c:pt idx="575">
                  <c:v>591.7717933738686</c:v>
                </c:pt>
                <c:pt idx="576">
                  <c:v>593.99390718632378</c:v>
                </c:pt>
                <c:pt idx="577">
                  <c:v>594.30243242597101</c:v>
                </c:pt>
                <c:pt idx="578">
                  <c:v>594.63293027831435</c:v>
                </c:pt>
                <c:pt idx="579">
                  <c:v>594.76249480089007</c:v>
                </c:pt>
                <c:pt idx="580">
                  <c:v>594.89479799271339</c:v>
                </c:pt>
                <c:pt idx="581">
                  <c:v>595.30027640440755</c:v>
                </c:pt>
                <c:pt idx="582">
                  <c:v>595.51726441205494</c:v>
                </c:pt>
                <c:pt idx="583">
                  <c:v>596.41571280782</c:v>
                </c:pt>
                <c:pt idx="584">
                  <c:v>597.73539598900413</c:v>
                </c:pt>
                <c:pt idx="585">
                  <c:v>598.10692964954887</c:v>
                </c:pt>
                <c:pt idx="586">
                  <c:v>598.23083056390124</c:v>
                </c:pt>
                <c:pt idx="587">
                  <c:v>598.86850357426317</c:v>
                </c:pt>
                <c:pt idx="588">
                  <c:v>599.07159857239776</c:v>
                </c:pt>
                <c:pt idx="589">
                  <c:v>599.53579079770179</c:v>
                </c:pt>
                <c:pt idx="590">
                  <c:v>601.00822035973897</c:v>
                </c:pt>
                <c:pt idx="591">
                  <c:v>601.5742668389147</c:v>
                </c:pt>
                <c:pt idx="592">
                  <c:v>602.06065000085744</c:v>
                </c:pt>
                <c:pt idx="593">
                  <c:v>603.61102468562422</c:v>
                </c:pt>
                <c:pt idx="594">
                  <c:v>604.667566159378</c:v>
                </c:pt>
                <c:pt idx="595">
                  <c:v>606.51724843378258</c:v>
                </c:pt>
                <c:pt idx="596">
                  <c:v>607.32886894928617</c:v>
                </c:pt>
                <c:pt idx="597">
                  <c:v>607.48893502681301</c:v>
                </c:pt>
                <c:pt idx="598">
                  <c:v>608.01118312293238</c:v>
                </c:pt>
                <c:pt idx="599">
                  <c:v>608.05663077633722</c:v>
                </c:pt>
                <c:pt idx="600">
                  <c:v>608.67084697029441</c:v>
                </c:pt>
                <c:pt idx="601">
                  <c:v>608.83327072759869</c:v>
                </c:pt>
                <c:pt idx="602">
                  <c:v>610.07294396260897</c:v>
                </c:pt>
                <c:pt idx="603">
                  <c:v>610.41242114156603</c:v>
                </c:pt>
                <c:pt idx="604">
                  <c:v>610.49792332653897</c:v>
                </c:pt>
                <c:pt idx="605">
                  <c:v>610.65046067238154</c:v>
                </c:pt>
                <c:pt idx="606">
                  <c:v>611.13337765273661</c:v>
                </c:pt>
                <c:pt idx="607">
                  <c:v>612.41496220676163</c:v>
                </c:pt>
                <c:pt idx="608">
                  <c:v>612.6035503846125</c:v>
                </c:pt>
                <c:pt idx="609">
                  <c:v>613.39902189472673</c:v>
                </c:pt>
                <c:pt idx="610">
                  <c:v>613.75665944463788</c:v>
                </c:pt>
                <c:pt idx="611">
                  <c:v>616.31275296620595</c:v>
                </c:pt>
                <c:pt idx="612">
                  <c:v>616.87094611168789</c:v>
                </c:pt>
                <c:pt idx="613">
                  <c:v>617.33675596969908</c:v>
                </c:pt>
                <c:pt idx="614">
                  <c:v>618.58677793020695</c:v>
                </c:pt>
                <c:pt idx="615">
                  <c:v>618.78472481168262</c:v>
                </c:pt>
                <c:pt idx="616">
                  <c:v>618.86115306284785</c:v>
                </c:pt>
                <c:pt idx="617">
                  <c:v>620.60790304057605</c:v>
                </c:pt>
                <c:pt idx="618">
                  <c:v>621.09014919235085</c:v>
                </c:pt>
                <c:pt idx="619">
                  <c:v>621.4659568937376</c:v>
                </c:pt>
                <c:pt idx="620">
                  <c:v>622.70597600216399</c:v>
                </c:pt>
                <c:pt idx="621">
                  <c:v>623.32408161352021</c:v>
                </c:pt>
                <c:pt idx="622">
                  <c:v>623.57935906625892</c:v>
                </c:pt>
                <c:pt idx="623">
                  <c:v>623.65934037376826</c:v>
                </c:pt>
                <c:pt idx="624">
                  <c:v>625.94606045013325</c:v>
                </c:pt>
                <c:pt idx="625">
                  <c:v>626.47775014573836</c:v>
                </c:pt>
                <c:pt idx="626">
                  <c:v>626.49856559676834</c:v>
                </c:pt>
                <c:pt idx="627">
                  <c:v>627.08397690696779</c:v>
                </c:pt>
                <c:pt idx="628">
                  <c:v>627.1248400864265</c:v>
                </c:pt>
                <c:pt idx="629">
                  <c:v>627.70658083724402</c:v>
                </c:pt>
                <c:pt idx="630">
                  <c:v>627.71576616432424</c:v>
                </c:pt>
                <c:pt idx="631">
                  <c:v>628.92331398163196</c:v>
                </c:pt>
                <c:pt idx="632">
                  <c:v>629.16491283220591</c:v>
                </c:pt>
                <c:pt idx="633">
                  <c:v>629.27871185828155</c:v>
                </c:pt>
                <c:pt idx="634">
                  <c:v>630.65647250591326</c:v>
                </c:pt>
                <c:pt idx="635">
                  <c:v>634.48030071145627</c:v>
                </c:pt>
                <c:pt idx="636">
                  <c:v>637.02618000587495</c:v>
                </c:pt>
                <c:pt idx="637">
                  <c:v>637.19175781511728</c:v>
                </c:pt>
                <c:pt idx="638">
                  <c:v>637.43336535701917</c:v>
                </c:pt>
                <c:pt idx="639">
                  <c:v>637.56663099611626</c:v>
                </c:pt>
                <c:pt idx="640">
                  <c:v>637.72980403941051</c:v>
                </c:pt>
                <c:pt idx="641">
                  <c:v>637.80864899139715</c:v>
                </c:pt>
                <c:pt idx="642">
                  <c:v>638.64994391121934</c:v>
                </c:pt>
                <c:pt idx="643">
                  <c:v>638.92375787466608</c:v>
                </c:pt>
                <c:pt idx="644">
                  <c:v>640.98546835440436</c:v>
                </c:pt>
                <c:pt idx="645">
                  <c:v>641.56337146633382</c:v>
                </c:pt>
                <c:pt idx="646">
                  <c:v>643.13349443068216</c:v>
                </c:pt>
                <c:pt idx="647">
                  <c:v>644.01065382398383</c:v>
                </c:pt>
                <c:pt idx="648">
                  <c:v>644.21064542346471</c:v>
                </c:pt>
                <c:pt idx="649">
                  <c:v>645.952291414191</c:v>
                </c:pt>
                <c:pt idx="650">
                  <c:v>647.74410815248348</c:v>
                </c:pt>
                <c:pt idx="651">
                  <c:v>648.58280001241098</c:v>
                </c:pt>
                <c:pt idx="652">
                  <c:v>649.79810762015495</c:v>
                </c:pt>
                <c:pt idx="653">
                  <c:v>650.02074635610995</c:v>
                </c:pt>
                <c:pt idx="654">
                  <c:v>651.61171166338465</c:v>
                </c:pt>
                <c:pt idx="655">
                  <c:v>662.15397980393175</c:v>
                </c:pt>
                <c:pt idx="656">
                  <c:v>662.69929829895796</c:v>
                </c:pt>
                <c:pt idx="657">
                  <c:v>663.71694162064853</c:v>
                </c:pt>
                <c:pt idx="658">
                  <c:v>666.35106746547035</c:v>
                </c:pt>
                <c:pt idx="659">
                  <c:v>667.05655452062956</c:v>
                </c:pt>
                <c:pt idx="660">
                  <c:v>668.57576858337109</c:v>
                </c:pt>
                <c:pt idx="661">
                  <c:v>671.32462720227306</c:v>
                </c:pt>
                <c:pt idx="662">
                  <c:v>672.42614095113379</c:v>
                </c:pt>
                <c:pt idx="663">
                  <c:v>673.04828320126194</c:v>
                </c:pt>
                <c:pt idx="664">
                  <c:v>673.95426521181071</c:v>
                </c:pt>
                <c:pt idx="665">
                  <c:v>674.37943935884232</c:v>
                </c:pt>
                <c:pt idx="666">
                  <c:v>675.09123133741821</c:v>
                </c:pt>
                <c:pt idx="667">
                  <c:v>675.26625589852983</c:v>
                </c:pt>
                <c:pt idx="668">
                  <c:v>675.43092350738834</c:v>
                </c:pt>
                <c:pt idx="669">
                  <c:v>680.65859092378628</c:v>
                </c:pt>
                <c:pt idx="670">
                  <c:v>680.90664729384423</c:v>
                </c:pt>
                <c:pt idx="671">
                  <c:v>681.14291043345884</c:v>
                </c:pt>
                <c:pt idx="672">
                  <c:v>682.56531137362401</c:v>
                </c:pt>
                <c:pt idx="673">
                  <c:v>683.22037217262016</c:v>
                </c:pt>
                <c:pt idx="674">
                  <c:v>683.36503345284416</c:v>
                </c:pt>
                <c:pt idx="675">
                  <c:v>684.26956569962124</c:v>
                </c:pt>
                <c:pt idx="676">
                  <c:v>684.63876369580089</c:v>
                </c:pt>
                <c:pt idx="677">
                  <c:v>684.69507291907723</c:v>
                </c:pt>
                <c:pt idx="678">
                  <c:v>684.7148016318821</c:v>
                </c:pt>
                <c:pt idx="679">
                  <c:v>684.7840241226545</c:v>
                </c:pt>
                <c:pt idx="680">
                  <c:v>686.39409992029266</c:v>
                </c:pt>
                <c:pt idx="681">
                  <c:v>697.46801118458109</c:v>
                </c:pt>
                <c:pt idx="682">
                  <c:v>698.39075891643813</c:v>
                </c:pt>
                <c:pt idx="683">
                  <c:v>698.41119428575246</c:v>
                </c:pt>
                <c:pt idx="684">
                  <c:v>699.91621008273751</c:v>
                </c:pt>
                <c:pt idx="685">
                  <c:v>699.99070666191972</c:v>
                </c:pt>
                <c:pt idx="686">
                  <c:v>700.29430163779284</c:v>
                </c:pt>
                <c:pt idx="687">
                  <c:v>702.71859806769999</c:v>
                </c:pt>
                <c:pt idx="688">
                  <c:v>705.38835442590414</c:v>
                </c:pt>
                <c:pt idx="689">
                  <c:v>706.81555345281708</c:v>
                </c:pt>
                <c:pt idx="690">
                  <c:v>707.40533002698646</c:v>
                </c:pt>
                <c:pt idx="691">
                  <c:v>708.30812613865271</c:v>
                </c:pt>
                <c:pt idx="692">
                  <c:v>708.98919732446154</c:v>
                </c:pt>
                <c:pt idx="693">
                  <c:v>710.13814928083298</c:v>
                </c:pt>
                <c:pt idx="694">
                  <c:v>710.29733936841501</c:v>
                </c:pt>
                <c:pt idx="695">
                  <c:v>711.71853277890489</c:v>
                </c:pt>
                <c:pt idx="696">
                  <c:v>711.7342039242933</c:v>
                </c:pt>
                <c:pt idx="697">
                  <c:v>713.53852200310052</c:v>
                </c:pt>
                <c:pt idx="698">
                  <c:v>715.43885371912904</c:v>
                </c:pt>
                <c:pt idx="699">
                  <c:v>716.23182910949481</c:v>
                </c:pt>
                <c:pt idx="700">
                  <c:v>716.37642867628335</c:v>
                </c:pt>
                <c:pt idx="701">
                  <c:v>716.9721253499813</c:v>
                </c:pt>
                <c:pt idx="702">
                  <c:v>717.22931024493846</c:v>
                </c:pt>
                <c:pt idx="703">
                  <c:v>717.41319126203121</c:v>
                </c:pt>
                <c:pt idx="704">
                  <c:v>717.45998632123906</c:v>
                </c:pt>
                <c:pt idx="705">
                  <c:v>717.58333368273668</c:v>
                </c:pt>
                <c:pt idx="706">
                  <c:v>718.26950397771395</c:v>
                </c:pt>
                <c:pt idx="707">
                  <c:v>719.07641497552163</c:v>
                </c:pt>
                <c:pt idx="708">
                  <c:v>720.68093794717424</c:v>
                </c:pt>
                <c:pt idx="709">
                  <c:v>721.84770600779791</c:v>
                </c:pt>
                <c:pt idx="710">
                  <c:v>722.25777823267526</c:v>
                </c:pt>
                <c:pt idx="711">
                  <c:v>722.67441787157702</c:v>
                </c:pt>
                <c:pt idx="712">
                  <c:v>722.76097891862344</c:v>
                </c:pt>
                <c:pt idx="713">
                  <c:v>723.28968280766992</c:v>
                </c:pt>
                <c:pt idx="714">
                  <c:v>723.63151277827001</c:v>
                </c:pt>
                <c:pt idx="715">
                  <c:v>723.83871951861397</c:v>
                </c:pt>
                <c:pt idx="716">
                  <c:v>723.93818478746743</c:v>
                </c:pt>
                <c:pt idx="717">
                  <c:v>724.08237793440469</c:v>
                </c:pt>
                <c:pt idx="718">
                  <c:v>724.62911362708746</c:v>
                </c:pt>
                <c:pt idx="719">
                  <c:v>725.58529801921827</c:v>
                </c:pt>
                <c:pt idx="720">
                  <c:v>726.71294294913525</c:v>
                </c:pt>
                <c:pt idx="721">
                  <c:v>728.84078222526432</c:v>
                </c:pt>
                <c:pt idx="722">
                  <c:v>729.12449747952621</c:v>
                </c:pt>
                <c:pt idx="723">
                  <c:v>733.87919151348854</c:v>
                </c:pt>
                <c:pt idx="724">
                  <c:v>735.05867259683021</c:v>
                </c:pt>
                <c:pt idx="725">
                  <c:v>735.7901782643055</c:v>
                </c:pt>
                <c:pt idx="726">
                  <c:v>737.92561882040502</c:v>
                </c:pt>
                <c:pt idx="727">
                  <c:v>738.35283259118921</c:v>
                </c:pt>
                <c:pt idx="728">
                  <c:v>738.8607620684021</c:v>
                </c:pt>
                <c:pt idx="729">
                  <c:v>740.75825910692754</c:v>
                </c:pt>
                <c:pt idx="730">
                  <c:v>741.0836993815924</c:v>
                </c:pt>
                <c:pt idx="731">
                  <c:v>741.4974394937334</c:v>
                </c:pt>
                <c:pt idx="732">
                  <c:v>741.58426644665133</c:v>
                </c:pt>
                <c:pt idx="733">
                  <c:v>741.87777497174238</c:v>
                </c:pt>
                <c:pt idx="734">
                  <c:v>742.41931352779966</c:v>
                </c:pt>
                <c:pt idx="735">
                  <c:v>743.44101177634411</c:v>
                </c:pt>
                <c:pt idx="736">
                  <c:v>743.5766374823628</c:v>
                </c:pt>
                <c:pt idx="737">
                  <c:v>744.77316248369675</c:v>
                </c:pt>
                <c:pt idx="738">
                  <c:v>745.09174840196204</c:v>
                </c:pt>
                <c:pt idx="739">
                  <c:v>749.65716255557868</c:v>
                </c:pt>
                <c:pt idx="740">
                  <c:v>749.92482132042358</c:v>
                </c:pt>
                <c:pt idx="741">
                  <c:v>750.28732064678275</c:v>
                </c:pt>
                <c:pt idx="742">
                  <c:v>750.31303537663791</c:v>
                </c:pt>
                <c:pt idx="743">
                  <c:v>752.84741963361125</c:v>
                </c:pt>
                <c:pt idx="744">
                  <c:v>753.69467355027041</c:v>
                </c:pt>
                <c:pt idx="745">
                  <c:v>754.34900071902985</c:v>
                </c:pt>
                <c:pt idx="746">
                  <c:v>754.66474615503489</c:v>
                </c:pt>
                <c:pt idx="747">
                  <c:v>756.45503299733946</c:v>
                </c:pt>
                <c:pt idx="748">
                  <c:v>757.02249436685815</c:v>
                </c:pt>
                <c:pt idx="749">
                  <c:v>760.5201347107843</c:v>
                </c:pt>
                <c:pt idx="750">
                  <c:v>762.14650257524818</c:v>
                </c:pt>
                <c:pt idx="751">
                  <c:v>762.27587529168773</c:v>
                </c:pt>
                <c:pt idx="752">
                  <c:v>762.50125094592681</c:v>
                </c:pt>
                <c:pt idx="753">
                  <c:v>763.74269557326272</c:v>
                </c:pt>
                <c:pt idx="754">
                  <c:v>764.20738239166963</c:v>
                </c:pt>
                <c:pt idx="755">
                  <c:v>767.33926013498046</c:v>
                </c:pt>
                <c:pt idx="756">
                  <c:v>767.66078461349139</c:v>
                </c:pt>
                <c:pt idx="757">
                  <c:v>768.64896117889339</c:v>
                </c:pt>
                <c:pt idx="758">
                  <c:v>769.70627930681508</c:v>
                </c:pt>
                <c:pt idx="759">
                  <c:v>769.77253939638854</c:v>
                </c:pt>
                <c:pt idx="760">
                  <c:v>771.3664253877206</c:v>
                </c:pt>
                <c:pt idx="761">
                  <c:v>771.84361670846351</c:v>
                </c:pt>
                <c:pt idx="762">
                  <c:v>772.75513848462606</c:v>
                </c:pt>
                <c:pt idx="763">
                  <c:v>773.43347228031541</c:v>
                </c:pt>
                <c:pt idx="764">
                  <c:v>773.50194319963873</c:v>
                </c:pt>
                <c:pt idx="765">
                  <c:v>773.9319033086241</c:v>
                </c:pt>
                <c:pt idx="766">
                  <c:v>775.32244950615757</c:v>
                </c:pt>
                <c:pt idx="767">
                  <c:v>779.06034456153338</c:v>
                </c:pt>
                <c:pt idx="768">
                  <c:v>779.52996726775689</c:v>
                </c:pt>
                <c:pt idx="769">
                  <c:v>779.96853290796423</c:v>
                </c:pt>
                <c:pt idx="770">
                  <c:v>780.13987697733535</c:v>
                </c:pt>
                <c:pt idx="771">
                  <c:v>781.00521971435433</c:v>
                </c:pt>
                <c:pt idx="772">
                  <c:v>781.32430555234328</c:v>
                </c:pt>
                <c:pt idx="773">
                  <c:v>782.04939013466992</c:v>
                </c:pt>
                <c:pt idx="774">
                  <c:v>783.18211476379315</c:v>
                </c:pt>
                <c:pt idx="775">
                  <c:v>786.38156067646685</c:v>
                </c:pt>
                <c:pt idx="776">
                  <c:v>786.92316015853544</c:v>
                </c:pt>
                <c:pt idx="777">
                  <c:v>788.6141919476114</c:v>
                </c:pt>
                <c:pt idx="778">
                  <c:v>789.70865557082436</c:v>
                </c:pt>
                <c:pt idx="779">
                  <c:v>789.71966038217136</c:v>
                </c:pt>
                <c:pt idx="780">
                  <c:v>789.87381149628754</c:v>
                </c:pt>
                <c:pt idx="781">
                  <c:v>789.98030694040847</c:v>
                </c:pt>
                <c:pt idx="782">
                  <c:v>790.68891807564319</c:v>
                </c:pt>
                <c:pt idx="783">
                  <c:v>792.48739383106965</c:v>
                </c:pt>
                <c:pt idx="784">
                  <c:v>793.94861246566006</c:v>
                </c:pt>
                <c:pt idx="785">
                  <c:v>795.41502055668968</c:v>
                </c:pt>
                <c:pt idx="786">
                  <c:v>796.15236798674255</c:v>
                </c:pt>
                <c:pt idx="787">
                  <c:v>797.71122938044232</c:v>
                </c:pt>
                <c:pt idx="788">
                  <c:v>799.23099067980036</c:v>
                </c:pt>
                <c:pt idx="789">
                  <c:v>799.4213965125598</c:v>
                </c:pt>
                <c:pt idx="790">
                  <c:v>800.16202403376769</c:v>
                </c:pt>
                <c:pt idx="791">
                  <c:v>800.23263389364229</c:v>
                </c:pt>
                <c:pt idx="792">
                  <c:v>801.7656837222263</c:v>
                </c:pt>
                <c:pt idx="793">
                  <c:v>801.95241193392485</c:v>
                </c:pt>
                <c:pt idx="794">
                  <c:v>803.96020272741509</c:v>
                </c:pt>
                <c:pt idx="795">
                  <c:v>804.33984741584231</c:v>
                </c:pt>
                <c:pt idx="796">
                  <c:v>804.79735689239476</c:v>
                </c:pt>
                <c:pt idx="797">
                  <c:v>805.3400672654401</c:v>
                </c:pt>
                <c:pt idx="798">
                  <c:v>806.54677178637473</c:v>
                </c:pt>
                <c:pt idx="799">
                  <c:v>808.986806618586</c:v>
                </c:pt>
                <c:pt idx="800">
                  <c:v>813.31838027429387</c:v>
                </c:pt>
                <c:pt idx="801">
                  <c:v>813.54678312372334</c:v>
                </c:pt>
                <c:pt idx="802">
                  <c:v>814.03398979168617</c:v>
                </c:pt>
                <c:pt idx="803">
                  <c:v>814.25439542905178</c:v>
                </c:pt>
                <c:pt idx="804">
                  <c:v>817.2820917736866</c:v>
                </c:pt>
                <c:pt idx="805">
                  <c:v>821.72451380606958</c:v>
                </c:pt>
                <c:pt idx="806">
                  <c:v>821.83488926752</c:v>
                </c:pt>
                <c:pt idx="807">
                  <c:v>826.01532374324108</c:v>
                </c:pt>
                <c:pt idx="808">
                  <c:v>826.80036173531073</c:v>
                </c:pt>
                <c:pt idx="809">
                  <c:v>826.88353581799754</c:v>
                </c:pt>
                <c:pt idx="810">
                  <c:v>827.40390067261853</c:v>
                </c:pt>
                <c:pt idx="811">
                  <c:v>828.22688654377851</c:v>
                </c:pt>
                <c:pt idx="812">
                  <c:v>828.31264967281288</c:v>
                </c:pt>
                <c:pt idx="813">
                  <c:v>829.10427456739251</c:v>
                </c:pt>
                <c:pt idx="814">
                  <c:v>829.45933801214187</c:v>
                </c:pt>
                <c:pt idx="815">
                  <c:v>831.10993419940814</c:v>
                </c:pt>
                <c:pt idx="816">
                  <c:v>832.32224678680825</c:v>
                </c:pt>
                <c:pt idx="817">
                  <c:v>832.52715816768307</c:v>
                </c:pt>
                <c:pt idx="818">
                  <c:v>832.68596801056799</c:v>
                </c:pt>
                <c:pt idx="819">
                  <c:v>836.9090821782122</c:v>
                </c:pt>
                <c:pt idx="820">
                  <c:v>837.14965839850959</c:v>
                </c:pt>
                <c:pt idx="821">
                  <c:v>839.02404647164838</c:v>
                </c:pt>
                <c:pt idx="822">
                  <c:v>840.15660289798461</c:v>
                </c:pt>
                <c:pt idx="823">
                  <c:v>840.2409217468819</c:v>
                </c:pt>
                <c:pt idx="824">
                  <c:v>841.34457309067488</c:v>
                </c:pt>
                <c:pt idx="825">
                  <c:v>841.41164324051067</c:v>
                </c:pt>
                <c:pt idx="826">
                  <c:v>841.43649376479243</c:v>
                </c:pt>
                <c:pt idx="827">
                  <c:v>842.03987548066368</c:v>
                </c:pt>
                <c:pt idx="828">
                  <c:v>842.74232098121331</c:v>
                </c:pt>
                <c:pt idx="829">
                  <c:v>842.88336404042695</c:v>
                </c:pt>
                <c:pt idx="830">
                  <c:v>844.53960600243329</c:v>
                </c:pt>
                <c:pt idx="831">
                  <c:v>844.59439339153971</c:v>
                </c:pt>
                <c:pt idx="832">
                  <c:v>845.83542684835425</c:v>
                </c:pt>
                <c:pt idx="833">
                  <c:v>848.10709819856356</c:v>
                </c:pt>
                <c:pt idx="834">
                  <c:v>848.12431463882251</c:v>
                </c:pt>
                <c:pt idx="835">
                  <c:v>848.26031606047331</c:v>
                </c:pt>
                <c:pt idx="836">
                  <c:v>848.86245570606775</c:v>
                </c:pt>
                <c:pt idx="837">
                  <c:v>850.14756477623496</c:v>
                </c:pt>
                <c:pt idx="838">
                  <c:v>850.99405661258072</c:v>
                </c:pt>
                <c:pt idx="839">
                  <c:v>851.07557964204477</c:v>
                </c:pt>
                <c:pt idx="840">
                  <c:v>853.25354046292216</c:v>
                </c:pt>
                <c:pt idx="841">
                  <c:v>853.39033637155057</c:v>
                </c:pt>
                <c:pt idx="842">
                  <c:v>853.91536134418971</c:v>
                </c:pt>
                <c:pt idx="843">
                  <c:v>855.70535801550125</c:v>
                </c:pt>
                <c:pt idx="844">
                  <c:v>857.68778484263589</c:v>
                </c:pt>
                <c:pt idx="845">
                  <c:v>859.97347036880831</c:v>
                </c:pt>
                <c:pt idx="846">
                  <c:v>861.11841120775125</c:v>
                </c:pt>
                <c:pt idx="847">
                  <c:v>863.11438396564756</c:v>
                </c:pt>
                <c:pt idx="848">
                  <c:v>863.15254126528441</c:v>
                </c:pt>
                <c:pt idx="849">
                  <c:v>863.59162082647117</c:v>
                </c:pt>
                <c:pt idx="850">
                  <c:v>864.43976447808632</c:v>
                </c:pt>
                <c:pt idx="851">
                  <c:v>867.54993177197332</c:v>
                </c:pt>
                <c:pt idx="852">
                  <c:v>869.04876664795574</c:v>
                </c:pt>
                <c:pt idx="853">
                  <c:v>869.67510677239113</c:v>
                </c:pt>
                <c:pt idx="854">
                  <c:v>871.97643084405365</c:v>
                </c:pt>
                <c:pt idx="855">
                  <c:v>872.17774921692455</c:v>
                </c:pt>
                <c:pt idx="856">
                  <c:v>873.70334751882058</c:v>
                </c:pt>
                <c:pt idx="857">
                  <c:v>874.49382046046503</c:v>
                </c:pt>
                <c:pt idx="858">
                  <c:v>874.66225091218826</c:v>
                </c:pt>
                <c:pt idx="859">
                  <c:v>875.65572068207189</c:v>
                </c:pt>
                <c:pt idx="860">
                  <c:v>876.265618353543</c:v>
                </c:pt>
                <c:pt idx="861">
                  <c:v>876.95391198745403</c:v>
                </c:pt>
                <c:pt idx="862">
                  <c:v>877.29167220278566</c:v>
                </c:pt>
                <c:pt idx="863">
                  <c:v>877.38894130725487</c:v>
                </c:pt>
                <c:pt idx="864">
                  <c:v>877.49053643841944</c:v>
                </c:pt>
                <c:pt idx="865">
                  <c:v>877.68735886636239</c:v>
                </c:pt>
                <c:pt idx="866">
                  <c:v>878.14056247516157</c:v>
                </c:pt>
                <c:pt idx="867">
                  <c:v>878.39293802593261</c:v>
                </c:pt>
                <c:pt idx="868">
                  <c:v>878.65138213505065</c:v>
                </c:pt>
                <c:pt idx="869">
                  <c:v>879.00249690649855</c:v>
                </c:pt>
                <c:pt idx="870">
                  <c:v>879.8613913678696</c:v>
                </c:pt>
                <c:pt idx="871">
                  <c:v>881.12339524243407</c:v>
                </c:pt>
                <c:pt idx="872">
                  <c:v>881.13036140330314</c:v>
                </c:pt>
                <c:pt idx="873">
                  <c:v>881.3649576605286</c:v>
                </c:pt>
                <c:pt idx="874">
                  <c:v>881.61980579826434</c:v>
                </c:pt>
                <c:pt idx="875">
                  <c:v>881.93378005803163</c:v>
                </c:pt>
                <c:pt idx="876">
                  <c:v>883.02227224557998</c:v>
                </c:pt>
                <c:pt idx="877">
                  <c:v>883.52513320633045</c:v>
                </c:pt>
                <c:pt idx="878">
                  <c:v>883.53794013349705</c:v>
                </c:pt>
                <c:pt idx="879">
                  <c:v>884.1567286816711</c:v>
                </c:pt>
                <c:pt idx="880">
                  <c:v>884.57361705360063</c:v>
                </c:pt>
                <c:pt idx="881">
                  <c:v>885.07701674847613</c:v>
                </c:pt>
                <c:pt idx="882">
                  <c:v>885.42990161821353</c:v>
                </c:pt>
                <c:pt idx="883">
                  <c:v>885.64832908781261</c:v>
                </c:pt>
                <c:pt idx="884">
                  <c:v>885.72101865791115</c:v>
                </c:pt>
                <c:pt idx="885">
                  <c:v>885.82971491687363</c:v>
                </c:pt>
                <c:pt idx="886">
                  <c:v>886.26145293891909</c:v>
                </c:pt>
                <c:pt idx="887">
                  <c:v>888.2005092240903</c:v>
                </c:pt>
                <c:pt idx="888">
                  <c:v>889.64831709695034</c:v>
                </c:pt>
                <c:pt idx="889">
                  <c:v>889.85073923069149</c:v>
                </c:pt>
                <c:pt idx="890">
                  <c:v>890.86567841559713</c:v>
                </c:pt>
                <c:pt idx="891">
                  <c:v>891.0029778893321</c:v>
                </c:pt>
                <c:pt idx="892">
                  <c:v>893.64197758661453</c:v>
                </c:pt>
                <c:pt idx="893">
                  <c:v>893.85820410060626</c:v>
                </c:pt>
                <c:pt idx="894">
                  <c:v>894.25523535111245</c:v>
                </c:pt>
                <c:pt idx="895">
                  <c:v>894.33258066682424</c:v>
                </c:pt>
                <c:pt idx="896">
                  <c:v>894.6927546948292</c:v>
                </c:pt>
                <c:pt idx="897">
                  <c:v>894.84040796379134</c:v>
                </c:pt>
                <c:pt idx="898">
                  <c:v>895.05420357471337</c:v>
                </c:pt>
                <c:pt idx="899">
                  <c:v>895.70700518628723</c:v>
                </c:pt>
                <c:pt idx="900">
                  <c:v>896.11324158391653</c:v>
                </c:pt>
                <c:pt idx="901">
                  <c:v>896.42348716517279</c:v>
                </c:pt>
                <c:pt idx="902">
                  <c:v>896.50830406133969</c:v>
                </c:pt>
                <c:pt idx="903">
                  <c:v>897.06251805680904</c:v>
                </c:pt>
                <c:pt idx="904">
                  <c:v>899.01137471748848</c:v>
                </c:pt>
                <c:pt idx="905">
                  <c:v>899.98970417887881</c:v>
                </c:pt>
                <c:pt idx="906">
                  <c:v>900.08189816997015</c:v>
                </c:pt>
                <c:pt idx="907">
                  <c:v>900.12766104521666</c:v>
                </c:pt>
                <c:pt idx="908">
                  <c:v>900.42075416719069</c:v>
                </c:pt>
                <c:pt idx="909">
                  <c:v>900.70421519998354</c:v>
                </c:pt>
                <c:pt idx="910">
                  <c:v>900.94831482482584</c:v>
                </c:pt>
                <c:pt idx="911">
                  <c:v>901.05872834649858</c:v>
                </c:pt>
                <c:pt idx="912">
                  <c:v>901.47394168010737</c:v>
                </c:pt>
                <c:pt idx="913">
                  <c:v>901.80057096068379</c:v>
                </c:pt>
                <c:pt idx="914">
                  <c:v>901.80153563286865</c:v>
                </c:pt>
                <c:pt idx="915">
                  <c:v>902.42534529884688</c:v>
                </c:pt>
                <c:pt idx="916">
                  <c:v>903.34372119263014</c:v>
                </c:pt>
                <c:pt idx="917">
                  <c:v>903.35495657449485</c:v>
                </c:pt>
                <c:pt idx="918">
                  <c:v>903.42459092981073</c:v>
                </c:pt>
                <c:pt idx="919">
                  <c:v>908.47460245509183</c:v>
                </c:pt>
                <c:pt idx="920">
                  <c:v>909.04324597480968</c:v>
                </c:pt>
                <c:pt idx="921">
                  <c:v>910.14150779593786</c:v>
                </c:pt>
                <c:pt idx="922">
                  <c:v>910.56957855547887</c:v>
                </c:pt>
                <c:pt idx="923">
                  <c:v>913.3232766048925</c:v>
                </c:pt>
                <c:pt idx="924">
                  <c:v>913.66721708418095</c:v>
                </c:pt>
                <c:pt idx="925">
                  <c:v>915.14590317274633</c:v>
                </c:pt>
                <c:pt idx="926">
                  <c:v>915.56229828911296</c:v>
                </c:pt>
                <c:pt idx="927">
                  <c:v>917.93175943412371</c:v>
                </c:pt>
                <c:pt idx="928">
                  <c:v>918.28844473414745</c:v>
                </c:pt>
                <c:pt idx="929">
                  <c:v>918.65960501624431</c:v>
                </c:pt>
                <c:pt idx="930">
                  <c:v>918.76263295132151</c:v>
                </c:pt>
                <c:pt idx="931">
                  <c:v>918.87926547573147</c:v>
                </c:pt>
                <c:pt idx="932">
                  <c:v>921.8777302174924</c:v>
                </c:pt>
                <c:pt idx="933">
                  <c:v>922.77421892127836</c:v>
                </c:pt>
                <c:pt idx="934">
                  <c:v>923.03003200805995</c:v>
                </c:pt>
                <c:pt idx="935">
                  <c:v>923.06107074460988</c:v>
                </c:pt>
                <c:pt idx="936">
                  <c:v>923.35679838869135</c:v>
                </c:pt>
                <c:pt idx="937">
                  <c:v>923.5122034834634</c:v>
                </c:pt>
                <c:pt idx="938">
                  <c:v>924.19036571590823</c:v>
                </c:pt>
                <c:pt idx="939">
                  <c:v>924.50664120103409</c:v>
                </c:pt>
                <c:pt idx="940">
                  <c:v>925.16461585256252</c:v>
                </c:pt>
                <c:pt idx="941">
                  <c:v>926.06197510525885</c:v>
                </c:pt>
                <c:pt idx="942">
                  <c:v>927.59184720414498</c:v>
                </c:pt>
                <c:pt idx="943">
                  <c:v>928.58855362658255</c:v>
                </c:pt>
                <c:pt idx="944">
                  <c:v>929.26313833573943</c:v>
                </c:pt>
                <c:pt idx="945">
                  <c:v>929.33573094020551</c:v>
                </c:pt>
                <c:pt idx="946">
                  <c:v>929.37733350702467</c:v>
                </c:pt>
                <c:pt idx="947">
                  <c:v>930.17921885333567</c:v>
                </c:pt>
                <c:pt idx="948">
                  <c:v>930.44442386825142</c:v>
                </c:pt>
                <c:pt idx="949">
                  <c:v>931.40238339516475</c:v>
                </c:pt>
                <c:pt idx="950">
                  <c:v>931.98926616590472</c:v>
                </c:pt>
                <c:pt idx="951">
                  <c:v>933.85605807244917</c:v>
                </c:pt>
                <c:pt idx="952">
                  <c:v>934.86056500114671</c:v>
                </c:pt>
                <c:pt idx="953">
                  <c:v>935.5592350221998</c:v>
                </c:pt>
                <c:pt idx="954">
                  <c:v>935.88046487779388</c:v>
                </c:pt>
                <c:pt idx="955">
                  <c:v>936.22217872248734</c:v>
                </c:pt>
                <c:pt idx="956">
                  <c:v>937.6522198602471</c:v>
                </c:pt>
                <c:pt idx="957">
                  <c:v>937.9778868382358</c:v>
                </c:pt>
                <c:pt idx="958">
                  <c:v>938.51390423870862</c:v>
                </c:pt>
                <c:pt idx="959">
                  <c:v>939.25080844291506</c:v>
                </c:pt>
                <c:pt idx="960">
                  <c:v>940.08213325697386</c:v>
                </c:pt>
                <c:pt idx="961">
                  <c:v>943.08885629568363</c:v>
                </c:pt>
                <c:pt idx="962">
                  <c:v>943.8086425310172</c:v>
                </c:pt>
                <c:pt idx="963">
                  <c:v>944.1292633534382</c:v>
                </c:pt>
                <c:pt idx="964">
                  <c:v>944.53209560570622</c:v>
                </c:pt>
                <c:pt idx="965">
                  <c:v>945.13594503618344</c:v>
                </c:pt>
                <c:pt idx="966">
                  <c:v>945.28405945572842</c:v>
                </c:pt>
                <c:pt idx="967">
                  <c:v>947.76525922334918</c:v>
                </c:pt>
                <c:pt idx="968">
                  <c:v>948.56885045667661</c:v>
                </c:pt>
                <c:pt idx="969">
                  <c:v>951.1538738598191</c:v>
                </c:pt>
                <c:pt idx="970">
                  <c:v>951.76422946988055</c:v>
                </c:pt>
                <c:pt idx="971">
                  <c:v>951.87714069856645</c:v>
                </c:pt>
                <c:pt idx="972">
                  <c:v>952.70967873472375</c:v>
                </c:pt>
                <c:pt idx="973">
                  <c:v>955.13034859159131</c:v>
                </c:pt>
                <c:pt idx="974">
                  <c:v>955.9015478534476</c:v>
                </c:pt>
                <c:pt idx="975">
                  <c:v>957.0657046378376</c:v>
                </c:pt>
                <c:pt idx="976">
                  <c:v>957.46471712135428</c:v>
                </c:pt>
                <c:pt idx="977">
                  <c:v>960.14669299873299</c:v>
                </c:pt>
                <c:pt idx="978">
                  <c:v>960.56801420641659</c:v>
                </c:pt>
                <c:pt idx="979">
                  <c:v>961.51831638511953</c:v>
                </c:pt>
                <c:pt idx="980">
                  <c:v>961.8723187225097</c:v>
                </c:pt>
                <c:pt idx="981">
                  <c:v>961.96531180398483</c:v>
                </c:pt>
                <c:pt idx="982">
                  <c:v>963.0012794165541</c:v>
                </c:pt>
                <c:pt idx="983">
                  <c:v>965.03573799400021</c:v>
                </c:pt>
                <c:pt idx="984">
                  <c:v>968.22909339461944</c:v>
                </c:pt>
                <c:pt idx="985">
                  <c:v>968.53328187285945</c:v>
                </c:pt>
                <c:pt idx="986">
                  <c:v>968.84771814023861</c:v>
                </c:pt>
                <c:pt idx="987">
                  <c:v>968.86006533088164</c:v>
                </c:pt>
                <c:pt idx="988">
                  <c:v>970.36726701170028</c:v>
                </c:pt>
                <c:pt idx="989">
                  <c:v>973.18513451650779</c:v>
                </c:pt>
                <c:pt idx="990">
                  <c:v>973.31368813412746</c:v>
                </c:pt>
                <c:pt idx="991">
                  <c:v>974.08760864487874</c:v>
                </c:pt>
                <c:pt idx="992">
                  <c:v>974.14924124251979</c:v>
                </c:pt>
                <c:pt idx="993">
                  <c:v>978.39254464856936</c:v>
                </c:pt>
                <c:pt idx="994">
                  <c:v>979.14087711166098</c:v>
                </c:pt>
                <c:pt idx="995">
                  <c:v>980.01506692789917</c:v>
                </c:pt>
                <c:pt idx="996">
                  <c:v>980.15308505168844</c:v>
                </c:pt>
                <c:pt idx="997">
                  <c:v>985.56867639780171</c:v>
                </c:pt>
                <c:pt idx="998">
                  <c:v>985.65798793577437</c:v>
                </c:pt>
                <c:pt idx="999">
                  <c:v>987.51787660090758</c:v>
                </c:pt>
              </c:numCache>
            </c:numRef>
          </c:cat>
          <c:val>
            <c:numRef>
              <c:f>'5.2'!$W$4:$W$1005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6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7</c:v>
                </c:pt>
                <c:pt idx="242">
                  <c:v>8</c:v>
                </c:pt>
                <c:pt idx="243">
                  <c:v>7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9</c:v>
                </c:pt>
                <c:pt idx="324">
                  <c:v>8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29">
                  <c:v>9</c:v>
                </c:pt>
                <c:pt idx="330">
                  <c:v>8</c:v>
                </c:pt>
                <c:pt idx="331">
                  <c:v>7</c:v>
                </c:pt>
                <c:pt idx="332">
                  <c:v>8</c:v>
                </c:pt>
                <c:pt idx="333">
                  <c:v>9</c:v>
                </c:pt>
                <c:pt idx="334">
                  <c:v>10</c:v>
                </c:pt>
                <c:pt idx="335">
                  <c:v>9</c:v>
                </c:pt>
                <c:pt idx="336">
                  <c:v>8</c:v>
                </c:pt>
                <c:pt idx="337">
                  <c:v>7</c:v>
                </c:pt>
                <c:pt idx="338">
                  <c:v>6</c:v>
                </c:pt>
                <c:pt idx="339">
                  <c:v>5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4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6</c:v>
                </c:pt>
                <c:pt idx="481">
                  <c:v>5</c:v>
                </c:pt>
                <c:pt idx="482">
                  <c:v>4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6</c:v>
                </c:pt>
                <c:pt idx="491">
                  <c:v>5</c:v>
                </c:pt>
                <c:pt idx="492">
                  <c:v>4</c:v>
                </c:pt>
                <c:pt idx="493">
                  <c:v>5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6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6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4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3</c:v>
                </c:pt>
                <c:pt idx="526">
                  <c:v>4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2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5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2</c:v>
                </c:pt>
                <c:pt idx="647">
                  <c:v>3</c:v>
                </c:pt>
                <c:pt idx="648">
                  <c:v>2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4</c:v>
                </c:pt>
                <c:pt idx="661">
                  <c:v>5</c:v>
                </c:pt>
                <c:pt idx="662">
                  <c:v>4</c:v>
                </c:pt>
                <c:pt idx="663">
                  <c:v>3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3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4</c:v>
                </c:pt>
                <c:pt idx="759">
                  <c:v>5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3</c:v>
                </c:pt>
                <c:pt idx="766">
                  <c:v>4</c:v>
                </c:pt>
                <c:pt idx="767">
                  <c:v>3</c:v>
                </c:pt>
                <c:pt idx="768">
                  <c:v>4</c:v>
                </c:pt>
                <c:pt idx="769">
                  <c:v>5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5</c:v>
                </c:pt>
                <c:pt idx="778">
                  <c:v>4</c:v>
                </c:pt>
                <c:pt idx="779">
                  <c:v>3</c:v>
                </c:pt>
                <c:pt idx="780">
                  <c:v>2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3</c:v>
                </c:pt>
                <c:pt idx="810">
                  <c:v>2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2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4</c:v>
                </c:pt>
                <c:pt idx="839">
                  <c:v>3</c:v>
                </c:pt>
                <c:pt idx="840">
                  <c:v>2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6</c:v>
                </c:pt>
                <c:pt idx="857">
                  <c:v>5</c:v>
                </c:pt>
                <c:pt idx="858">
                  <c:v>6</c:v>
                </c:pt>
                <c:pt idx="859">
                  <c:v>7</c:v>
                </c:pt>
                <c:pt idx="860">
                  <c:v>8</c:v>
                </c:pt>
                <c:pt idx="861">
                  <c:v>9</c:v>
                </c:pt>
                <c:pt idx="862">
                  <c:v>10</c:v>
                </c:pt>
                <c:pt idx="863">
                  <c:v>9</c:v>
                </c:pt>
                <c:pt idx="864">
                  <c:v>10</c:v>
                </c:pt>
                <c:pt idx="865">
                  <c:v>9</c:v>
                </c:pt>
                <c:pt idx="866">
                  <c:v>8</c:v>
                </c:pt>
                <c:pt idx="867">
                  <c:v>9</c:v>
                </c:pt>
                <c:pt idx="868">
                  <c:v>10</c:v>
                </c:pt>
                <c:pt idx="869">
                  <c:v>9</c:v>
                </c:pt>
                <c:pt idx="870">
                  <c:v>10</c:v>
                </c:pt>
                <c:pt idx="871">
                  <c:v>9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12</c:v>
                </c:pt>
                <c:pt idx="879">
                  <c:v>11</c:v>
                </c:pt>
                <c:pt idx="880">
                  <c:v>10</c:v>
                </c:pt>
                <c:pt idx="881">
                  <c:v>11</c:v>
                </c:pt>
                <c:pt idx="882">
                  <c:v>10</c:v>
                </c:pt>
                <c:pt idx="883">
                  <c:v>9</c:v>
                </c:pt>
                <c:pt idx="884">
                  <c:v>10</c:v>
                </c:pt>
                <c:pt idx="885">
                  <c:v>9</c:v>
                </c:pt>
                <c:pt idx="886">
                  <c:v>8</c:v>
                </c:pt>
                <c:pt idx="887">
                  <c:v>7</c:v>
                </c:pt>
                <c:pt idx="888">
                  <c:v>6</c:v>
                </c:pt>
                <c:pt idx="889">
                  <c:v>7</c:v>
                </c:pt>
                <c:pt idx="890">
                  <c:v>8</c:v>
                </c:pt>
                <c:pt idx="891">
                  <c:v>7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9</c:v>
                </c:pt>
                <c:pt idx="896">
                  <c:v>8</c:v>
                </c:pt>
                <c:pt idx="897">
                  <c:v>7</c:v>
                </c:pt>
                <c:pt idx="898">
                  <c:v>6</c:v>
                </c:pt>
                <c:pt idx="899">
                  <c:v>5</c:v>
                </c:pt>
                <c:pt idx="900">
                  <c:v>6</c:v>
                </c:pt>
                <c:pt idx="901">
                  <c:v>5</c:v>
                </c:pt>
                <c:pt idx="902">
                  <c:v>6</c:v>
                </c:pt>
                <c:pt idx="903">
                  <c:v>7</c:v>
                </c:pt>
                <c:pt idx="904">
                  <c:v>6</c:v>
                </c:pt>
                <c:pt idx="905">
                  <c:v>7</c:v>
                </c:pt>
                <c:pt idx="906">
                  <c:v>6</c:v>
                </c:pt>
                <c:pt idx="907">
                  <c:v>5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3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D-BA40-992A-D34ED670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592255"/>
        <c:axId val="1547594751"/>
      </c:barChart>
      <c:catAx>
        <c:axId val="154759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94751"/>
        <c:crosses val="autoZero"/>
        <c:auto val="1"/>
        <c:lblAlgn val="ctr"/>
        <c:lblOffset val="100"/>
        <c:noMultiLvlLbl val="0"/>
      </c:catAx>
      <c:valAx>
        <c:axId val="15475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 in System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9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92075</xdr:colOff>
      <xdr:row>6</xdr:row>
      <xdr:rowOff>47625</xdr:rowOff>
    </xdr:from>
    <xdr:to>
      <xdr:col>41</xdr:col>
      <xdr:colOff>396875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3A996-BB0F-E842-A192-1B525C737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6854-A586-224D-8943-8CCA4C37F244}">
  <dimension ref="A2:G17"/>
  <sheetViews>
    <sheetView workbookViewId="0">
      <selection activeCell="L18" sqref="L18"/>
    </sheetView>
  </sheetViews>
  <sheetFormatPr baseColWidth="10" defaultRowHeight="16" x14ac:dyDescent="0.2"/>
  <cols>
    <col min="3" max="3" width="11.6640625" bestFit="1" customWidth="1"/>
  </cols>
  <sheetData>
    <row r="2" spans="1:7" x14ac:dyDescent="0.2">
      <c r="A2" t="s">
        <v>4</v>
      </c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7" x14ac:dyDescent="0.2">
      <c r="B3" s="1">
        <v>0</v>
      </c>
      <c r="C3" s="2">
        <f>364/700</f>
        <v>0.52</v>
      </c>
      <c r="D3" s="2">
        <f>289/700</f>
        <v>0.41285714285714287</v>
      </c>
      <c r="E3" s="2">
        <f>31/700</f>
        <v>4.4285714285714282E-2</v>
      </c>
      <c r="F3" s="2">
        <f>13/700</f>
        <v>1.8571428571428572E-2</v>
      </c>
      <c r="G3" s="2">
        <f>3/700</f>
        <v>4.2857142857142859E-3</v>
      </c>
    </row>
    <row r="4" spans="1:7" x14ac:dyDescent="0.2">
      <c r="B4" s="1">
        <v>1</v>
      </c>
      <c r="C4" s="2">
        <f>38/134</f>
        <v>0.28358208955223879</v>
      </c>
      <c r="D4" s="3">
        <v>0</v>
      </c>
      <c r="E4" s="2">
        <f>96/134</f>
        <v>0.71641791044776115</v>
      </c>
      <c r="F4" s="3">
        <v>0</v>
      </c>
      <c r="G4" s="3">
        <v>0</v>
      </c>
    </row>
    <row r="5" spans="1:7" x14ac:dyDescent="0.2">
      <c r="B5" s="1">
        <v>2</v>
      </c>
      <c r="C5" s="2">
        <f>38/134</f>
        <v>0.28358208955223879</v>
      </c>
      <c r="D5" s="3">
        <v>0</v>
      </c>
      <c r="E5" s="3">
        <v>0</v>
      </c>
      <c r="F5" s="2">
        <f>96/134</f>
        <v>0.71641791044776115</v>
      </c>
      <c r="G5" s="3">
        <v>0</v>
      </c>
    </row>
    <row r="6" spans="1:7" x14ac:dyDescent="0.2">
      <c r="B6" s="1">
        <v>3</v>
      </c>
      <c r="C6" s="2">
        <f>38/134</f>
        <v>0.28358208955223879</v>
      </c>
      <c r="D6" s="3">
        <v>0</v>
      </c>
      <c r="E6" s="3">
        <v>0</v>
      </c>
      <c r="F6" s="3">
        <v>0</v>
      </c>
      <c r="G6" s="2">
        <f>96/134</f>
        <v>0.71641791044776115</v>
      </c>
    </row>
    <row r="7" spans="1:7" x14ac:dyDescent="0.2">
      <c r="B7" s="1">
        <v>4</v>
      </c>
      <c r="C7" s="3">
        <v>1</v>
      </c>
      <c r="D7" s="3">
        <v>0</v>
      </c>
      <c r="E7" s="3">
        <v>0</v>
      </c>
      <c r="F7" s="3">
        <v>0</v>
      </c>
      <c r="G7" s="3">
        <v>0</v>
      </c>
    </row>
    <row r="11" spans="1:7" x14ac:dyDescent="0.2">
      <c r="A11" t="s">
        <v>5</v>
      </c>
      <c r="B11" s="1" t="s">
        <v>0</v>
      </c>
      <c r="C11" s="1" t="s">
        <v>1</v>
      </c>
      <c r="D11" s="1" t="s">
        <v>2</v>
      </c>
      <c r="E11" s="1" t="s">
        <v>3</v>
      </c>
    </row>
    <row r="12" spans="1:7" x14ac:dyDescent="0.2">
      <c r="B12" s="1">
        <v>0</v>
      </c>
      <c r="C12" s="3">
        <f>0.765</f>
        <v>0.76500000000000001</v>
      </c>
      <c r="D12" s="3">
        <v>0</v>
      </c>
      <c r="E12" s="3">
        <v>1</v>
      </c>
    </row>
    <row r="13" spans="1:7" x14ac:dyDescent="0.2">
      <c r="B13" s="1">
        <v>1</v>
      </c>
      <c r="C13" s="3">
        <f>0.557</f>
        <v>0.55700000000000005</v>
      </c>
      <c r="D13" s="3">
        <v>1</v>
      </c>
      <c r="E13" s="3">
        <v>2</v>
      </c>
    </row>
    <row r="14" spans="1:7" x14ac:dyDescent="0.2">
      <c r="B14" s="1">
        <v>2</v>
      </c>
      <c r="C14" s="3">
        <f>0.347</f>
        <v>0.34699999999999998</v>
      </c>
      <c r="D14" s="3">
        <v>2</v>
      </c>
      <c r="E14" s="3">
        <v>3</v>
      </c>
    </row>
    <row r="15" spans="1:7" x14ac:dyDescent="0.2">
      <c r="B15" s="1">
        <v>3</v>
      </c>
      <c r="C15" s="3">
        <f>0.098</f>
        <v>9.8000000000000004E-2</v>
      </c>
      <c r="D15" s="3">
        <v>3</v>
      </c>
      <c r="E15" s="3">
        <v>0</v>
      </c>
    </row>
    <row r="16" spans="1:7" x14ac:dyDescent="0.2">
      <c r="B16" s="1">
        <v>4</v>
      </c>
      <c r="C16" s="3">
        <v>3.9E-2</v>
      </c>
      <c r="D16" s="3">
        <v>0</v>
      </c>
      <c r="E16" s="3">
        <v>0</v>
      </c>
    </row>
    <row r="17" spans="2:5" x14ac:dyDescent="0.2">
      <c r="B17" s="1">
        <v>5</v>
      </c>
      <c r="C17" s="3">
        <v>0.13200000000000001</v>
      </c>
      <c r="D17" s="3">
        <v>0</v>
      </c>
      <c r="E1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AAEC-7333-B24D-8DBC-91FE02702DD6}">
  <dimension ref="A1:AH1003"/>
  <sheetViews>
    <sheetView tabSelected="1" zoomScale="85" workbookViewId="0">
      <selection activeCell="AO3" sqref="AO3"/>
    </sheetView>
  </sheetViews>
  <sheetFormatPr baseColWidth="10" defaultColWidth="8.83203125" defaultRowHeight="15" x14ac:dyDescent="0.2"/>
  <cols>
    <col min="1" max="1" width="9.83203125" style="4" bestFit="1" customWidth="1"/>
    <col min="2" max="18" width="8.83203125" style="4"/>
    <col min="19" max="20" width="8.83203125" style="5"/>
    <col min="21" max="16384" width="8.83203125" style="4"/>
  </cols>
  <sheetData>
    <row r="1" spans="1:34" x14ac:dyDescent="0.2">
      <c r="F1" s="4" t="s">
        <v>25</v>
      </c>
      <c r="U1" s="4" t="s">
        <v>24</v>
      </c>
    </row>
    <row r="3" spans="1:34" x14ac:dyDescent="0.2">
      <c r="A3" s="6" t="s">
        <v>23</v>
      </c>
      <c r="B3" s="6">
        <v>0.5</v>
      </c>
      <c r="F3" s="4" t="s">
        <v>6</v>
      </c>
      <c r="G3" s="4" t="s">
        <v>0</v>
      </c>
      <c r="H3" s="4" t="s">
        <v>7</v>
      </c>
      <c r="I3" s="4" t="s">
        <v>12</v>
      </c>
      <c r="J3" s="4" t="s">
        <v>22</v>
      </c>
      <c r="K3" s="4" t="s">
        <v>13</v>
      </c>
      <c r="L3" s="4" t="s">
        <v>21</v>
      </c>
      <c r="M3" s="4" t="s">
        <v>20</v>
      </c>
      <c r="N3" s="4" t="s">
        <v>8</v>
      </c>
      <c r="O3" s="4" t="s">
        <v>9</v>
      </c>
      <c r="P3" s="4" t="s">
        <v>10</v>
      </c>
      <c r="Q3" s="4" t="s">
        <v>11</v>
      </c>
      <c r="R3" s="4" t="s">
        <v>17</v>
      </c>
      <c r="S3" s="5" t="s">
        <v>19</v>
      </c>
      <c r="U3" s="4" t="s">
        <v>6</v>
      </c>
      <c r="V3" s="4" t="s">
        <v>0</v>
      </c>
      <c r="W3" s="4" t="s">
        <v>7</v>
      </c>
      <c r="X3" s="4" t="s">
        <v>12</v>
      </c>
      <c r="Y3" s="4" t="s">
        <v>22</v>
      </c>
      <c r="Z3" s="4" t="s">
        <v>13</v>
      </c>
      <c r="AA3" s="4" t="s">
        <v>21</v>
      </c>
      <c r="AB3" s="4" t="s">
        <v>20</v>
      </c>
      <c r="AC3" s="4" t="s">
        <v>8</v>
      </c>
      <c r="AD3" s="4" t="s">
        <v>9</v>
      </c>
      <c r="AE3" s="4" t="s">
        <v>10</v>
      </c>
      <c r="AF3" s="4" t="s">
        <v>11</v>
      </c>
      <c r="AG3" s="4" t="s">
        <v>17</v>
      </c>
      <c r="AH3" s="4" t="s">
        <v>19</v>
      </c>
    </row>
    <row r="4" spans="1:34" x14ac:dyDescent="0.2">
      <c r="F4" s="4">
        <v>1</v>
      </c>
      <c r="G4" s="4">
        <v>0</v>
      </c>
      <c r="H4" s="4">
        <v>0</v>
      </c>
      <c r="I4" s="4">
        <f t="shared" ref="I4:I67" ca="1" si="0">RAND()</f>
        <v>0.15192534156950666</v>
      </c>
      <c r="J4" s="4">
        <f t="shared" ref="J4:J67" ca="1" si="1">-LN(1-I4)/$B$3</f>
        <v>0.3295732129271669</v>
      </c>
      <c r="K4" s="4">
        <f t="shared" ref="K4:K67" ca="1" si="2">RAND()</f>
        <v>0.97006203827732684</v>
      </c>
      <c r="L4" s="4">
        <f t="shared" ref="L4:L67" ca="1" si="3">-LN(1-K4)/$B$6</f>
        <v>5.2629419715647234</v>
      </c>
      <c r="M4" s="4">
        <f t="shared" ref="M4:M67" ca="1" si="4">IF(OR(H4=0,J4&lt;L4),J4,L4)</f>
        <v>0.3295732129271669</v>
      </c>
      <c r="N4" s="4">
        <f t="shared" ref="N4:N67" ca="1" si="5">IF(OR(H4=0,J4&lt;L4),H4+1,H4-1)</f>
        <v>1</v>
      </c>
      <c r="O4" s="4">
        <f t="shared" ref="O4:O67" si="6">IF(H4&gt;0,M4,0)</f>
        <v>0</v>
      </c>
      <c r="P4" s="4">
        <f t="shared" ref="P4:P67" ca="1" si="7">IF(M4=J4,1,0)</f>
        <v>1</v>
      </c>
      <c r="Q4" s="4">
        <f t="shared" ref="Q4:Q67" ca="1" si="8">H4*M4</f>
        <v>0</v>
      </c>
      <c r="R4" s="4">
        <f ca="1">SUM(O:O)/SUM(M:M)</f>
        <v>0.81556404182356268</v>
      </c>
      <c r="S4" s="5">
        <f ca="1">SUM(Q:Q)/SUM(P:P)</f>
        <v>6.6720399281135894</v>
      </c>
      <c r="U4" s="4">
        <v>1</v>
      </c>
      <c r="V4" s="4">
        <v>0</v>
      </c>
      <c r="W4" s="4">
        <v>0</v>
      </c>
      <c r="X4" s="4">
        <f t="shared" ref="X4:X67" ca="1" si="9">RAND()</f>
        <v>0.17609877009434238</v>
      </c>
      <c r="Y4" s="4">
        <f t="shared" ref="Y4:Y67" ca="1" si="10">-LN(1-X4)/$B$3</f>
        <v>0.38740924575318053</v>
      </c>
      <c r="Z4" s="4">
        <f t="shared" ref="Z4:Z67" ca="1" si="11">RAND()</f>
        <v>0.39702953949435682</v>
      </c>
      <c r="AA4" s="4">
        <f t="shared" ref="AA4:AA67" ca="1" si="12">-LN(1-Z4)/$B$7</f>
        <v>0.60706448520925371</v>
      </c>
      <c r="AB4" s="4">
        <f t="shared" ref="AB4:AB67" ca="1" si="13">IF(OR(W4=0,Y4&lt;AA4),Y4,AA4)</f>
        <v>0.38740924575318053</v>
      </c>
      <c r="AC4" s="4">
        <f t="shared" ref="AC4:AC67" ca="1" si="14">IF(OR(W4=0,Y4&lt;AA4),W4+1,W4-1)</f>
        <v>1</v>
      </c>
      <c r="AD4" s="4">
        <f t="shared" ref="AD4:AD67" si="15">IF(W4&gt;0,AB4,0)</f>
        <v>0</v>
      </c>
      <c r="AE4" s="4">
        <f t="shared" ref="AE4:AE67" ca="1" si="16">IF(AB4=Y4,1,0)</f>
        <v>1</v>
      </c>
      <c r="AF4" s="4">
        <f t="shared" ref="AF4:AF67" ca="1" si="17">W4*AB4</f>
        <v>0</v>
      </c>
      <c r="AG4" s="4">
        <f ca="1">SUM(AD:AD)/SUM(AB:AB)</f>
        <v>0.64747054684347494</v>
      </c>
      <c r="AH4" s="4">
        <f ca="1">SUM(AF:AF)/SUM(AE:AE)</f>
        <v>3.4984758592174523</v>
      </c>
    </row>
    <row r="5" spans="1:34" x14ac:dyDescent="0.2">
      <c r="B5" s="4" t="s">
        <v>18</v>
      </c>
      <c r="C5" s="4" t="s">
        <v>17</v>
      </c>
      <c r="D5" s="4" t="s">
        <v>16</v>
      </c>
      <c r="F5" s="4">
        <f t="shared" ref="F5:F68" si="18">F4+1</f>
        <v>2</v>
      </c>
      <c r="G5" s="4">
        <f t="shared" ref="G5:G68" ca="1" si="19">G4+M4</f>
        <v>0.3295732129271669</v>
      </c>
      <c r="H5" s="4">
        <f t="shared" ref="H5:H68" ca="1" si="20">N4</f>
        <v>1</v>
      </c>
      <c r="I5" s="4">
        <f t="shared" ca="1" si="0"/>
        <v>0.64938819645337553</v>
      </c>
      <c r="J5" s="4">
        <f t="shared" ca="1" si="1"/>
        <v>2.0961512807142748</v>
      </c>
      <c r="K5" s="4">
        <f t="shared" ca="1" si="2"/>
        <v>0.5184435074385535</v>
      </c>
      <c r="L5" s="4">
        <f t="shared" ca="1" si="3"/>
        <v>1.0960975926512089</v>
      </c>
      <c r="M5" s="4">
        <f t="shared" ca="1" si="4"/>
        <v>1.0960975926512089</v>
      </c>
      <c r="N5" s="4">
        <f t="shared" ca="1" si="5"/>
        <v>0</v>
      </c>
      <c r="O5" s="4">
        <f t="shared" ca="1" si="6"/>
        <v>1.0960975926512089</v>
      </c>
      <c r="P5" s="4">
        <f t="shared" ca="1" si="7"/>
        <v>0</v>
      </c>
      <c r="Q5" s="4">
        <f t="shared" ca="1" si="8"/>
        <v>1.0960975926512089</v>
      </c>
      <c r="U5" s="4">
        <f t="shared" ref="U5:U68" si="21">U4+1</f>
        <v>2</v>
      </c>
      <c r="V5" s="4">
        <f t="shared" ref="V5:V68" ca="1" si="22">V4+AB4</f>
        <v>0.38740924575318053</v>
      </c>
      <c r="W5" s="4">
        <f t="shared" ref="W5:W68" ca="1" si="23">AC4</f>
        <v>1</v>
      </c>
      <c r="X5" s="4">
        <f t="shared" ca="1" si="9"/>
        <v>0.17877500116964307</v>
      </c>
      <c r="Y5" s="4">
        <f t="shared" ca="1" si="10"/>
        <v>0.39391630494247259</v>
      </c>
      <c r="Z5" s="4">
        <f t="shared" ca="1" si="11"/>
        <v>0.25468530600265005</v>
      </c>
      <c r="AA5" s="4">
        <f t="shared" ca="1" si="12"/>
        <v>0.35273849008993019</v>
      </c>
      <c r="AB5" s="4">
        <f t="shared" ca="1" si="13"/>
        <v>0.35273849008993019</v>
      </c>
      <c r="AC5" s="4">
        <f t="shared" ca="1" si="14"/>
        <v>0</v>
      </c>
      <c r="AD5" s="4">
        <f t="shared" ca="1" si="15"/>
        <v>0.35273849008993019</v>
      </c>
      <c r="AE5" s="4">
        <f t="shared" ca="1" si="16"/>
        <v>0</v>
      </c>
      <c r="AF5" s="4">
        <f t="shared" ca="1" si="17"/>
        <v>0.35273849008993019</v>
      </c>
    </row>
    <row r="6" spans="1:34" x14ac:dyDescent="0.2">
      <c r="A6" s="4" t="s">
        <v>15</v>
      </c>
      <c r="B6" s="4">
        <f>2/3</f>
        <v>0.66666666666666663</v>
      </c>
      <c r="C6" s="4">
        <f>B3/B6</f>
        <v>0.75</v>
      </c>
      <c r="D6" s="4">
        <f>1/(B6-B3)</f>
        <v>6.0000000000000018</v>
      </c>
      <c r="F6" s="4">
        <f t="shared" si="18"/>
        <v>3</v>
      </c>
      <c r="G6" s="4">
        <f t="shared" ca="1" si="19"/>
        <v>1.4256708055783758</v>
      </c>
      <c r="H6" s="4">
        <f t="shared" ca="1" si="20"/>
        <v>0</v>
      </c>
      <c r="I6" s="4">
        <f t="shared" ca="1" si="0"/>
        <v>0.80907901547920325</v>
      </c>
      <c r="J6" s="4">
        <f t="shared" ca="1" si="1"/>
        <v>3.3117912602774191</v>
      </c>
      <c r="K6" s="4">
        <f t="shared" ca="1" si="2"/>
        <v>0.81820738526964865</v>
      </c>
      <c r="L6" s="4">
        <f t="shared" ca="1" si="3"/>
        <v>2.5573330816639035</v>
      </c>
      <c r="M6" s="4">
        <f t="shared" ca="1" si="4"/>
        <v>3.3117912602774191</v>
      </c>
      <c r="N6" s="4">
        <f t="shared" ca="1" si="5"/>
        <v>1</v>
      </c>
      <c r="O6" s="4">
        <f t="shared" ca="1" si="6"/>
        <v>0</v>
      </c>
      <c r="P6" s="4">
        <f t="shared" ca="1" si="7"/>
        <v>1</v>
      </c>
      <c r="Q6" s="4">
        <f t="shared" ca="1" si="8"/>
        <v>0</v>
      </c>
      <c r="U6" s="4">
        <f t="shared" si="21"/>
        <v>3</v>
      </c>
      <c r="V6" s="4">
        <f t="shared" ca="1" si="22"/>
        <v>0.74014773584311078</v>
      </c>
      <c r="W6" s="4">
        <f t="shared" ca="1" si="23"/>
        <v>0</v>
      </c>
      <c r="X6" s="4">
        <f t="shared" ca="1" si="9"/>
        <v>0.5368791974761129</v>
      </c>
      <c r="Y6" s="4">
        <f t="shared" ca="1" si="10"/>
        <v>1.539534692698161</v>
      </c>
      <c r="Z6" s="4">
        <f t="shared" ca="1" si="11"/>
        <v>0.69983451438247235</v>
      </c>
      <c r="AA6" s="4">
        <f t="shared" ca="1" si="12"/>
        <v>1.4441056052238317</v>
      </c>
      <c r="AB6" s="4">
        <f t="shared" ca="1" si="13"/>
        <v>1.539534692698161</v>
      </c>
      <c r="AC6" s="4">
        <f t="shared" ca="1" si="14"/>
        <v>1</v>
      </c>
      <c r="AD6" s="4">
        <f t="shared" ca="1" si="15"/>
        <v>0</v>
      </c>
      <c r="AE6" s="4">
        <f t="shared" ca="1" si="16"/>
        <v>1</v>
      </c>
      <c r="AF6" s="4">
        <f t="shared" ca="1" si="17"/>
        <v>0</v>
      </c>
    </row>
    <row r="7" spans="1:34" x14ac:dyDescent="0.2">
      <c r="A7" s="4" t="s">
        <v>14</v>
      </c>
      <c r="B7" s="4">
        <f>5/6</f>
        <v>0.83333333333333337</v>
      </c>
      <c r="C7" s="4">
        <f>B3/B7</f>
        <v>0.6</v>
      </c>
      <c r="D7" s="4">
        <f>1/(B7-B3)</f>
        <v>2.9999999999999996</v>
      </c>
      <c r="F7" s="4">
        <f t="shared" si="18"/>
        <v>4</v>
      </c>
      <c r="G7" s="4">
        <f t="shared" ca="1" si="19"/>
        <v>4.7374620658557944</v>
      </c>
      <c r="H7" s="4">
        <f t="shared" ca="1" si="20"/>
        <v>1</v>
      </c>
      <c r="I7" s="4">
        <f t="shared" ca="1" si="0"/>
        <v>0.69854899509165524</v>
      </c>
      <c r="J7" s="4">
        <f t="shared" ca="1" si="1"/>
        <v>2.3982955609402201</v>
      </c>
      <c r="K7" s="4">
        <f t="shared" ca="1" si="2"/>
        <v>0.8135242250374819</v>
      </c>
      <c r="L7" s="4">
        <f t="shared" ca="1" si="3"/>
        <v>2.5191809119461865</v>
      </c>
      <c r="M7" s="4">
        <f t="shared" ca="1" si="4"/>
        <v>2.3982955609402201</v>
      </c>
      <c r="N7" s="4">
        <f t="shared" ca="1" si="5"/>
        <v>2</v>
      </c>
      <c r="O7" s="4">
        <f t="shared" ca="1" si="6"/>
        <v>2.3982955609402201</v>
      </c>
      <c r="P7" s="4">
        <f t="shared" ca="1" si="7"/>
        <v>1</v>
      </c>
      <c r="Q7" s="4">
        <f t="shared" ca="1" si="8"/>
        <v>2.3982955609402201</v>
      </c>
      <c r="U7" s="4">
        <f t="shared" si="21"/>
        <v>4</v>
      </c>
      <c r="V7" s="4">
        <f t="shared" ca="1" si="22"/>
        <v>2.279682428541272</v>
      </c>
      <c r="W7" s="4">
        <f t="shared" ca="1" si="23"/>
        <v>1</v>
      </c>
      <c r="X7" s="4">
        <f t="shared" ca="1" si="9"/>
        <v>0.31860693845376009</v>
      </c>
      <c r="Y7" s="4">
        <f t="shared" ca="1" si="10"/>
        <v>0.76723191290263515</v>
      </c>
      <c r="Z7" s="4">
        <f t="shared" ca="1" si="11"/>
        <v>0.71890590873133653</v>
      </c>
      <c r="AA7" s="4">
        <f t="shared" ca="1" si="12"/>
        <v>1.5228789855885467</v>
      </c>
      <c r="AB7" s="4">
        <f t="shared" ca="1" si="13"/>
        <v>0.76723191290263515</v>
      </c>
      <c r="AC7" s="4">
        <f t="shared" ca="1" si="14"/>
        <v>2</v>
      </c>
      <c r="AD7" s="4">
        <f t="shared" ca="1" si="15"/>
        <v>0.76723191290263515</v>
      </c>
      <c r="AE7" s="4">
        <f t="shared" ca="1" si="16"/>
        <v>1</v>
      </c>
      <c r="AF7" s="4">
        <f t="shared" ca="1" si="17"/>
        <v>0.76723191290263515</v>
      </c>
    </row>
    <row r="8" spans="1:34" x14ac:dyDescent="0.2">
      <c r="F8" s="4">
        <f t="shared" si="18"/>
        <v>5</v>
      </c>
      <c r="G8" s="4">
        <f t="shared" ca="1" si="19"/>
        <v>7.1357576267960141</v>
      </c>
      <c r="H8" s="4">
        <f t="shared" ca="1" si="20"/>
        <v>2</v>
      </c>
      <c r="I8" s="4">
        <f t="shared" ca="1" si="0"/>
        <v>0.27331560675394295</v>
      </c>
      <c r="J8" s="4">
        <f t="shared" ca="1" si="1"/>
        <v>0.63852603557868426</v>
      </c>
      <c r="K8" s="4">
        <f t="shared" ca="1" si="2"/>
        <v>0.42850942517278312</v>
      </c>
      <c r="L8" s="4">
        <f t="shared" ca="1" si="3"/>
        <v>0.83926093181120665</v>
      </c>
      <c r="M8" s="4">
        <f t="shared" ca="1" si="4"/>
        <v>0.63852603557868426</v>
      </c>
      <c r="N8" s="4">
        <f t="shared" ca="1" si="5"/>
        <v>3</v>
      </c>
      <c r="O8" s="4">
        <f t="shared" ca="1" si="6"/>
        <v>0.63852603557868426</v>
      </c>
      <c r="P8" s="4">
        <f t="shared" ca="1" si="7"/>
        <v>1</v>
      </c>
      <c r="Q8" s="4">
        <f t="shared" ca="1" si="8"/>
        <v>1.2770520711573685</v>
      </c>
      <c r="U8" s="4">
        <f t="shared" si="21"/>
        <v>5</v>
      </c>
      <c r="V8" s="4">
        <f t="shared" ca="1" si="22"/>
        <v>3.046914341443907</v>
      </c>
      <c r="W8" s="4">
        <f t="shared" ca="1" si="23"/>
        <v>2</v>
      </c>
      <c r="X8" s="4">
        <f t="shared" ca="1" si="9"/>
        <v>0.3212481670743228</v>
      </c>
      <c r="Y8" s="4">
        <f t="shared" ca="1" si="10"/>
        <v>0.77499941458930277</v>
      </c>
      <c r="Z8" s="4">
        <f t="shared" ca="1" si="11"/>
        <v>0.95606966199931098</v>
      </c>
      <c r="AA8" s="4">
        <f t="shared" ca="1" si="12"/>
        <v>3.7501801523395608</v>
      </c>
      <c r="AB8" s="4">
        <f t="shared" ca="1" si="13"/>
        <v>0.77499941458930277</v>
      </c>
      <c r="AC8" s="4">
        <f t="shared" ca="1" si="14"/>
        <v>3</v>
      </c>
      <c r="AD8" s="4">
        <f t="shared" ca="1" si="15"/>
        <v>0.77499941458930277</v>
      </c>
      <c r="AE8" s="4">
        <f t="shared" ca="1" si="16"/>
        <v>1</v>
      </c>
      <c r="AF8" s="4">
        <f t="shared" ca="1" si="17"/>
        <v>1.5499988291786055</v>
      </c>
    </row>
    <row r="9" spans="1:34" x14ac:dyDescent="0.2">
      <c r="F9" s="4">
        <f t="shared" si="18"/>
        <v>6</v>
      </c>
      <c r="G9" s="4">
        <f t="shared" ca="1" si="19"/>
        <v>7.7742836623746987</v>
      </c>
      <c r="H9" s="4">
        <f t="shared" ca="1" si="20"/>
        <v>3</v>
      </c>
      <c r="I9" s="4">
        <f t="shared" ca="1" si="0"/>
        <v>0.85882591295007649</v>
      </c>
      <c r="J9" s="4">
        <f t="shared" ca="1" si="1"/>
        <v>3.915522980482435</v>
      </c>
      <c r="K9" s="4">
        <f t="shared" ca="1" si="2"/>
        <v>0.46776327228405834</v>
      </c>
      <c r="L9" s="4">
        <f t="shared" ca="1" si="3"/>
        <v>0.9460003675555404</v>
      </c>
      <c r="M9" s="4">
        <f t="shared" ca="1" si="4"/>
        <v>0.9460003675555404</v>
      </c>
      <c r="N9" s="4">
        <f t="shared" ca="1" si="5"/>
        <v>2</v>
      </c>
      <c r="O9" s="4">
        <f t="shared" ca="1" si="6"/>
        <v>0.9460003675555404</v>
      </c>
      <c r="P9" s="4">
        <f t="shared" ca="1" si="7"/>
        <v>0</v>
      </c>
      <c r="Q9" s="4">
        <f t="shared" ca="1" si="8"/>
        <v>2.8380011026666212</v>
      </c>
      <c r="U9" s="4">
        <f t="shared" si="21"/>
        <v>6</v>
      </c>
      <c r="V9" s="4">
        <f t="shared" ca="1" si="22"/>
        <v>3.8219137560332097</v>
      </c>
      <c r="W9" s="4">
        <f t="shared" ca="1" si="23"/>
        <v>3</v>
      </c>
      <c r="X9" s="4">
        <f t="shared" ca="1" si="9"/>
        <v>8.6506529834191936E-2</v>
      </c>
      <c r="Y9" s="4">
        <f t="shared" ca="1" si="10"/>
        <v>0.18095810267742368</v>
      </c>
      <c r="Z9" s="4">
        <f t="shared" ca="1" si="11"/>
        <v>8.2493295398714306E-2</v>
      </c>
      <c r="AA9" s="4">
        <f t="shared" ca="1" si="12"/>
        <v>0.10331446993532373</v>
      </c>
      <c r="AB9" s="4">
        <f t="shared" ca="1" si="13"/>
        <v>0.10331446993532373</v>
      </c>
      <c r="AC9" s="4">
        <f t="shared" ca="1" si="14"/>
        <v>2</v>
      </c>
      <c r="AD9" s="4">
        <f t="shared" ca="1" si="15"/>
        <v>0.10331446993532373</v>
      </c>
      <c r="AE9" s="4">
        <f t="shared" ca="1" si="16"/>
        <v>0</v>
      </c>
      <c r="AF9" s="4">
        <f t="shared" ca="1" si="17"/>
        <v>0.30994340980597118</v>
      </c>
    </row>
    <row r="10" spans="1:34" x14ac:dyDescent="0.2">
      <c r="F10" s="4">
        <f t="shared" si="18"/>
        <v>7</v>
      </c>
      <c r="G10" s="4">
        <f t="shared" ca="1" si="19"/>
        <v>8.7202840299302391</v>
      </c>
      <c r="H10" s="4">
        <f t="shared" ca="1" si="20"/>
        <v>2</v>
      </c>
      <c r="I10" s="4">
        <f t="shared" ca="1" si="0"/>
        <v>0.24911067532045417</v>
      </c>
      <c r="J10" s="4">
        <f t="shared" ca="1" si="1"/>
        <v>0.57299401735584388</v>
      </c>
      <c r="K10" s="4">
        <f t="shared" ca="1" si="2"/>
        <v>0.61292760366542853</v>
      </c>
      <c r="L10" s="4">
        <f t="shared" ca="1" si="3"/>
        <v>1.4237152992238749</v>
      </c>
      <c r="M10" s="4">
        <f t="shared" ca="1" si="4"/>
        <v>0.57299401735584388</v>
      </c>
      <c r="N10" s="4">
        <f t="shared" ca="1" si="5"/>
        <v>3</v>
      </c>
      <c r="O10" s="4">
        <f t="shared" ca="1" si="6"/>
        <v>0.57299401735584388</v>
      </c>
      <c r="P10" s="4">
        <f t="shared" ca="1" si="7"/>
        <v>1</v>
      </c>
      <c r="Q10" s="4">
        <f t="shared" ca="1" si="8"/>
        <v>1.1459880347116878</v>
      </c>
      <c r="U10" s="4">
        <f t="shared" si="21"/>
        <v>7</v>
      </c>
      <c r="V10" s="4">
        <f t="shared" ca="1" si="22"/>
        <v>3.9252282259685334</v>
      </c>
      <c r="W10" s="4">
        <f t="shared" ca="1" si="23"/>
        <v>2</v>
      </c>
      <c r="X10" s="4">
        <f t="shared" ca="1" si="9"/>
        <v>0.36829694620292275</v>
      </c>
      <c r="Y10" s="4">
        <f t="shared" ca="1" si="10"/>
        <v>0.91867169367405332</v>
      </c>
      <c r="Z10" s="4">
        <f t="shared" ca="1" si="11"/>
        <v>0.95119524615945494</v>
      </c>
      <c r="AA10" s="4">
        <f t="shared" ca="1" si="12"/>
        <v>3.6239130673227335</v>
      </c>
      <c r="AB10" s="4">
        <f t="shared" ca="1" si="13"/>
        <v>0.91867169367405332</v>
      </c>
      <c r="AC10" s="4">
        <f t="shared" ca="1" si="14"/>
        <v>3</v>
      </c>
      <c r="AD10" s="4">
        <f t="shared" ca="1" si="15"/>
        <v>0.91867169367405332</v>
      </c>
      <c r="AE10" s="4">
        <f t="shared" ca="1" si="16"/>
        <v>1</v>
      </c>
      <c r="AF10" s="4">
        <f t="shared" ca="1" si="17"/>
        <v>1.8373433873481066</v>
      </c>
    </row>
    <row r="11" spans="1:34" x14ac:dyDescent="0.2">
      <c r="F11" s="4">
        <f t="shared" si="18"/>
        <v>8</v>
      </c>
      <c r="G11" s="4">
        <f t="shared" ca="1" si="19"/>
        <v>9.2932780472860834</v>
      </c>
      <c r="H11" s="4">
        <f t="shared" ca="1" si="20"/>
        <v>3</v>
      </c>
      <c r="I11" s="4">
        <f t="shared" ca="1" si="0"/>
        <v>0.74631812991837621</v>
      </c>
      <c r="J11" s="4">
        <f t="shared" ca="1" si="1"/>
        <v>2.74334855393163</v>
      </c>
      <c r="K11" s="4">
        <f t="shared" ca="1" si="2"/>
        <v>0.63839398977925277</v>
      </c>
      <c r="L11" s="4">
        <f t="shared" ca="1" si="3"/>
        <v>1.5258000441248269</v>
      </c>
      <c r="M11" s="4">
        <f t="shared" ca="1" si="4"/>
        <v>1.5258000441248269</v>
      </c>
      <c r="N11" s="4">
        <f t="shared" ca="1" si="5"/>
        <v>2</v>
      </c>
      <c r="O11" s="4">
        <f t="shared" ca="1" si="6"/>
        <v>1.5258000441248269</v>
      </c>
      <c r="P11" s="4">
        <f t="shared" ca="1" si="7"/>
        <v>0</v>
      </c>
      <c r="Q11" s="4">
        <f t="shared" ca="1" si="8"/>
        <v>4.5774001323744811</v>
      </c>
      <c r="U11" s="4">
        <f t="shared" si="21"/>
        <v>8</v>
      </c>
      <c r="V11" s="4">
        <f t="shared" ca="1" si="22"/>
        <v>4.8438999196425865</v>
      </c>
      <c r="W11" s="4">
        <f t="shared" ca="1" si="23"/>
        <v>3</v>
      </c>
      <c r="X11" s="4">
        <f t="shared" ca="1" si="9"/>
        <v>0.67009866823008424</v>
      </c>
      <c r="Y11" s="4">
        <f t="shared" ca="1" si="10"/>
        <v>2.2179233277320765</v>
      </c>
      <c r="Z11" s="4">
        <f t="shared" ca="1" si="11"/>
        <v>9.8428132657245815E-2</v>
      </c>
      <c r="AA11" s="4">
        <f t="shared" ca="1" si="12"/>
        <v>0.12433862373525874</v>
      </c>
      <c r="AB11" s="4">
        <f t="shared" ca="1" si="13"/>
        <v>0.12433862373525874</v>
      </c>
      <c r="AC11" s="4">
        <f t="shared" ca="1" si="14"/>
        <v>2</v>
      </c>
      <c r="AD11" s="4">
        <f t="shared" ca="1" si="15"/>
        <v>0.12433862373525874</v>
      </c>
      <c r="AE11" s="4">
        <f t="shared" ca="1" si="16"/>
        <v>0</v>
      </c>
      <c r="AF11" s="4">
        <f t="shared" ca="1" si="17"/>
        <v>0.37301587120577623</v>
      </c>
    </row>
    <row r="12" spans="1:34" x14ac:dyDescent="0.2">
      <c r="F12" s="4">
        <f t="shared" si="18"/>
        <v>9</v>
      </c>
      <c r="G12" s="4">
        <f t="shared" ca="1" si="19"/>
        <v>10.81907809141091</v>
      </c>
      <c r="H12" s="4">
        <f t="shared" ca="1" si="20"/>
        <v>2</v>
      </c>
      <c r="I12" s="4">
        <f t="shared" ca="1" si="0"/>
        <v>0.32056081497478828</v>
      </c>
      <c r="J12" s="4">
        <f t="shared" ca="1" si="1"/>
        <v>0.77297509798249087</v>
      </c>
      <c r="K12" s="4">
        <f t="shared" ca="1" si="2"/>
        <v>0.99412527832070197</v>
      </c>
      <c r="L12" s="4">
        <f t="shared" ca="1" si="3"/>
        <v>7.7056448907158863</v>
      </c>
      <c r="M12" s="4">
        <f t="shared" ca="1" si="4"/>
        <v>0.77297509798249087</v>
      </c>
      <c r="N12" s="4">
        <f t="shared" ca="1" si="5"/>
        <v>3</v>
      </c>
      <c r="O12" s="4">
        <f t="shared" ca="1" si="6"/>
        <v>0.77297509798249087</v>
      </c>
      <c r="P12" s="4">
        <f t="shared" ca="1" si="7"/>
        <v>1</v>
      </c>
      <c r="Q12" s="4">
        <f t="shared" ca="1" si="8"/>
        <v>1.5459501959649817</v>
      </c>
      <c r="U12" s="4">
        <f t="shared" si="21"/>
        <v>9</v>
      </c>
      <c r="V12" s="4">
        <f t="shared" ca="1" si="22"/>
        <v>4.9682385433778453</v>
      </c>
      <c r="W12" s="4">
        <f t="shared" ca="1" si="23"/>
        <v>2</v>
      </c>
      <c r="X12" s="4">
        <f t="shared" ca="1" si="9"/>
        <v>0.51122970554917024</v>
      </c>
      <c r="Y12" s="4">
        <f t="shared" ca="1" si="10"/>
        <v>1.4317252907431428</v>
      </c>
      <c r="Z12" s="4">
        <f t="shared" ca="1" si="11"/>
        <v>0.48808155292880206</v>
      </c>
      <c r="AA12" s="4">
        <f t="shared" ca="1" si="12"/>
        <v>0.80350793963230838</v>
      </c>
      <c r="AB12" s="4">
        <f t="shared" ca="1" si="13"/>
        <v>0.80350793963230838</v>
      </c>
      <c r="AC12" s="4">
        <f t="shared" ca="1" si="14"/>
        <v>1</v>
      </c>
      <c r="AD12" s="4">
        <f t="shared" ca="1" si="15"/>
        <v>0.80350793963230838</v>
      </c>
      <c r="AE12" s="4">
        <f t="shared" ca="1" si="16"/>
        <v>0</v>
      </c>
      <c r="AF12" s="4">
        <f t="shared" ca="1" si="17"/>
        <v>1.6070158792646168</v>
      </c>
    </row>
    <row r="13" spans="1:34" x14ac:dyDescent="0.2">
      <c r="F13" s="4">
        <f t="shared" si="18"/>
        <v>10</v>
      </c>
      <c r="G13" s="4">
        <f t="shared" ca="1" si="19"/>
        <v>11.5920531893934</v>
      </c>
      <c r="H13" s="4">
        <f t="shared" ca="1" si="20"/>
        <v>3</v>
      </c>
      <c r="I13" s="4">
        <f t="shared" ca="1" si="0"/>
        <v>0.95556543297145591</v>
      </c>
      <c r="J13" s="4">
        <f t="shared" ca="1" si="1"/>
        <v>6.2274751515350273</v>
      </c>
      <c r="K13" s="4">
        <f t="shared" ca="1" si="2"/>
        <v>0.10616682135630284</v>
      </c>
      <c r="L13" s="4">
        <f t="shared" ca="1" si="3"/>
        <v>0.16835418343568792</v>
      </c>
      <c r="M13" s="4">
        <f t="shared" ca="1" si="4"/>
        <v>0.16835418343568792</v>
      </c>
      <c r="N13" s="4">
        <f t="shared" ca="1" si="5"/>
        <v>2</v>
      </c>
      <c r="O13" s="4">
        <f t="shared" ca="1" si="6"/>
        <v>0.16835418343568792</v>
      </c>
      <c r="P13" s="4">
        <f t="shared" ca="1" si="7"/>
        <v>0</v>
      </c>
      <c r="Q13" s="4">
        <f t="shared" ca="1" si="8"/>
        <v>0.50506255030706382</v>
      </c>
      <c r="U13" s="4">
        <f t="shared" si="21"/>
        <v>10</v>
      </c>
      <c r="V13" s="4">
        <f t="shared" ca="1" si="22"/>
        <v>5.7717464830101539</v>
      </c>
      <c r="W13" s="4">
        <f t="shared" ca="1" si="23"/>
        <v>1</v>
      </c>
      <c r="X13" s="4">
        <f t="shared" ca="1" si="9"/>
        <v>0.57298653967554225</v>
      </c>
      <c r="Y13" s="4">
        <f t="shared" ca="1" si="10"/>
        <v>1.7018794864845086</v>
      </c>
      <c r="Z13" s="4">
        <f t="shared" ca="1" si="11"/>
        <v>4.639686089732542E-2</v>
      </c>
      <c r="AA13" s="4">
        <f t="shared" ca="1" si="12"/>
        <v>5.7009228998666603E-2</v>
      </c>
      <c r="AB13" s="4">
        <f t="shared" ca="1" si="13"/>
        <v>5.7009228998666603E-2</v>
      </c>
      <c r="AC13" s="4">
        <f t="shared" ca="1" si="14"/>
        <v>0</v>
      </c>
      <c r="AD13" s="4">
        <f t="shared" ca="1" si="15"/>
        <v>5.7009228998666603E-2</v>
      </c>
      <c r="AE13" s="4">
        <f t="shared" ca="1" si="16"/>
        <v>0</v>
      </c>
      <c r="AF13" s="4">
        <f t="shared" ca="1" si="17"/>
        <v>5.7009228998666603E-2</v>
      </c>
    </row>
    <row r="14" spans="1:34" x14ac:dyDescent="0.2">
      <c r="F14" s="4">
        <f t="shared" si="18"/>
        <v>11</v>
      </c>
      <c r="G14" s="4">
        <f t="shared" ca="1" si="19"/>
        <v>11.760407372829089</v>
      </c>
      <c r="H14" s="4">
        <f t="shared" ca="1" si="20"/>
        <v>2</v>
      </c>
      <c r="I14" s="4">
        <f t="shared" ca="1" si="0"/>
        <v>0.22510955962405388</v>
      </c>
      <c r="J14" s="4">
        <f t="shared" ca="1" si="1"/>
        <v>0.51006725375785256</v>
      </c>
      <c r="K14" s="4">
        <f t="shared" ca="1" si="2"/>
        <v>0.67418170198974425</v>
      </c>
      <c r="L14" s="4">
        <f t="shared" ca="1" si="3"/>
        <v>1.6821231316041778</v>
      </c>
      <c r="M14" s="4">
        <f t="shared" ca="1" si="4"/>
        <v>0.51006725375785256</v>
      </c>
      <c r="N14" s="4">
        <f t="shared" ca="1" si="5"/>
        <v>3</v>
      </c>
      <c r="O14" s="4">
        <f t="shared" ca="1" si="6"/>
        <v>0.51006725375785256</v>
      </c>
      <c r="P14" s="4">
        <f t="shared" ca="1" si="7"/>
        <v>1</v>
      </c>
      <c r="Q14" s="4">
        <f t="shared" ca="1" si="8"/>
        <v>1.0201345075157051</v>
      </c>
      <c r="U14" s="4">
        <f t="shared" si="21"/>
        <v>11</v>
      </c>
      <c r="V14" s="4">
        <f t="shared" ca="1" si="22"/>
        <v>5.8287557120088209</v>
      </c>
      <c r="W14" s="4">
        <f t="shared" ca="1" si="23"/>
        <v>0</v>
      </c>
      <c r="X14" s="4">
        <f t="shared" ca="1" si="9"/>
        <v>0.26611518719928628</v>
      </c>
      <c r="Y14" s="4">
        <f t="shared" ca="1" si="10"/>
        <v>0.61880638694352907</v>
      </c>
      <c r="Z14" s="4">
        <f t="shared" ca="1" si="11"/>
        <v>0.25254254670682197</v>
      </c>
      <c r="AA14" s="4">
        <f t="shared" ca="1" si="12"/>
        <v>0.34929347281026996</v>
      </c>
      <c r="AB14" s="4">
        <f t="shared" ca="1" si="13"/>
        <v>0.61880638694352907</v>
      </c>
      <c r="AC14" s="4">
        <f t="shared" ca="1" si="14"/>
        <v>1</v>
      </c>
      <c r="AD14" s="4">
        <f t="shared" ca="1" si="15"/>
        <v>0</v>
      </c>
      <c r="AE14" s="4">
        <f t="shared" ca="1" si="16"/>
        <v>1</v>
      </c>
      <c r="AF14" s="4">
        <f t="shared" ca="1" si="17"/>
        <v>0</v>
      </c>
    </row>
    <row r="15" spans="1:34" x14ac:dyDescent="0.2">
      <c r="F15" s="4">
        <f t="shared" si="18"/>
        <v>12</v>
      </c>
      <c r="G15" s="4">
        <f t="shared" ca="1" si="19"/>
        <v>12.270474626586942</v>
      </c>
      <c r="H15" s="4">
        <f t="shared" ca="1" si="20"/>
        <v>3</v>
      </c>
      <c r="I15" s="4">
        <f t="shared" ca="1" si="0"/>
        <v>0.63370344756188324</v>
      </c>
      <c r="J15" s="4">
        <f t="shared" ca="1" si="1"/>
        <v>2.0086240421900263</v>
      </c>
      <c r="K15" s="4">
        <f t="shared" ca="1" si="2"/>
        <v>0.10368195832982197</v>
      </c>
      <c r="L15" s="4">
        <f t="shared" ca="1" si="3"/>
        <v>0.16418995765265487</v>
      </c>
      <c r="M15" s="4">
        <f t="shared" ca="1" si="4"/>
        <v>0.16418995765265487</v>
      </c>
      <c r="N15" s="4">
        <f t="shared" ca="1" si="5"/>
        <v>2</v>
      </c>
      <c r="O15" s="4">
        <f t="shared" ca="1" si="6"/>
        <v>0.16418995765265487</v>
      </c>
      <c r="P15" s="4">
        <f t="shared" ca="1" si="7"/>
        <v>0</v>
      </c>
      <c r="Q15" s="4">
        <f t="shared" ca="1" si="8"/>
        <v>0.49256987295796462</v>
      </c>
      <c r="U15" s="4">
        <f t="shared" si="21"/>
        <v>12</v>
      </c>
      <c r="V15" s="4">
        <f t="shared" ca="1" si="22"/>
        <v>6.4475620989523499</v>
      </c>
      <c r="W15" s="4">
        <f t="shared" ca="1" si="23"/>
        <v>1</v>
      </c>
      <c r="X15" s="4">
        <f t="shared" ca="1" si="9"/>
        <v>0.62827641581995608</v>
      </c>
      <c r="Y15" s="4">
        <f t="shared" ca="1" si="10"/>
        <v>1.9792095083787205</v>
      </c>
      <c r="Z15" s="4">
        <f t="shared" ca="1" si="11"/>
        <v>0.80084619523175526</v>
      </c>
      <c r="AA15" s="4">
        <f t="shared" ca="1" si="12"/>
        <v>1.9364134373992188</v>
      </c>
      <c r="AB15" s="4">
        <f t="shared" ca="1" si="13"/>
        <v>1.9364134373992188</v>
      </c>
      <c r="AC15" s="4">
        <f t="shared" ca="1" si="14"/>
        <v>0</v>
      </c>
      <c r="AD15" s="4">
        <f t="shared" ca="1" si="15"/>
        <v>1.9364134373992188</v>
      </c>
      <c r="AE15" s="4">
        <f t="shared" ca="1" si="16"/>
        <v>0</v>
      </c>
      <c r="AF15" s="4">
        <f t="shared" ca="1" si="17"/>
        <v>1.9364134373992188</v>
      </c>
    </row>
    <row r="16" spans="1:34" x14ac:dyDescent="0.2">
      <c r="F16" s="4">
        <f t="shared" si="18"/>
        <v>13</v>
      </c>
      <c r="G16" s="4">
        <f t="shared" ca="1" si="19"/>
        <v>12.434664584239597</v>
      </c>
      <c r="H16" s="4">
        <f t="shared" ca="1" si="20"/>
        <v>2</v>
      </c>
      <c r="I16" s="4">
        <f t="shared" ca="1" si="0"/>
        <v>0.85857755906493105</v>
      </c>
      <c r="J16" s="4">
        <f t="shared" ca="1" si="1"/>
        <v>3.9120076655441496</v>
      </c>
      <c r="K16" s="4">
        <f t="shared" ca="1" si="2"/>
        <v>0.76421922799754161</v>
      </c>
      <c r="L16" s="4">
        <f t="shared" ca="1" si="3"/>
        <v>2.1672792568115886</v>
      </c>
      <c r="M16" s="4">
        <f t="shared" ca="1" si="4"/>
        <v>2.1672792568115886</v>
      </c>
      <c r="N16" s="4">
        <f t="shared" ca="1" si="5"/>
        <v>1</v>
      </c>
      <c r="O16" s="4">
        <f t="shared" ca="1" si="6"/>
        <v>2.1672792568115886</v>
      </c>
      <c r="P16" s="4">
        <f t="shared" ca="1" si="7"/>
        <v>0</v>
      </c>
      <c r="Q16" s="4">
        <f t="shared" ca="1" si="8"/>
        <v>4.3345585136231772</v>
      </c>
      <c r="U16" s="4">
        <f t="shared" si="21"/>
        <v>13</v>
      </c>
      <c r="V16" s="4">
        <f t="shared" ca="1" si="22"/>
        <v>8.3839755363515689</v>
      </c>
      <c r="W16" s="4">
        <f t="shared" ca="1" si="23"/>
        <v>0</v>
      </c>
      <c r="X16" s="4">
        <f t="shared" ca="1" si="9"/>
        <v>1.2682432122939624E-2</v>
      </c>
      <c r="Y16" s="4">
        <f t="shared" ca="1" si="10"/>
        <v>2.5527081327942736E-2</v>
      </c>
      <c r="Z16" s="4">
        <f t="shared" ca="1" si="11"/>
        <v>0.71043546098889732</v>
      </c>
      <c r="AA16" s="4">
        <f t="shared" ca="1" si="12"/>
        <v>1.4872524889608556</v>
      </c>
      <c r="AB16" s="4">
        <f t="shared" ca="1" si="13"/>
        <v>2.5527081327942736E-2</v>
      </c>
      <c r="AC16" s="4">
        <f t="shared" ca="1" si="14"/>
        <v>1</v>
      </c>
      <c r="AD16" s="4">
        <f t="shared" ca="1" si="15"/>
        <v>0</v>
      </c>
      <c r="AE16" s="4">
        <f t="shared" ca="1" si="16"/>
        <v>1</v>
      </c>
      <c r="AF16" s="4">
        <f t="shared" ca="1" si="17"/>
        <v>0</v>
      </c>
    </row>
    <row r="17" spans="6:32" x14ac:dyDescent="0.2">
      <c r="F17" s="4">
        <f t="shared" si="18"/>
        <v>14</v>
      </c>
      <c r="G17" s="4">
        <f t="shared" ca="1" si="19"/>
        <v>14.601943841051185</v>
      </c>
      <c r="H17" s="4">
        <f t="shared" ca="1" si="20"/>
        <v>1</v>
      </c>
      <c r="I17" s="4">
        <f t="shared" ca="1" si="0"/>
        <v>0.35065391426746073</v>
      </c>
      <c r="J17" s="4">
        <f t="shared" ca="1" si="1"/>
        <v>0.86357888884424727</v>
      </c>
      <c r="K17" s="4">
        <f t="shared" ca="1" si="2"/>
        <v>0.70896395354865316</v>
      </c>
      <c r="L17" s="4">
        <f t="shared" ca="1" si="3"/>
        <v>1.8514622227727875</v>
      </c>
      <c r="M17" s="4">
        <f t="shared" ca="1" si="4"/>
        <v>0.86357888884424727</v>
      </c>
      <c r="N17" s="4">
        <f t="shared" ca="1" si="5"/>
        <v>2</v>
      </c>
      <c r="O17" s="4">
        <f t="shared" ca="1" si="6"/>
        <v>0.86357888884424727</v>
      </c>
      <c r="P17" s="4">
        <f t="shared" ca="1" si="7"/>
        <v>1</v>
      </c>
      <c r="Q17" s="4">
        <f t="shared" ca="1" si="8"/>
        <v>0.86357888884424727</v>
      </c>
      <c r="U17" s="4">
        <f t="shared" si="21"/>
        <v>14</v>
      </c>
      <c r="V17" s="4">
        <f t="shared" ca="1" si="22"/>
        <v>8.4095026176795109</v>
      </c>
      <c r="W17" s="4">
        <f t="shared" ca="1" si="23"/>
        <v>1</v>
      </c>
      <c r="X17" s="4">
        <f t="shared" ca="1" si="9"/>
        <v>0.61062312565193222</v>
      </c>
      <c r="Y17" s="4">
        <f t="shared" ca="1" si="10"/>
        <v>1.8864151514339997</v>
      </c>
      <c r="Z17" s="4">
        <f t="shared" ca="1" si="11"/>
        <v>0.87715305070193417</v>
      </c>
      <c r="AA17" s="4">
        <f t="shared" ca="1" si="12"/>
        <v>2.5161792156742355</v>
      </c>
      <c r="AB17" s="4">
        <f t="shared" ca="1" si="13"/>
        <v>1.8864151514339997</v>
      </c>
      <c r="AC17" s="4">
        <f t="shared" ca="1" si="14"/>
        <v>2</v>
      </c>
      <c r="AD17" s="4">
        <f t="shared" ca="1" si="15"/>
        <v>1.8864151514339997</v>
      </c>
      <c r="AE17" s="4">
        <f t="shared" ca="1" si="16"/>
        <v>1</v>
      </c>
      <c r="AF17" s="4">
        <f t="shared" ca="1" si="17"/>
        <v>1.8864151514339997</v>
      </c>
    </row>
    <row r="18" spans="6:32" x14ac:dyDescent="0.2">
      <c r="F18" s="4">
        <f t="shared" si="18"/>
        <v>15</v>
      </c>
      <c r="G18" s="4">
        <f t="shared" ca="1" si="19"/>
        <v>15.465522729895431</v>
      </c>
      <c r="H18" s="4">
        <f t="shared" ca="1" si="20"/>
        <v>2</v>
      </c>
      <c r="I18" s="4">
        <f t="shared" ca="1" si="0"/>
        <v>0.32997045744180564</v>
      </c>
      <c r="J18" s="4">
        <f t="shared" ca="1" si="1"/>
        <v>0.80086694839754013</v>
      </c>
      <c r="K18" s="4">
        <f t="shared" ca="1" si="2"/>
        <v>0.47104789299558447</v>
      </c>
      <c r="L18" s="4">
        <f t="shared" ca="1" si="3"/>
        <v>0.95528607927850884</v>
      </c>
      <c r="M18" s="4">
        <f t="shared" ca="1" si="4"/>
        <v>0.80086694839754013</v>
      </c>
      <c r="N18" s="4">
        <f t="shared" ca="1" si="5"/>
        <v>3</v>
      </c>
      <c r="O18" s="4">
        <f t="shared" ca="1" si="6"/>
        <v>0.80086694839754013</v>
      </c>
      <c r="P18" s="4">
        <f t="shared" ca="1" si="7"/>
        <v>1</v>
      </c>
      <c r="Q18" s="4">
        <f t="shared" ca="1" si="8"/>
        <v>1.6017338967950803</v>
      </c>
      <c r="U18" s="4">
        <f t="shared" si="21"/>
        <v>15</v>
      </c>
      <c r="V18" s="4">
        <f t="shared" ca="1" si="22"/>
        <v>10.29591776911351</v>
      </c>
      <c r="W18" s="4">
        <f t="shared" ca="1" si="23"/>
        <v>2</v>
      </c>
      <c r="X18" s="4">
        <f t="shared" ca="1" si="9"/>
        <v>0.60287682265006448</v>
      </c>
      <c r="Y18" s="4">
        <f t="shared" ca="1" si="10"/>
        <v>1.8470175520319876</v>
      </c>
      <c r="Z18" s="4">
        <f t="shared" ca="1" si="11"/>
        <v>0.16782123129108761</v>
      </c>
      <c r="AA18" s="4">
        <f t="shared" ca="1" si="12"/>
        <v>0.22044959400563841</v>
      </c>
      <c r="AB18" s="4">
        <f t="shared" ca="1" si="13"/>
        <v>0.22044959400563841</v>
      </c>
      <c r="AC18" s="4">
        <f t="shared" ca="1" si="14"/>
        <v>1</v>
      </c>
      <c r="AD18" s="4">
        <f t="shared" ca="1" si="15"/>
        <v>0.22044959400563841</v>
      </c>
      <c r="AE18" s="4">
        <f t="shared" ca="1" si="16"/>
        <v>0</v>
      </c>
      <c r="AF18" s="4">
        <f t="shared" ca="1" si="17"/>
        <v>0.44089918801127681</v>
      </c>
    </row>
    <row r="19" spans="6:32" x14ac:dyDescent="0.2">
      <c r="F19" s="4">
        <f t="shared" si="18"/>
        <v>16</v>
      </c>
      <c r="G19" s="4">
        <f t="shared" ca="1" si="19"/>
        <v>16.26638967829297</v>
      </c>
      <c r="H19" s="4">
        <f t="shared" ca="1" si="20"/>
        <v>3</v>
      </c>
      <c r="I19" s="4">
        <f t="shared" ca="1" si="0"/>
        <v>0.32183171456005977</v>
      </c>
      <c r="J19" s="4">
        <f t="shared" ca="1" si="1"/>
        <v>0.77671962645384396</v>
      </c>
      <c r="K19" s="4">
        <f t="shared" ca="1" si="2"/>
        <v>0.79927931423854914</v>
      </c>
      <c r="L19" s="4">
        <f t="shared" ca="1" si="3"/>
        <v>2.4087614406329707</v>
      </c>
      <c r="M19" s="4">
        <f t="shared" ca="1" si="4"/>
        <v>0.77671962645384396</v>
      </c>
      <c r="N19" s="4">
        <f t="shared" ca="1" si="5"/>
        <v>4</v>
      </c>
      <c r="O19" s="4">
        <f t="shared" ca="1" si="6"/>
        <v>0.77671962645384396</v>
      </c>
      <c r="P19" s="4">
        <f t="shared" ca="1" si="7"/>
        <v>1</v>
      </c>
      <c r="Q19" s="4">
        <f t="shared" ca="1" si="8"/>
        <v>2.330158879361532</v>
      </c>
      <c r="U19" s="4">
        <f t="shared" si="21"/>
        <v>16</v>
      </c>
      <c r="V19" s="4">
        <f t="shared" ca="1" si="22"/>
        <v>10.516367363119148</v>
      </c>
      <c r="W19" s="4">
        <f t="shared" ca="1" si="23"/>
        <v>1</v>
      </c>
      <c r="X19" s="4">
        <f t="shared" ca="1" si="9"/>
        <v>0.1132860214460798</v>
      </c>
      <c r="Y19" s="4">
        <f t="shared" ca="1" si="10"/>
        <v>0.24046561605343739</v>
      </c>
      <c r="Z19" s="4">
        <f t="shared" ca="1" si="11"/>
        <v>0.6806425393785992</v>
      </c>
      <c r="AA19" s="4">
        <f t="shared" ca="1" si="12"/>
        <v>1.3697330848220346</v>
      </c>
      <c r="AB19" s="4">
        <f t="shared" ca="1" si="13"/>
        <v>0.24046561605343739</v>
      </c>
      <c r="AC19" s="4">
        <f t="shared" ca="1" si="14"/>
        <v>2</v>
      </c>
      <c r="AD19" s="4">
        <f t="shared" ca="1" si="15"/>
        <v>0.24046561605343739</v>
      </c>
      <c r="AE19" s="4">
        <f t="shared" ca="1" si="16"/>
        <v>1</v>
      </c>
      <c r="AF19" s="4">
        <f t="shared" ca="1" si="17"/>
        <v>0.24046561605343739</v>
      </c>
    </row>
    <row r="20" spans="6:32" x14ac:dyDescent="0.2">
      <c r="F20" s="4">
        <f t="shared" si="18"/>
        <v>17</v>
      </c>
      <c r="G20" s="4">
        <f t="shared" ca="1" si="19"/>
        <v>17.043109304746814</v>
      </c>
      <c r="H20" s="4">
        <f t="shared" ca="1" si="20"/>
        <v>4</v>
      </c>
      <c r="I20" s="4">
        <f t="shared" ca="1" si="0"/>
        <v>0.73657038244893602</v>
      </c>
      <c r="J20" s="4">
        <f t="shared" ca="1" si="1"/>
        <v>2.6679381054959355</v>
      </c>
      <c r="K20" s="4">
        <f t="shared" ca="1" si="2"/>
        <v>9.3235047861665366E-2</v>
      </c>
      <c r="L20" s="4">
        <f t="shared" ca="1" si="3"/>
        <v>0.14680801671246463</v>
      </c>
      <c r="M20" s="4">
        <f t="shared" ca="1" si="4"/>
        <v>0.14680801671246463</v>
      </c>
      <c r="N20" s="4">
        <f t="shared" ca="1" si="5"/>
        <v>3</v>
      </c>
      <c r="O20" s="4">
        <f t="shared" ca="1" si="6"/>
        <v>0.14680801671246463</v>
      </c>
      <c r="P20" s="4">
        <f t="shared" ca="1" si="7"/>
        <v>0</v>
      </c>
      <c r="Q20" s="4">
        <f t="shared" ca="1" si="8"/>
        <v>0.58723206684985851</v>
      </c>
      <c r="U20" s="4">
        <f t="shared" si="21"/>
        <v>17</v>
      </c>
      <c r="V20" s="4">
        <f t="shared" ca="1" si="22"/>
        <v>10.756832979172586</v>
      </c>
      <c r="W20" s="4">
        <f t="shared" ca="1" si="23"/>
        <v>2</v>
      </c>
      <c r="X20" s="4">
        <f t="shared" ca="1" si="9"/>
        <v>0.12152598286726535</v>
      </c>
      <c r="Y20" s="4">
        <f t="shared" ca="1" si="10"/>
        <v>0.25913789638444445</v>
      </c>
      <c r="Z20" s="4">
        <f t="shared" ca="1" si="11"/>
        <v>0.48803251770731004</v>
      </c>
      <c r="AA20" s="4">
        <f t="shared" ca="1" si="12"/>
        <v>0.80339300052796492</v>
      </c>
      <c r="AB20" s="4">
        <f t="shared" ca="1" si="13"/>
        <v>0.25913789638444445</v>
      </c>
      <c r="AC20" s="4">
        <f t="shared" ca="1" si="14"/>
        <v>3</v>
      </c>
      <c r="AD20" s="4">
        <f t="shared" ca="1" si="15"/>
        <v>0.25913789638444445</v>
      </c>
      <c r="AE20" s="4">
        <f t="shared" ca="1" si="16"/>
        <v>1</v>
      </c>
      <c r="AF20" s="4">
        <f t="shared" ca="1" si="17"/>
        <v>0.51827579276888891</v>
      </c>
    </row>
    <row r="21" spans="6:32" x14ac:dyDescent="0.2">
      <c r="F21" s="4">
        <f t="shared" si="18"/>
        <v>18</v>
      </c>
      <c r="G21" s="4">
        <f t="shared" ca="1" si="19"/>
        <v>17.18991732145928</v>
      </c>
      <c r="H21" s="4">
        <f t="shared" ca="1" si="20"/>
        <v>3</v>
      </c>
      <c r="I21" s="4">
        <f t="shared" ca="1" si="0"/>
        <v>0.86533857260951008</v>
      </c>
      <c r="J21" s="4">
        <f t="shared" ca="1" si="1"/>
        <v>4.0099831919242002</v>
      </c>
      <c r="K21" s="4">
        <f t="shared" ca="1" si="2"/>
        <v>0.72451993502204903</v>
      </c>
      <c r="L21" s="4">
        <f t="shared" ca="1" si="3"/>
        <v>1.9338600186508692</v>
      </c>
      <c r="M21" s="4">
        <f t="shared" ca="1" si="4"/>
        <v>1.9338600186508692</v>
      </c>
      <c r="N21" s="4">
        <f t="shared" ca="1" si="5"/>
        <v>2</v>
      </c>
      <c r="O21" s="4">
        <f t="shared" ca="1" si="6"/>
        <v>1.9338600186508692</v>
      </c>
      <c r="P21" s="4">
        <f t="shared" ca="1" si="7"/>
        <v>0</v>
      </c>
      <c r="Q21" s="4">
        <f t="shared" ca="1" si="8"/>
        <v>5.8015800559526074</v>
      </c>
      <c r="U21" s="4">
        <f t="shared" si="21"/>
        <v>18</v>
      </c>
      <c r="V21" s="4">
        <f t="shared" ca="1" si="22"/>
        <v>11.015970875557031</v>
      </c>
      <c r="W21" s="4">
        <f t="shared" ca="1" si="23"/>
        <v>3</v>
      </c>
      <c r="X21" s="4">
        <f t="shared" ca="1" si="9"/>
        <v>0.84599580303745869</v>
      </c>
      <c r="Y21" s="4">
        <f t="shared" ca="1" si="10"/>
        <v>3.7415508478726984</v>
      </c>
      <c r="Z21" s="4">
        <f t="shared" ca="1" si="11"/>
        <v>0.26653985749982956</v>
      </c>
      <c r="AA21" s="4">
        <f t="shared" ca="1" si="12"/>
        <v>0.37197842599429559</v>
      </c>
      <c r="AB21" s="4">
        <f t="shared" ca="1" si="13"/>
        <v>0.37197842599429559</v>
      </c>
      <c r="AC21" s="4">
        <f t="shared" ca="1" si="14"/>
        <v>2</v>
      </c>
      <c r="AD21" s="4">
        <f t="shared" ca="1" si="15"/>
        <v>0.37197842599429559</v>
      </c>
      <c r="AE21" s="4">
        <f t="shared" ca="1" si="16"/>
        <v>0</v>
      </c>
      <c r="AF21" s="4">
        <f t="shared" ca="1" si="17"/>
        <v>1.1159352779828868</v>
      </c>
    </row>
    <row r="22" spans="6:32" x14ac:dyDescent="0.2">
      <c r="F22" s="4">
        <f t="shared" si="18"/>
        <v>19</v>
      </c>
      <c r="G22" s="4">
        <f t="shared" ca="1" si="19"/>
        <v>19.123777340110149</v>
      </c>
      <c r="H22" s="4">
        <f t="shared" ca="1" si="20"/>
        <v>2</v>
      </c>
      <c r="I22" s="4">
        <f t="shared" ca="1" si="0"/>
        <v>8.6690889180752517E-2</v>
      </c>
      <c r="J22" s="4">
        <f t="shared" ca="1" si="1"/>
        <v>0.18136177924128544</v>
      </c>
      <c r="K22" s="4">
        <f t="shared" ca="1" si="2"/>
        <v>0.91693876519501238</v>
      </c>
      <c r="L22" s="4">
        <f t="shared" ca="1" si="3"/>
        <v>3.7322657617024788</v>
      </c>
      <c r="M22" s="4">
        <f t="shared" ca="1" si="4"/>
        <v>0.18136177924128544</v>
      </c>
      <c r="N22" s="4">
        <f t="shared" ca="1" si="5"/>
        <v>3</v>
      </c>
      <c r="O22" s="4">
        <f t="shared" ca="1" si="6"/>
        <v>0.18136177924128544</v>
      </c>
      <c r="P22" s="4">
        <f t="shared" ca="1" si="7"/>
        <v>1</v>
      </c>
      <c r="Q22" s="4">
        <f t="shared" ca="1" si="8"/>
        <v>0.36272355848257087</v>
      </c>
      <c r="U22" s="4">
        <f t="shared" si="21"/>
        <v>19</v>
      </c>
      <c r="V22" s="4">
        <f t="shared" ca="1" si="22"/>
        <v>11.387949301551327</v>
      </c>
      <c r="W22" s="4">
        <f t="shared" ca="1" si="23"/>
        <v>2</v>
      </c>
      <c r="X22" s="4">
        <f t="shared" ca="1" si="9"/>
        <v>0.11104551464707102</v>
      </c>
      <c r="Y22" s="4">
        <f t="shared" ca="1" si="10"/>
        <v>0.23541848471426166</v>
      </c>
      <c r="Z22" s="4">
        <f t="shared" ca="1" si="11"/>
        <v>0.90182693671321235</v>
      </c>
      <c r="AA22" s="4">
        <f t="shared" ca="1" si="12"/>
        <v>2.7852280870383672</v>
      </c>
      <c r="AB22" s="4">
        <f t="shared" ca="1" si="13"/>
        <v>0.23541848471426166</v>
      </c>
      <c r="AC22" s="4">
        <f t="shared" ca="1" si="14"/>
        <v>3</v>
      </c>
      <c r="AD22" s="4">
        <f t="shared" ca="1" si="15"/>
        <v>0.23541848471426166</v>
      </c>
      <c r="AE22" s="4">
        <f t="shared" ca="1" si="16"/>
        <v>1</v>
      </c>
      <c r="AF22" s="4">
        <f t="shared" ca="1" si="17"/>
        <v>0.47083696942852332</v>
      </c>
    </row>
    <row r="23" spans="6:32" x14ac:dyDescent="0.2">
      <c r="F23" s="4">
        <f t="shared" si="18"/>
        <v>20</v>
      </c>
      <c r="G23" s="4">
        <f t="shared" ca="1" si="19"/>
        <v>19.305139119351434</v>
      </c>
      <c r="H23" s="4">
        <f t="shared" ca="1" si="20"/>
        <v>3</v>
      </c>
      <c r="I23" s="4">
        <f t="shared" ca="1" si="0"/>
        <v>9.6140898745657011E-2</v>
      </c>
      <c r="J23" s="4">
        <f t="shared" ca="1" si="1"/>
        <v>0.20216358436385715</v>
      </c>
      <c r="K23" s="4">
        <f t="shared" ca="1" si="2"/>
        <v>6.4014495016844752E-2</v>
      </c>
      <c r="L23" s="4">
        <f t="shared" ca="1" si="3"/>
        <v>9.9232933130345979E-2</v>
      </c>
      <c r="M23" s="4">
        <f t="shared" ca="1" si="4"/>
        <v>9.9232933130345979E-2</v>
      </c>
      <c r="N23" s="4">
        <f t="shared" ca="1" si="5"/>
        <v>2</v>
      </c>
      <c r="O23" s="4">
        <f t="shared" ca="1" si="6"/>
        <v>9.9232933130345979E-2</v>
      </c>
      <c r="P23" s="4">
        <f t="shared" ca="1" si="7"/>
        <v>0</v>
      </c>
      <c r="Q23" s="4">
        <f t="shared" ca="1" si="8"/>
        <v>0.29769879939103794</v>
      </c>
      <c r="U23" s="4">
        <f t="shared" si="21"/>
        <v>20</v>
      </c>
      <c r="V23" s="4">
        <f t="shared" ca="1" si="22"/>
        <v>11.623367786265588</v>
      </c>
      <c r="W23" s="4">
        <f t="shared" ca="1" si="23"/>
        <v>3</v>
      </c>
      <c r="X23" s="4">
        <f t="shared" ca="1" si="9"/>
        <v>0.7715376033186474</v>
      </c>
      <c r="Y23" s="4">
        <f t="shared" ca="1" si="10"/>
        <v>2.9527672962725586</v>
      </c>
      <c r="Z23" s="4">
        <f t="shared" ca="1" si="11"/>
        <v>0.39903311449230916</v>
      </c>
      <c r="AA23" s="4">
        <f t="shared" ca="1" si="12"/>
        <v>0.611058533944562</v>
      </c>
      <c r="AB23" s="4">
        <f t="shared" ca="1" si="13"/>
        <v>0.611058533944562</v>
      </c>
      <c r="AC23" s="4">
        <f t="shared" ca="1" si="14"/>
        <v>2</v>
      </c>
      <c r="AD23" s="4">
        <f t="shared" ca="1" si="15"/>
        <v>0.611058533944562</v>
      </c>
      <c r="AE23" s="4">
        <f t="shared" ca="1" si="16"/>
        <v>0</v>
      </c>
      <c r="AF23" s="4">
        <f t="shared" ca="1" si="17"/>
        <v>1.833175601833686</v>
      </c>
    </row>
    <row r="24" spans="6:32" x14ac:dyDescent="0.2">
      <c r="F24" s="4">
        <f t="shared" si="18"/>
        <v>21</v>
      </c>
      <c r="G24" s="4">
        <f t="shared" ca="1" si="19"/>
        <v>19.404372052481779</v>
      </c>
      <c r="H24" s="4">
        <f t="shared" ca="1" si="20"/>
        <v>2</v>
      </c>
      <c r="I24" s="4">
        <f t="shared" ca="1" si="0"/>
        <v>0.93825596910559383</v>
      </c>
      <c r="J24" s="4">
        <f t="shared" ca="1" si="1"/>
        <v>5.5695159476482221</v>
      </c>
      <c r="K24" s="4">
        <f t="shared" ca="1" si="2"/>
        <v>0.71188787732804681</v>
      </c>
      <c r="L24" s="4">
        <f t="shared" ca="1" si="3"/>
        <v>1.8666083396645652</v>
      </c>
      <c r="M24" s="4">
        <f t="shared" ca="1" si="4"/>
        <v>1.8666083396645652</v>
      </c>
      <c r="N24" s="4">
        <f t="shared" ca="1" si="5"/>
        <v>1</v>
      </c>
      <c r="O24" s="4">
        <f t="shared" ca="1" si="6"/>
        <v>1.8666083396645652</v>
      </c>
      <c r="P24" s="4">
        <f t="shared" ca="1" si="7"/>
        <v>0</v>
      </c>
      <c r="Q24" s="4">
        <f t="shared" ca="1" si="8"/>
        <v>3.7332166793291304</v>
      </c>
      <c r="U24" s="4">
        <f t="shared" si="21"/>
        <v>21</v>
      </c>
      <c r="V24" s="4">
        <f t="shared" ca="1" si="22"/>
        <v>12.234426320210149</v>
      </c>
      <c r="W24" s="4">
        <f t="shared" ca="1" si="23"/>
        <v>2</v>
      </c>
      <c r="X24" s="4">
        <f t="shared" ca="1" si="9"/>
        <v>0.8372294598744725</v>
      </c>
      <c r="Y24" s="4">
        <f t="shared" ca="1" si="10"/>
        <v>3.6308275984967571</v>
      </c>
      <c r="Z24" s="4">
        <f t="shared" ca="1" si="11"/>
        <v>0.95862834354503779</v>
      </c>
      <c r="AA24" s="4">
        <f t="shared" ca="1" si="12"/>
        <v>3.8221911111677702</v>
      </c>
      <c r="AB24" s="4">
        <f t="shared" ca="1" si="13"/>
        <v>3.6308275984967571</v>
      </c>
      <c r="AC24" s="4">
        <f t="shared" ca="1" si="14"/>
        <v>3</v>
      </c>
      <c r="AD24" s="4">
        <f t="shared" ca="1" si="15"/>
        <v>3.6308275984967571</v>
      </c>
      <c r="AE24" s="4">
        <f t="shared" ca="1" si="16"/>
        <v>1</v>
      </c>
      <c r="AF24" s="4">
        <f t="shared" ca="1" si="17"/>
        <v>7.2616551969935141</v>
      </c>
    </row>
    <row r="25" spans="6:32" x14ac:dyDescent="0.2">
      <c r="F25" s="4">
        <f t="shared" si="18"/>
        <v>22</v>
      </c>
      <c r="G25" s="4">
        <f t="shared" ca="1" si="19"/>
        <v>21.270980392146345</v>
      </c>
      <c r="H25" s="4">
        <f t="shared" ca="1" si="20"/>
        <v>1</v>
      </c>
      <c r="I25" s="4">
        <f t="shared" ca="1" si="0"/>
        <v>0.96429253789291258</v>
      </c>
      <c r="J25" s="4">
        <f t="shared" ca="1" si="1"/>
        <v>6.664791178862469</v>
      </c>
      <c r="K25" s="4">
        <f t="shared" ca="1" si="2"/>
        <v>0.42414675152420045</v>
      </c>
      <c r="L25" s="4">
        <f t="shared" ca="1" si="3"/>
        <v>0.82785364154871599</v>
      </c>
      <c r="M25" s="4">
        <f t="shared" ca="1" si="4"/>
        <v>0.82785364154871599</v>
      </c>
      <c r="N25" s="4">
        <f t="shared" ca="1" si="5"/>
        <v>0</v>
      </c>
      <c r="O25" s="4">
        <f t="shared" ca="1" si="6"/>
        <v>0.82785364154871599</v>
      </c>
      <c r="P25" s="4">
        <f t="shared" ca="1" si="7"/>
        <v>0</v>
      </c>
      <c r="Q25" s="4">
        <f t="shared" ca="1" si="8"/>
        <v>0.82785364154871599</v>
      </c>
      <c r="U25" s="4">
        <f t="shared" si="21"/>
        <v>22</v>
      </c>
      <c r="V25" s="4">
        <f t="shared" ca="1" si="22"/>
        <v>15.865253918706905</v>
      </c>
      <c r="W25" s="4">
        <f t="shared" ca="1" si="23"/>
        <v>3</v>
      </c>
      <c r="X25" s="4">
        <f t="shared" ca="1" si="9"/>
        <v>0.56886252825330941</v>
      </c>
      <c r="Y25" s="4">
        <f t="shared" ca="1" si="10"/>
        <v>1.6826565595323733</v>
      </c>
      <c r="Z25" s="4">
        <f t="shared" ca="1" si="11"/>
        <v>0.99093990436376023</v>
      </c>
      <c r="AA25" s="4">
        <f t="shared" ca="1" si="12"/>
        <v>5.6446507237279286</v>
      </c>
      <c r="AB25" s="4">
        <f t="shared" ca="1" si="13"/>
        <v>1.6826565595323733</v>
      </c>
      <c r="AC25" s="4">
        <f t="shared" ca="1" si="14"/>
        <v>4</v>
      </c>
      <c r="AD25" s="4">
        <f t="shared" ca="1" si="15"/>
        <v>1.6826565595323733</v>
      </c>
      <c r="AE25" s="4">
        <f t="shared" ca="1" si="16"/>
        <v>1</v>
      </c>
      <c r="AF25" s="4">
        <f t="shared" ca="1" si="17"/>
        <v>5.04796967859712</v>
      </c>
    </row>
    <row r="26" spans="6:32" x14ac:dyDescent="0.2">
      <c r="F26" s="4">
        <f t="shared" si="18"/>
        <v>23</v>
      </c>
      <c r="G26" s="4">
        <f t="shared" ca="1" si="19"/>
        <v>22.098834033695063</v>
      </c>
      <c r="H26" s="4">
        <f t="shared" ca="1" si="20"/>
        <v>0</v>
      </c>
      <c r="I26" s="4">
        <f t="shared" ca="1" si="0"/>
        <v>0.62034634111283682</v>
      </c>
      <c r="J26" s="4">
        <f t="shared" ca="1" si="1"/>
        <v>1.9369917316844716</v>
      </c>
      <c r="K26" s="4">
        <f t="shared" ca="1" si="2"/>
        <v>0.34008119187547914</v>
      </c>
      <c r="L26" s="4">
        <f t="shared" ca="1" si="3"/>
        <v>0.623457704283225</v>
      </c>
      <c r="M26" s="4">
        <f t="shared" ca="1" si="4"/>
        <v>1.9369917316844716</v>
      </c>
      <c r="N26" s="4">
        <f t="shared" ca="1" si="5"/>
        <v>1</v>
      </c>
      <c r="O26" s="4">
        <f t="shared" ca="1" si="6"/>
        <v>0</v>
      </c>
      <c r="P26" s="4">
        <f t="shared" ca="1" si="7"/>
        <v>1</v>
      </c>
      <c r="Q26" s="4">
        <f t="shared" ca="1" si="8"/>
        <v>0</v>
      </c>
      <c r="U26" s="4">
        <f t="shared" si="21"/>
        <v>23</v>
      </c>
      <c r="V26" s="4">
        <f t="shared" ca="1" si="22"/>
        <v>17.547910478239277</v>
      </c>
      <c r="W26" s="4">
        <f t="shared" ca="1" si="23"/>
        <v>4</v>
      </c>
      <c r="X26" s="4">
        <f t="shared" ca="1" si="9"/>
        <v>0.61417808086222536</v>
      </c>
      <c r="Y26" s="4">
        <f t="shared" ca="1" si="10"/>
        <v>1.9047587307113596</v>
      </c>
      <c r="Z26" s="4">
        <f t="shared" ca="1" si="11"/>
        <v>0.21407156809845695</v>
      </c>
      <c r="AA26" s="4">
        <f t="shared" ca="1" si="12"/>
        <v>0.28906745311072246</v>
      </c>
      <c r="AB26" s="4">
        <f t="shared" ca="1" si="13"/>
        <v>0.28906745311072246</v>
      </c>
      <c r="AC26" s="4">
        <f t="shared" ca="1" si="14"/>
        <v>3</v>
      </c>
      <c r="AD26" s="4">
        <f t="shared" ca="1" si="15"/>
        <v>0.28906745311072246</v>
      </c>
      <c r="AE26" s="4">
        <f t="shared" ca="1" si="16"/>
        <v>0</v>
      </c>
      <c r="AF26" s="4">
        <f t="shared" ca="1" si="17"/>
        <v>1.1562698124428898</v>
      </c>
    </row>
    <row r="27" spans="6:32" x14ac:dyDescent="0.2">
      <c r="F27" s="4">
        <f t="shared" si="18"/>
        <v>24</v>
      </c>
      <c r="G27" s="4">
        <f t="shared" ca="1" si="19"/>
        <v>24.035825765379535</v>
      </c>
      <c r="H27" s="4">
        <f t="shared" ca="1" si="20"/>
        <v>1</v>
      </c>
      <c r="I27" s="4">
        <f t="shared" ca="1" si="0"/>
        <v>1.3174084814745468E-3</v>
      </c>
      <c r="J27" s="4">
        <f t="shared" ca="1" si="1"/>
        <v>2.6365540538626315E-3</v>
      </c>
      <c r="K27" s="4">
        <f t="shared" ca="1" si="2"/>
        <v>0.99957708143382895</v>
      </c>
      <c r="L27" s="4">
        <f t="shared" ca="1" si="3"/>
        <v>11.652496368620159</v>
      </c>
      <c r="M27" s="4">
        <f t="shared" ca="1" si="4"/>
        <v>2.6365540538626315E-3</v>
      </c>
      <c r="N27" s="4">
        <f t="shared" ca="1" si="5"/>
        <v>2</v>
      </c>
      <c r="O27" s="4">
        <f t="shared" ca="1" si="6"/>
        <v>2.6365540538626315E-3</v>
      </c>
      <c r="P27" s="4">
        <f t="shared" ca="1" si="7"/>
        <v>1</v>
      </c>
      <c r="Q27" s="4">
        <f t="shared" ca="1" si="8"/>
        <v>2.6365540538626315E-3</v>
      </c>
      <c r="U27" s="4">
        <f t="shared" si="21"/>
        <v>24</v>
      </c>
      <c r="V27" s="4">
        <f t="shared" ca="1" si="22"/>
        <v>17.836977931349999</v>
      </c>
      <c r="W27" s="4">
        <f t="shared" ca="1" si="23"/>
        <v>3</v>
      </c>
      <c r="X27" s="4">
        <f t="shared" ca="1" si="9"/>
        <v>1.7150766249553473E-2</v>
      </c>
      <c r="Y27" s="4">
        <f t="shared" ca="1" si="10"/>
        <v>3.4599088397340945E-2</v>
      </c>
      <c r="Z27" s="4">
        <f t="shared" ca="1" si="11"/>
        <v>0.40842595922857183</v>
      </c>
      <c r="AA27" s="4">
        <f t="shared" ca="1" si="12"/>
        <v>0.62996211456592954</v>
      </c>
      <c r="AB27" s="4">
        <f t="shared" ca="1" si="13"/>
        <v>3.4599088397340945E-2</v>
      </c>
      <c r="AC27" s="4">
        <f t="shared" ca="1" si="14"/>
        <v>4</v>
      </c>
      <c r="AD27" s="4">
        <f t="shared" ca="1" si="15"/>
        <v>3.4599088397340945E-2</v>
      </c>
      <c r="AE27" s="4">
        <f t="shared" ca="1" si="16"/>
        <v>1</v>
      </c>
      <c r="AF27" s="4">
        <f t="shared" ca="1" si="17"/>
        <v>0.10379726519202284</v>
      </c>
    </row>
    <row r="28" spans="6:32" x14ac:dyDescent="0.2">
      <c r="F28" s="4">
        <f t="shared" si="18"/>
        <v>25</v>
      </c>
      <c r="G28" s="4">
        <f t="shared" ca="1" si="19"/>
        <v>24.038462319433396</v>
      </c>
      <c r="H28" s="4">
        <f t="shared" ca="1" si="20"/>
        <v>2</v>
      </c>
      <c r="I28" s="4">
        <f t="shared" ca="1" si="0"/>
        <v>0.12428875769731229</v>
      </c>
      <c r="J28" s="4">
        <f t="shared" ca="1" si="1"/>
        <v>0.2654377489217945</v>
      </c>
      <c r="K28" s="4">
        <f t="shared" ca="1" si="2"/>
        <v>0.41964741418100671</v>
      </c>
      <c r="L28" s="4">
        <f t="shared" ca="1" si="3"/>
        <v>0.81617918033633796</v>
      </c>
      <c r="M28" s="4">
        <f t="shared" ca="1" si="4"/>
        <v>0.2654377489217945</v>
      </c>
      <c r="N28" s="4">
        <f t="shared" ca="1" si="5"/>
        <v>3</v>
      </c>
      <c r="O28" s="4">
        <f t="shared" ca="1" si="6"/>
        <v>0.2654377489217945</v>
      </c>
      <c r="P28" s="4">
        <f t="shared" ca="1" si="7"/>
        <v>1</v>
      </c>
      <c r="Q28" s="4">
        <f t="shared" ca="1" si="8"/>
        <v>0.53087549784358901</v>
      </c>
      <c r="U28" s="4">
        <f t="shared" si="21"/>
        <v>25</v>
      </c>
      <c r="V28" s="4">
        <f t="shared" ca="1" si="22"/>
        <v>17.871577019747338</v>
      </c>
      <c r="W28" s="4">
        <f t="shared" ca="1" si="23"/>
        <v>4</v>
      </c>
      <c r="X28" s="4">
        <f t="shared" ca="1" si="9"/>
        <v>0.16915005570594577</v>
      </c>
      <c r="Y28" s="4">
        <f t="shared" ca="1" si="10"/>
        <v>0.37061214576370299</v>
      </c>
      <c r="Z28" s="4">
        <f t="shared" ca="1" si="11"/>
        <v>4.5918815338710117E-2</v>
      </c>
      <c r="AA28" s="4">
        <f t="shared" ca="1" si="12"/>
        <v>5.6407814314696172E-2</v>
      </c>
      <c r="AB28" s="4">
        <f t="shared" ca="1" si="13"/>
        <v>5.6407814314696172E-2</v>
      </c>
      <c r="AC28" s="4">
        <f t="shared" ca="1" si="14"/>
        <v>3</v>
      </c>
      <c r="AD28" s="4">
        <f t="shared" ca="1" si="15"/>
        <v>5.6407814314696172E-2</v>
      </c>
      <c r="AE28" s="4">
        <f t="shared" ca="1" si="16"/>
        <v>0</v>
      </c>
      <c r="AF28" s="4">
        <f t="shared" ca="1" si="17"/>
        <v>0.22563125725878469</v>
      </c>
    </row>
    <row r="29" spans="6:32" x14ac:dyDescent="0.2">
      <c r="F29" s="4">
        <f t="shared" si="18"/>
        <v>26</v>
      </c>
      <c r="G29" s="4">
        <f t="shared" ca="1" si="19"/>
        <v>24.30390006835519</v>
      </c>
      <c r="H29" s="4">
        <f t="shared" ca="1" si="20"/>
        <v>3</v>
      </c>
      <c r="I29" s="4">
        <f t="shared" ca="1" si="0"/>
        <v>0.59851345514703247</v>
      </c>
      <c r="J29" s="4">
        <f t="shared" ca="1" si="1"/>
        <v>1.8251625167074199</v>
      </c>
      <c r="K29" s="4">
        <f t="shared" ca="1" si="2"/>
        <v>0.38265406657253254</v>
      </c>
      <c r="L29" s="4">
        <f t="shared" ca="1" si="3"/>
        <v>0.72348861319913726</v>
      </c>
      <c r="M29" s="4">
        <f t="shared" ca="1" si="4"/>
        <v>0.72348861319913726</v>
      </c>
      <c r="N29" s="4">
        <f t="shared" ca="1" si="5"/>
        <v>2</v>
      </c>
      <c r="O29" s="4">
        <f t="shared" ca="1" si="6"/>
        <v>0.72348861319913726</v>
      </c>
      <c r="P29" s="4">
        <f t="shared" ca="1" si="7"/>
        <v>0</v>
      </c>
      <c r="Q29" s="4">
        <f t="shared" ca="1" si="8"/>
        <v>2.1704658395974117</v>
      </c>
      <c r="U29" s="4">
        <f t="shared" si="21"/>
        <v>26</v>
      </c>
      <c r="V29" s="4">
        <f t="shared" ca="1" si="22"/>
        <v>17.927984834062034</v>
      </c>
      <c r="W29" s="4">
        <f t="shared" ca="1" si="23"/>
        <v>3</v>
      </c>
      <c r="X29" s="4">
        <f t="shared" ca="1" si="9"/>
        <v>0.96976839418207228</v>
      </c>
      <c r="Y29" s="4">
        <f t="shared" ca="1" si="10"/>
        <v>6.9977347031814947</v>
      </c>
      <c r="Z29" s="4">
        <f t="shared" ca="1" si="11"/>
        <v>0.61523530491555589</v>
      </c>
      <c r="AA29" s="4">
        <f t="shared" ca="1" si="12"/>
        <v>1.1461479757689701</v>
      </c>
      <c r="AB29" s="4">
        <f t="shared" ca="1" si="13"/>
        <v>1.1461479757689701</v>
      </c>
      <c r="AC29" s="4">
        <f t="shared" ca="1" si="14"/>
        <v>2</v>
      </c>
      <c r="AD29" s="4">
        <f t="shared" ca="1" si="15"/>
        <v>1.1461479757689701</v>
      </c>
      <c r="AE29" s="4">
        <f t="shared" ca="1" si="16"/>
        <v>0</v>
      </c>
      <c r="AF29" s="4">
        <f t="shared" ca="1" si="17"/>
        <v>3.4384439273069103</v>
      </c>
    </row>
    <row r="30" spans="6:32" x14ac:dyDescent="0.2">
      <c r="F30" s="4">
        <f t="shared" si="18"/>
        <v>27</v>
      </c>
      <c r="G30" s="4">
        <f t="shared" ca="1" si="19"/>
        <v>25.027388681554328</v>
      </c>
      <c r="H30" s="4">
        <f t="shared" ca="1" si="20"/>
        <v>2</v>
      </c>
      <c r="I30" s="4">
        <f t="shared" ca="1" si="0"/>
        <v>0.48399874074270499</v>
      </c>
      <c r="J30" s="4">
        <f t="shared" ca="1" si="1"/>
        <v>1.3232921461648757</v>
      </c>
      <c r="K30" s="4">
        <f t="shared" ca="1" si="2"/>
        <v>0.40793108207908735</v>
      </c>
      <c r="L30" s="4">
        <f t="shared" ca="1" si="3"/>
        <v>0.78619835320039799</v>
      </c>
      <c r="M30" s="4">
        <f t="shared" ca="1" si="4"/>
        <v>0.78619835320039799</v>
      </c>
      <c r="N30" s="4">
        <f t="shared" ca="1" si="5"/>
        <v>1</v>
      </c>
      <c r="O30" s="4">
        <f t="shared" ca="1" si="6"/>
        <v>0.78619835320039799</v>
      </c>
      <c r="P30" s="4">
        <f t="shared" ca="1" si="7"/>
        <v>0</v>
      </c>
      <c r="Q30" s="4">
        <f t="shared" ca="1" si="8"/>
        <v>1.572396706400796</v>
      </c>
      <c r="U30" s="4">
        <f t="shared" si="21"/>
        <v>27</v>
      </c>
      <c r="V30" s="4">
        <f t="shared" ca="1" si="22"/>
        <v>19.074132809831003</v>
      </c>
      <c r="W30" s="4">
        <f t="shared" ca="1" si="23"/>
        <v>2</v>
      </c>
      <c r="X30" s="4">
        <f t="shared" ca="1" si="9"/>
        <v>0.41570173717849512</v>
      </c>
      <c r="Y30" s="4">
        <f t="shared" ca="1" si="10"/>
        <v>1.0746874050392043</v>
      </c>
      <c r="Z30" s="4">
        <f t="shared" ca="1" si="11"/>
        <v>0.9932027318360297</v>
      </c>
      <c r="AA30" s="4">
        <f t="shared" ca="1" si="12"/>
        <v>5.98948138573446</v>
      </c>
      <c r="AB30" s="4">
        <f t="shared" ca="1" si="13"/>
        <v>1.0746874050392043</v>
      </c>
      <c r="AC30" s="4">
        <f t="shared" ca="1" si="14"/>
        <v>3</v>
      </c>
      <c r="AD30" s="4">
        <f t="shared" ca="1" si="15"/>
        <v>1.0746874050392043</v>
      </c>
      <c r="AE30" s="4">
        <f t="shared" ca="1" si="16"/>
        <v>1</v>
      </c>
      <c r="AF30" s="4">
        <f t="shared" ca="1" si="17"/>
        <v>2.1493748100784087</v>
      </c>
    </row>
    <row r="31" spans="6:32" x14ac:dyDescent="0.2">
      <c r="F31" s="4">
        <f t="shared" si="18"/>
        <v>28</v>
      </c>
      <c r="G31" s="4">
        <f t="shared" ca="1" si="19"/>
        <v>25.813587034754725</v>
      </c>
      <c r="H31" s="4">
        <f t="shared" ca="1" si="20"/>
        <v>1</v>
      </c>
      <c r="I31" s="4">
        <f t="shared" ca="1" si="0"/>
        <v>0.99569669628721991</v>
      </c>
      <c r="J31" s="4">
        <f t="shared" ca="1" si="1"/>
        <v>10.896744491960703</v>
      </c>
      <c r="K31" s="4">
        <f t="shared" ca="1" si="2"/>
        <v>0.45869871448658206</v>
      </c>
      <c r="L31" s="4">
        <f t="shared" ca="1" si="3"/>
        <v>0.92066887547832654</v>
      </c>
      <c r="M31" s="4">
        <f t="shared" ca="1" si="4"/>
        <v>0.92066887547832654</v>
      </c>
      <c r="N31" s="4">
        <f t="shared" ca="1" si="5"/>
        <v>0</v>
      </c>
      <c r="O31" s="4">
        <f t="shared" ca="1" si="6"/>
        <v>0.92066887547832654</v>
      </c>
      <c r="P31" s="4">
        <f t="shared" ca="1" si="7"/>
        <v>0</v>
      </c>
      <c r="Q31" s="4">
        <f t="shared" ca="1" si="8"/>
        <v>0.92066887547832654</v>
      </c>
      <c r="U31" s="4">
        <f t="shared" si="21"/>
        <v>28</v>
      </c>
      <c r="V31" s="4">
        <f t="shared" ca="1" si="22"/>
        <v>20.148820214870206</v>
      </c>
      <c r="W31" s="4">
        <f t="shared" ca="1" si="23"/>
        <v>3</v>
      </c>
      <c r="X31" s="4">
        <f t="shared" ca="1" si="9"/>
        <v>0.11620588339130278</v>
      </c>
      <c r="Y31" s="4">
        <f t="shared" ca="1" si="10"/>
        <v>0.24706228646754508</v>
      </c>
      <c r="Z31" s="4">
        <f t="shared" ca="1" si="11"/>
        <v>0.71552385380541172</v>
      </c>
      <c r="AA31" s="4">
        <f t="shared" ca="1" si="12"/>
        <v>1.5085270483075823</v>
      </c>
      <c r="AB31" s="4">
        <f t="shared" ca="1" si="13"/>
        <v>0.24706228646754508</v>
      </c>
      <c r="AC31" s="4">
        <f t="shared" ca="1" si="14"/>
        <v>4</v>
      </c>
      <c r="AD31" s="4">
        <f t="shared" ca="1" si="15"/>
        <v>0.24706228646754508</v>
      </c>
      <c r="AE31" s="4">
        <f t="shared" ca="1" si="16"/>
        <v>1</v>
      </c>
      <c r="AF31" s="4">
        <f t="shared" ca="1" si="17"/>
        <v>0.74118685940263518</v>
      </c>
    </row>
    <row r="32" spans="6:32" x14ac:dyDescent="0.2">
      <c r="F32" s="4">
        <f t="shared" si="18"/>
        <v>29</v>
      </c>
      <c r="G32" s="4">
        <f t="shared" ca="1" si="19"/>
        <v>26.734255910233053</v>
      </c>
      <c r="H32" s="4">
        <f t="shared" ca="1" si="20"/>
        <v>0</v>
      </c>
      <c r="I32" s="4">
        <f t="shared" ca="1" si="0"/>
        <v>0.36759919230635085</v>
      </c>
      <c r="J32" s="4">
        <f t="shared" ca="1" si="1"/>
        <v>0.91646379291940439</v>
      </c>
      <c r="K32" s="4">
        <f t="shared" ca="1" si="2"/>
        <v>0.36786220924358259</v>
      </c>
      <c r="L32" s="4">
        <f t="shared" ca="1" si="3"/>
        <v>0.68797182787523148</v>
      </c>
      <c r="M32" s="4">
        <f t="shared" ca="1" si="4"/>
        <v>0.91646379291940439</v>
      </c>
      <c r="N32" s="4">
        <f t="shared" ca="1" si="5"/>
        <v>1</v>
      </c>
      <c r="O32" s="4">
        <f t="shared" ca="1" si="6"/>
        <v>0</v>
      </c>
      <c r="P32" s="4">
        <f t="shared" ca="1" si="7"/>
        <v>1</v>
      </c>
      <c r="Q32" s="4">
        <f t="shared" ca="1" si="8"/>
        <v>0</v>
      </c>
      <c r="U32" s="4">
        <f t="shared" si="21"/>
        <v>29</v>
      </c>
      <c r="V32" s="4">
        <f t="shared" ca="1" si="22"/>
        <v>20.395882501337752</v>
      </c>
      <c r="W32" s="4">
        <f t="shared" ca="1" si="23"/>
        <v>4</v>
      </c>
      <c r="X32" s="4">
        <f t="shared" ca="1" si="9"/>
        <v>0.88404383314367729</v>
      </c>
      <c r="Y32" s="4">
        <f t="shared" ca="1" si="10"/>
        <v>4.3090860624312244</v>
      </c>
      <c r="Z32" s="4">
        <f t="shared" ca="1" si="11"/>
        <v>0.71585620260000637</v>
      </c>
      <c r="AA32" s="4">
        <f t="shared" ca="1" si="12"/>
        <v>1.5099298081067105</v>
      </c>
      <c r="AB32" s="4">
        <f t="shared" ca="1" si="13"/>
        <v>1.5099298081067105</v>
      </c>
      <c r="AC32" s="4">
        <f t="shared" ca="1" si="14"/>
        <v>3</v>
      </c>
      <c r="AD32" s="4">
        <f t="shared" ca="1" si="15"/>
        <v>1.5099298081067105</v>
      </c>
      <c r="AE32" s="4">
        <f t="shared" ca="1" si="16"/>
        <v>0</v>
      </c>
      <c r="AF32" s="4">
        <f t="shared" ca="1" si="17"/>
        <v>6.0397192324268421</v>
      </c>
    </row>
    <row r="33" spans="6:32" x14ac:dyDescent="0.2">
      <c r="F33" s="4">
        <f t="shared" si="18"/>
        <v>30</v>
      </c>
      <c r="G33" s="4">
        <f t="shared" ca="1" si="19"/>
        <v>27.650719703152458</v>
      </c>
      <c r="H33" s="4">
        <f t="shared" ca="1" si="20"/>
        <v>1</v>
      </c>
      <c r="I33" s="4">
        <f t="shared" ca="1" si="0"/>
        <v>0.70556117716856825</v>
      </c>
      <c r="J33" s="4">
        <f t="shared" ca="1" si="1"/>
        <v>2.4453680595819147</v>
      </c>
      <c r="K33" s="4">
        <f t="shared" ca="1" si="2"/>
        <v>0.51015173831458271</v>
      </c>
      <c r="L33" s="4">
        <f t="shared" ca="1" si="3"/>
        <v>1.0704894087973351</v>
      </c>
      <c r="M33" s="4">
        <f t="shared" ca="1" si="4"/>
        <v>1.0704894087973351</v>
      </c>
      <c r="N33" s="4">
        <f t="shared" ca="1" si="5"/>
        <v>0</v>
      </c>
      <c r="O33" s="4">
        <f t="shared" ca="1" si="6"/>
        <v>1.0704894087973351</v>
      </c>
      <c r="P33" s="4">
        <f t="shared" ca="1" si="7"/>
        <v>0</v>
      </c>
      <c r="Q33" s="4">
        <f t="shared" ca="1" si="8"/>
        <v>1.0704894087973351</v>
      </c>
      <c r="U33" s="4">
        <f t="shared" si="21"/>
        <v>30</v>
      </c>
      <c r="V33" s="4">
        <f t="shared" ca="1" si="22"/>
        <v>21.905812309444464</v>
      </c>
      <c r="W33" s="4">
        <f t="shared" ca="1" si="23"/>
        <v>3</v>
      </c>
      <c r="X33" s="4">
        <f t="shared" ca="1" si="9"/>
        <v>0.94451857515097692</v>
      </c>
      <c r="Y33" s="4">
        <f t="shared" ca="1" si="10"/>
        <v>5.7834140033101349</v>
      </c>
      <c r="Z33" s="4">
        <f t="shared" ca="1" si="11"/>
        <v>0.82507836170403681</v>
      </c>
      <c r="AA33" s="4">
        <f t="shared" ca="1" si="12"/>
        <v>2.092100623810166</v>
      </c>
      <c r="AB33" s="4">
        <f t="shared" ca="1" si="13"/>
        <v>2.092100623810166</v>
      </c>
      <c r="AC33" s="4">
        <f t="shared" ca="1" si="14"/>
        <v>2</v>
      </c>
      <c r="AD33" s="4">
        <f t="shared" ca="1" si="15"/>
        <v>2.092100623810166</v>
      </c>
      <c r="AE33" s="4">
        <f t="shared" ca="1" si="16"/>
        <v>0</v>
      </c>
      <c r="AF33" s="4">
        <f t="shared" ca="1" si="17"/>
        <v>6.2763018714304977</v>
      </c>
    </row>
    <row r="34" spans="6:32" x14ac:dyDescent="0.2">
      <c r="F34" s="4">
        <f t="shared" si="18"/>
        <v>31</v>
      </c>
      <c r="G34" s="4">
        <f t="shared" ca="1" si="19"/>
        <v>28.721209111949793</v>
      </c>
      <c r="H34" s="4">
        <f t="shared" ca="1" si="20"/>
        <v>0</v>
      </c>
      <c r="I34" s="4">
        <f t="shared" ca="1" si="0"/>
        <v>0.84545165074968986</v>
      </c>
      <c r="J34" s="4">
        <f t="shared" ca="1" si="1"/>
        <v>3.7344965829368588</v>
      </c>
      <c r="K34" s="4">
        <f t="shared" ca="1" si="2"/>
        <v>0.25092041923891162</v>
      </c>
      <c r="L34" s="4">
        <f t="shared" ca="1" si="3"/>
        <v>0.4333650776425983</v>
      </c>
      <c r="M34" s="4">
        <f t="shared" ca="1" si="4"/>
        <v>3.7344965829368588</v>
      </c>
      <c r="N34" s="4">
        <f t="shared" ca="1" si="5"/>
        <v>1</v>
      </c>
      <c r="O34" s="4">
        <f t="shared" ca="1" si="6"/>
        <v>0</v>
      </c>
      <c r="P34" s="4">
        <f t="shared" ca="1" si="7"/>
        <v>1</v>
      </c>
      <c r="Q34" s="4">
        <f t="shared" ca="1" si="8"/>
        <v>0</v>
      </c>
      <c r="U34" s="4">
        <f t="shared" si="21"/>
        <v>31</v>
      </c>
      <c r="V34" s="4">
        <f t="shared" ca="1" si="22"/>
        <v>23.997912933254629</v>
      </c>
      <c r="W34" s="4">
        <f t="shared" ca="1" si="23"/>
        <v>2</v>
      </c>
      <c r="X34" s="4">
        <f t="shared" ca="1" si="9"/>
        <v>0.52225013739572712</v>
      </c>
      <c r="Y34" s="4">
        <f t="shared" ca="1" si="10"/>
        <v>1.4773359669019368</v>
      </c>
      <c r="Z34" s="4">
        <f t="shared" ca="1" si="11"/>
        <v>0.75016335029520176</v>
      </c>
      <c r="AA34" s="4">
        <f t="shared" ca="1" si="12"/>
        <v>1.6643375710323371</v>
      </c>
      <c r="AB34" s="4">
        <f t="shared" ca="1" si="13"/>
        <v>1.4773359669019368</v>
      </c>
      <c r="AC34" s="4">
        <f t="shared" ca="1" si="14"/>
        <v>3</v>
      </c>
      <c r="AD34" s="4">
        <f t="shared" ca="1" si="15"/>
        <v>1.4773359669019368</v>
      </c>
      <c r="AE34" s="4">
        <f t="shared" ca="1" si="16"/>
        <v>1</v>
      </c>
      <c r="AF34" s="4">
        <f t="shared" ca="1" si="17"/>
        <v>2.9546719338038736</v>
      </c>
    </row>
    <row r="35" spans="6:32" x14ac:dyDescent="0.2">
      <c r="F35" s="4">
        <f t="shared" si="18"/>
        <v>32</v>
      </c>
      <c r="G35" s="4">
        <f t="shared" ca="1" si="19"/>
        <v>32.455705694886653</v>
      </c>
      <c r="H35" s="4">
        <f t="shared" ca="1" si="20"/>
        <v>1</v>
      </c>
      <c r="I35" s="4">
        <f t="shared" ca="1" si="0"/>
        <v>5.4463457037816743E-2</v>
      </c>
      <c r="J35" s="4">
        <f t="shared" ca="1" si="1"/>
        <v>0.11200548455726443</v>
      </c>
      <c r="K35" s="4">
        <f t="shared" ca="1" si="2"/>
        <v>0.46015148637568104</v>
      </c>
      <c r="L35" s="4">
        <f t="shared" ca="1" si="3"/>
        <v>0.92470006365771673</v>
      </c>
      <c r="M35" s="4">
        <f t="shared" ca="1" si="4"/>
        <v>0.11200548455726443</v>
      </c>
      <c r="N35" s="4">
        <f t="shared" ca="1" si="5"/>
        <v>2</v>
      </c>
      <c r="O35" s="4">
        <f t="shared" ca="1" si="6"/>
        <v>0.11200548455726443</v>
      </c>
      <c r="P35" s="4">
        <f t="shared" ca="1" si="7"/>
        <v>1</v>
      </c>
      <c r="Q35" s="4">
        <f t="shared" ca="1" si="8"/>
        <v>0.11200548455726443</v>
      </c>
      <c r="U35" s="4">
        <f t="shared" si="21"/>
        <v>32</v>
      </c>
      <c r="V35" s="4">
        <f t="shared" ca="1" si="22"/>
        <v>25.475248900156565</v>
      </c>
      <c r="W35" s="4">
        <f t="shared" ca="1" si="23"/>
        <v>3</v>
      </c>
      <c r="X35" s="4">
        <f t="shared" ca="1" si="9"/>
        <v>0.46638273807615316</v>
      </c>
      <c r="Y35" s="4">
        <f t="shared" ca="1" si="10"/>
        <v>1.2561528699434483</v>
      </c>
      <c r="Z35" s="4">
        <f t="shared" ca="1" si="11"/>
        <v>0.96731524682986492</v>
      </c>
      <c r="AA35" s="4">
        <f t="shared" ca="1" si="12"/>
        <v>4.1050158884687873</v>
      </c>
      <c r="AB35" s="4">
        <f t="shared" ca="1" si="13"/>
        <v>1.2561528699434483</v>
      </c>
      <c r="AC35" s="4">
        <f t="shared" ca="1" si="14"/>
        <v>4</v>
      </c>
      <c r="AD35" s="4">
        <f t="shared" ca="1" si="15"/>
        <v>1.2561528699434483</v>
      </c>
      <c r="AE35" s="4">
        <f t="shared" ca="1" si="16"/>
        <v>1</v>
      </c>
      <c r="AF35" s="4">
        <f t="shared" ca="1" si="17"/>
        <v>3.7684586098303452</v>
      </c>
    </row>
    <row r="36" spans="6:32" x14ac:dyDescent="0.2">
      <c r="F36" s="4">
        <f t="shared" si="18"/>
        <v>33</v>
      </c>
      <c r="G36" s="4">
        <f t="shared" ca="1" si="19"/>
        <v>32.567711179443918</v>
      </c>
      <c r="H36" s="4">
        <f t="shared" ca="1" si="20"/>
        <v>2</v>
      </c>
      <c r="I36" s="4">
        <f t="shared" ca="1" si="0"/>
        <v>0.79648468451576526</v>
      </c>
      <c r="J36" s="4">
        <f t="shared" ca="1" si="1"/>
        <v>3.1840280331332331</v>
      </c>
      <c r="K36" s="4">
        <f t="shared" ca="1" si="2"/>
        <v>0.23211118289886223</v>
      </c>
      <c r="L36" s="4">
        <f t="shared" ca="1" si="3"/>
        <v>0.39616548857118911</v>
      </c>
      <c r="M36" s="4">
        <f t="shared" ca="1" si="4"/>
        <v>0.39616548857118911</v>
      </c>
      <c r="N36" s="4">
        <f t="shared" ca="1" si="5"/>
        <v>1</v>
      </c>
      <c r="O36" s="4">
        <f t="shared" ca="1" si="6"/>
        <v>0.39616548857118911</v>
      </c>
      <c r="P36" s="4">
        <f t="shared" ca="1" si="7"/>
        <v>0</v>
      </c>
      <c r="Q36" s="4">
        <f t="shared" ca="1" si="8"/>
        <v>0.79233097714237821</v>
      </c>
      <c r="U36" s="4">
        <f t="shared" si="21"/>
        <v>33</v>
      </c>
      <c r="V36" s="4">
        <f t="shared" ca="1" si="22"/>
        <v>26.731401770100014</v>
      </c>
      <c r="W36" s="4">
        <f t="shared" ca="1" si="23"/>
        <v>4</v>
      </c>
      <c r="X36" s="4">
        <f t="shared" ca="1" si="9"/>
        <v>0.70395257794158683</v>
      </c>
      <c r="Y36" s="4">
        <f t="shared" ca="1" si="10"/>
        <v>2.4344712556669439</v>
      </c>
      <c r="Z36" s="4">
        <f t="shared" ca="1" si="11"/>
        <v>0.17213031107906218</v>
      </c>
      <c r="AA36" s="4">
        <f t="shared" ca="1" si="12"/>
        <v>0.22667942101531305</v>
      </c>
      <c r="AB36" s="4">
        <f t="shared" ca="1" si="13"/>
        <v>0.22667942101531305</v>
      </c>
      <c r="AC36" s="4">
        <f t="shared" ca="1" si="14"/>
        <v>3</v>
      </c>
      <c r="AD36" s="4">
        <f t="shared" ca="1" si="15"/>
        <v>0.22667942101531305</v>
      </c>
      <c r="AE36" s="4">
        <f t="shared" ca="1" si="16"/>
        <v>0</v>
      </c>
      <c r="AF36" s="4">
        <f t="shared" ca="1" si="17"/>
        <v>0.90671768406125219</v>
      </c>
    </row>
    <row r="37" spans="6:32" x14ac:dyDescent="0.2">
      <c r="F37" s="4">
        <f t="shared" si="18"/>
        <v>34</v>
      </c>
      <c r="G37" s="4">
        <f t="shared" ca="1" si="19"/>
        <v>32.963876668015111</v>
      </c>
      <c r="H37" s="4">
        <f t="shared" ca="1" si="20"/>
        <v>1</v>
      </c>
      <c r="I37" s="4">
        <f t="shared" ca="1" si="0"/>
        <v>0.57753555785136146</v>
      </c>
      <c r="J37" s="4">
        <f t="shared" ca="1" si="1"/>
        <v>1.723299992643097</v>
      </c>
      <c r="K37" s="4">
        <f t="shared" ca="1" si="2"/>
        <v>0.22815539281532138</v>
      </c>
      <c r="L37" s="4">
        <f t="shared" ca="1" si="3"/>
        <v>0.38845805287248264</v>
      </c>
      <c r="M37" s="4">
        <f t="shared" ca="1" si="4"/>
        <v>0.38845805287248264</v>
      </c>
      <c r="N37" s="4">
        <f t="shared" ca="1" si="5"/>
        <v>0</v>
      </c>
      <c r="O37" s="4">
        <f t="shared" ca="1" si="6"/>
        <v>0.38845805287248264</v>
      </c>
      <c r="P37" s="4">
        <f t="shared" ca="1" si="7"/>
        <v>0</v>
      </c>
      <c r="Q37" s="4">
        <f t="shared" ca="1" si="8"/>
        <v>0.38845805287248264</v>
      </c>
      <c r="U37" s="4">
        <f t="shared" si="21"/>
        <v>34</v>
      </c>
      <c r="V37" s="4">
        <f t="shared" ca="1" si="22"/>
        <v>26.958081191115326</v>
      </c>
      <c r="W37" s="4">
        <f t="shared" ca="1" si="23"/>
        <v>3</v>
      </c>
      <c r="X37" s="4">
        <f t="shared" ca="1" si="9"/>
        <v>0.21224871961298541</v>
      </c>
      <c r="Y37" s="4">
        <f t="shared" ca="1" si="10"/>
        <v>0.47714574594758541</v>
      </c>
      <c r="Z37" s="4">
        <f t="shared" ca="1" si="11"/>
        <v>7.0900794465943773E-2</v>
      </c>
      <c r="AA37" s="4">
        <f t="shared" ca="1" si="12"/>
        <v>8.8247710112639835E-2</v>
      </c>
      <c r="AB37" s="4">
        <f t="shared" ca="1" si="13"/>
        <v>8.8247710112639835E-2</v>
      </c>
      <c r="AC37" s="4">
        <f t="shared" ca="1" si="14"/>
        <v>2</v>
      </c>
      <c r="AD37" s="4">
        <f t="shared" ca="1" si="15"/>
        <v>8.8247710112639835E-2</v>
      </c>
      <c r="AE37" s="4">
        <f t="shared" ca="1" si="16"/>
        <v>0</v>
      </c>
      <c r="AF37" s="4">
        <f t="shared" ca="1" si="17"/>
        <v>0.26474313033791952</v>
      </c>
    </row>
    <row r="38" spans="6:32" x14ac:dyDescent="0.2">
      <c r="F38" s="4">
        <f t="shared" si="18"/>
        <v>35</v>
      </c>
      <c r="G38" s="4">
        <f t="shared" ca="1" si="19"/>
        <v>33.35233472088759</v>
      </c>
      <c r="H38" s="4">
        <f t="shared" ca="1" si="20"/>
        <v>0</v>
      </c>
      <c r="I38" s="4">
        <f t="shared" ca="1" si="0"/>
        <v>0.26811888236841375</v>
      </c>
      <c r="J38" s="4">
        <f t="shared" ca="1" si="1"/>
        <v>0.62427437163498323</v>
      </c>
      <c r="K38" s="4">
        <f t="shared" ca="1" si="2"/>
        <v>0.38649163256920216</v>
      </c>
      <c r="L38" s="4">
        <f t="shared" ca="1" si="3"/>
        <v>0.73284206412025932</v>
      </c>
      <c r="M38" s="4">
        <f t="shared" ca="1" si="4"/>
        <v>0.62427437163498323</v>
      </c>
      <c r="N38" s="4">
        <f t="shared" ca="1" si="5"/>
        <v>1</v>
      </c>
      <c r="O38" s="4">
        <f t="shared" ca="1" si="6"/>
        <v>0</v>
      </c>
      <c r="P38" s="4">
        <f t="shared" ca="1" si="7"/>
        <v>1</v>
      </c>
      <c r="Q38" s="4">
        <f t="shared" ca="1" si="8"/>
        <v>0</v>
      </c>
      <c r="U38" s="4">
        <f t="shared" si="21"/>
        <v>35</v>
      </c>
      <c r="V38" s="4">
        <f t="shared" ca="1" si="22"/>
        <v>27.046328901227966</v>
      </c>
      <c r="W38" s="4">
        <f t="shared" ca="1" si="23"/>
        <v>2</v>
      </c>
      <c r="X38" s="4">
        <f t="shared" ca="1" si="9"/>
        <v>0.7290804686526553</v>
      </c>
      <c r="Y38" s="4">
        <f t="shared" ca="1" si="10"/>
        <v>2.6118668689863611</v>
      </c>
      <c r="Z38" s="4">
        <f t="shared" ca="1" si="11"/>
        <v>0.85701193428091604</v>
      </c>
      <c r="AA38" s="4">
        <f t="shared" ca="1" si="12"/>
        <v>2.3339929304577844</v>
      </c>
      <c r="AB38" s="4">
        <f t="shared" ca="1" si="13"/>
        <v>2.3339929304577844</v>
      </c>
      <c r="AC38" s="4">
        <f t="shared" ca="1" si="14"/>
        <v>1</v>
      </c>
      <c r="AD38" s="4">
        <f t="shared" ca="1" si="15"/>
        <v>2.3339929304577844</v>
      </c>
      <c r="AE38" s="4">
        <f t="shared" ca="1" si="16"/>
        <v>0</v>
      </c>
      <c r="AF38" s="4">
        <f t="shared" ca="1" si="17"/>
        <v>4.6679858609155689</v>
      </c>
    </row>
    <row r="39" spans="6:32" x14ac:dyDescent="0.2">
      <c r="F39" s="4">
        <f t="shared" si="18"/>
        <v>36</v>
      </c>
      <c r="G39" s="4">
        <f t="shared" ca="1" si="19"/>
        <v>33.976609092522573</v>
      </c>
      <c r="H39" s="4">
        <f t="shared" ca="1" si="20"/>
        <v>1</v>
      </c>
      <c r="I39" s="4">
        <f t="shared" ca="1" si="0"/>
        <v>0.85224673423451636</v>
      </c>
      <c r="J39" s="4">
        <f t="shared" ca="1" si="1"/>
        <v>3.8244230392410361</v>
      </c>
      <c r="K39" s="4">
        <f t="shared" ca="1" si="2"/>
        <v>0.79489426088000781</v>
      </c>
      <c r="L39" s="4">
        <f t="shared" ca="1" si="3"/>
        <v>2.3763444483566967</v>
      </c>
      <c r="M39" s="4">
        <f t="shared" ca="1" si="4"/>
        <v>2.3763444483566967</v>
      </c>
      <c r="N39" s="4">
        <f t="shared" ca="1" si="5"/>
        <v>0</v>
      </c>
      <c r="O39" s="4">
        <f t="shared" ca="1" si="6"/>
        <v>2.3763444483566967</v>
      </c>
      <c r="P39" s="4">
        <f t="shared" ca="1" si="7"/>
        <v>0</v>
      </c>
      <c r="Q39" s="4">
        <f t="shared" ca="1" si="8"/>
        <v>2.3763444483566967</v>
      </c>
      <c r="U39" s="4">
        <f t="shared" si="21"/>
        <v>36</v>
      </c>
      <c r="V39" s="4">
        <f t="shared" ca="1" si="22"/>
        <v>29.380321831685752</v>
      </c>
      <c r="W39" s="4">
        <f t="shared" ca="1" si="23"/>
        <v>1</v>
      </c>
      <c r="X39" s="4">
        <f t="shared" ca="1" si="9"/>
        <v>0.86426007416333162</v>
      </c>
      <c r="Y39" s="4">
        <f t="shared" ca="1" si="10"/>
        <v>3.9940290681396133</v>
      </c>
      <c r="Z39" s="4">
        <f t="shared" ca="1" si="11"/>
        <v>0.59453762575213631</v>
      </c>
      <c r="AA39" s="4">
        <f t="shared" ca="1" si="12"/>
        <v>1.0832726379236834</v>
      </c>
      <c r="AB39" s="4">
        <f t="shared" ca="1" si="13"/>
        <v>1.0832726379236834</v>
      </c>
      <c r="AC39" s="4">
        <f t="shared" ca="1" si="14"/>
        <v>0</v>
      </c>
      <c r="AD39" s="4">
        <f t="shared" ca="1" si="15"/>
        <v>1.0832726379236834</v>
      </c>
      <c r="AE39" s="4">
        <f t="shared" ca="1" si="16"/>
        <v>0</v>
      </c>
      <c r="AF39" s="4">
        <f t="shared" ca="1" si="17"/>
        <v>1.0832726379236834</v>
      </c>
    </row>
    <row r="40" spans="6:32" x14ac:dyDescent="0.2">
      <c r="F40" s="4">
        <f t="shared" si="18"/>
        <v>37</v>
      </c>
      <c r="G40" s="4">
        <f t="shared" ca="1" si="19"/>
        <v>36.35295354087927</v>
      </c>
      <c r="H40" s="4">
        <f t="shared" ca="1" si="20"/>
        <v>0</v>
      </c>
      <c r="I40" s="4">
        <f t="shared" ca="1" si="0"/>
        <v>0.62490215673390537</v>
      </c>
      <c r="J40" s="4">
        <f t="shared" ca="1" si="1"/>
        <v>1.9611367433359421</v>
      </c>
      <c r="K40" s="4">
        <f t="shared" ca="1" si="2"/>
        <v>0.97494880246703142</v>
      </c>
      <c r="L40" s="4">
        <f t="shared" ca="1" si="3"/>
        <v>5.5302504703298867</v>
      </c>
      <c r="M40" s="4">
        <f t="shared" ca="1" si="4"/>
        <v>1.9611367433359421</v>
      </c>
      <c r="N40" s="4">
        <f t="shared" ca="1" si="5"/>
        <v>1</v>
      </c>
      <c r="O40" s="4">
        <f t="shared" ca="1" si="6"/>
        <v>0</v>
      </c>
      <c r="P40" s="4">
        <f t="shared" ca="1" si="7"/>
        <v>1</v>
      </c>
      <c r="Q40" s="4">
        <f t="shared" ca="1" si="8"/>
        <v>0</v>
      </c>
      <c r="U40" s="4">
        <f t="shared" si="21"/>
        <v>37</v>
      </c>
      <c r="V40" s="4">
        <f t="shared" ca="1" si="22"/>
        <v>30.463594469609436</v>
      </c>
      <c r="W40" s="4">
        <f t="shared" ca="1" si="23"/>
        <v>0</v>
      </c>
      <c r="X40" s="4">
        <f t="shared" ca="1" si="9"/>
        <v>1.6793832211562942E-2</v>
      </c>
      <c r="Y40" s="4">
        <f t="shared" ca="1" si="10"/>
        <v>3.387289514432755E-2</v>
      </c>
      <c r="Z40" s="4">
        <f t="shared" ca="1" si="11"/>
        <v>0.1002949307667298</v>
      </c>
      <c r="AA40" s="4">
        <f t="shared" ca="1" si="12"/>
        <v>0.12682592425848685</v>
      </c>
      <c r="AB40" s="4">
        <f t="shared" ca="1" si="13"/>
        <v>3.387289514432755E-2</v>
      </c>
      <c r="AC40" s="4">
        <f t="shared" ca="1" si="14"/>
        <v>1</v>
      </c>
      <c r="AD40" s="4">
        <f t="shared" ca="1" si="15"/>
        <v>0</v>
      </c>
      <c r="AE40" s="4">
        <f t="shared" ca="1" si="16"/>
        <v>1</v>
      </c>
      <c r="AF40" s="4">
        <f t="shared" ca="1" si="17"/>
        <v>0</v>
      </c>
    </row>
    <row r="41" spans="6:32" x14ac:dyDescent="0.2">
      <c r="F41" s="4">
        <f t="shared" si="18"/>
        <v>38</v>
      </c>
      <c r="G41" s="4">
        <f t="shared" ca="1" si="19"/>
        <v>38.314090284215212</v>
      </c>
      <c r="H41" s="4">
        <f t="shared" ca="1" si="20"/>
        <v>1</v>
      </c>
      <c r="I41" s="4">
        <f t="shared" ca="1" si="0"/>
        <v>0.41302750951830502</v>
      </c>
      <c r="J41" s="4">
        <f t="shared" ca="1" si="1"/>
        <v>1.0655546496979837</v>
      </c>
      <c r="K41" s="4">
        <f t="shared" ca="1" si="2"/>
        <v>0.39287618519099865</v>
      </c>
      <c r="L41" s="4">
        <f t="shared" ca="1" si="3"/>
        <v>0.74853379568226186</v>
      </c>
      <c r="M41" s="4">
        <f t="shared" ca="1" si="4"/>
        <v>0.74853379568226186</v>
      </c>
      <c r="N41" s="4">
        <f t="shared" ca="1" si="5"/>
        <v>0</v>
      </c>
      <c r="O41" s="4">
        <f t="shared" ca="1" si="6"/>
        <v>0.74853379568226186</v>
      </c>
      <c r="P41" s="4">
        <f t="shared" ca="1" si="7"/>
        <v>0</v>
      </c>
      <c r="Q41" s="4">
        <f t="shared" ca="1" si="8"/>
        <v>0.74853379568226186</v>
      </c>
      <c r="U41" s="4">
        <f t="shared" si="21"/>
        <v>38</v>
      </c>
      <c r="V41" s="4">
        <f t="shared" ca="1" si="22"/>
        <v>30.497467364753764</v>
      </c>
      <c r="W41" s="4">
        <f t="shared" ca="1" si="23"/>
        <v>1</v>
      </c>
      <c r="X41" s="4">
        <f t="shared" ca="1" si="9"/>
        <v>0.24420981775196737</v>
      </c>
      <c r="Y41" s="4">
        <f t="shared" ca="1" si="10"/>
        <v>0.55998295606399084</v>
      </c>
      <c r="Z41" s="4">
        <f t="shared" ca="1" si="11"/>
        <v>0.54805482464683308</v>
      </c>
      <c r="AA41" s="4">
        <f t="shared" ca="1" si="12"/>
        <v>0.95303327996759768</v>
      </c>
      <c r="AB41" s="4">
        <f t="shared" ca="1" si="13"/>
        <v>0.55998295606399084</v>
      </c>
      <c r="AC41" s="4">
        <f t="shared" ca="1" si="14"/>
        <v>2</v>
      </c>
      <c r="AD41" s="4">
        <f t="shared" ca="1" si="15"/>
        <v>0.55998295606399084</v>
      </c>
      <c r="AE41" s="4">
        <f t="shared" ca="1" si="16"/>
        <v>1</v>
      </c>
      <c r="AF41" s="4">
        <f t="shared" ca="1" si="17"/>
        <v>0.55998295606399084</v>
      </c>
    </row>
    <row r="42" spans="6:32" x14ac:dyDescent="0.2">
      <c r="F42" s="4">
        <f t="shared" si="18"/>
        <v>39</v>
      </c>
      <c r="G42" s="4">
        <f t="shared" ca="1" si="19"/>
        <v>39.062624079897475</v>
      </c>
      <c r="H42" s="4">
        <f t="shared" ca="1" si="20"/>
        <v>0</v>
      </c>
      <c r="I42" s="4">
        <f t="shared" ca="1" si="0"/>
        <v>0.30324800605688262</v>
      </c>
      <c r="J42" s="4">
        <f t="shared" ca="1" si="1"/>
        <v>0.72265150169436987</v>
      </c>
      <c r="K42" s="4">
        <f t="shared" ca="1" si="2"/>
        <v>0.52385918355050476</v>
      </c>
      <c r="L42" s="4">
        <f t="shared" ca="1" si="3"/>
        <v>1.1130624534353153</v>
      </c>
      <c r="M42" s="4">
        <f t="shared" ca="1" si="4"/>
        <v>0.72265150169436987</v>
      </c>
      <c r="N42" s="4">
        <f t="shared" ca="1" si="5"/>
        <v>1</v>
      </c>
      <c r="O42" s="4">
        <f t="shared" ca="1" si="6"/>
        <v>0</v>
      </c>
      <c r="P42" s="4">
        <f t="shared" ca="1" si="7"/>
        <v>1</v>
      </c>
      <c r="Q42" s="4">
        <f t="shared" ca="1" si="8"/>
        <v>0</v>
      </c>
      <c r="U42" s="4">
        <f t="shared" si="21"/>
        <v>39</v>
      </c>
      <c r="V42" s="4">
        <f t="shared" ca="1" si="22"/>
        <v>31.057450320817754</v>
      </c>
      <c r="W42" s="4">
        <f t="shared" ca="1" si="23"/>
        <v>2</v>
      </c>
      <c r="X42" s="4">
        <f t="shared" ca="1" si="9"/>
        <v>0.44113509183215927</v>
      </c>
      <c r="Y42" s="4">
        <f t="shared" ca="1" si="10"/>
        <v>1.1636950039918434</v>
      </c>
      <c r="Z42" s="4">
        <f t="shared" ca="1" si="11"/>
        <v>0.87467282065699803</v>
      </c>
      <c r="AA42" s="4">
        <f t="shared" ca="1" si="12"/>
        <v>2.4921930317430379</v>
      </c>
      <c r="AB42" s="4">
        <f t="shared" ca="1" si="13"/>
        <v>1.1636950039918434</v>
      </c>
      <c r="AC42" s="4">
        <f t="shared" ca="1" si="14"/>
        <v>3</v>
      </c>
      <c r="AD42" s="4">
        <f t="shared" ca="1" si="15"/>
        <v>1.1636950039918434</v>
      </c>
      <c r="AE42" s="4">
        <f t="shared" ca="1" si="16"/>
        <v>1</v>
      </c>
      <c r="AF42" s="4">
        <f t="shared" ca="1" si="17"/>
        <v>2.3273900079836869</v>
      </c>
    </row>
    <row r="43" spans="6:32" x14ac:dyDescent="0.2">
      <c r="F43" s="4">
        <f t="shared" si="18"/>
        <v>40</v>
      </c>
      <c r="G43" s="4">
        <f t="shared" ca="1" si="19"/>
        <v>39.785275581591847</v>
      </c>
      <c r="H43" s="4">
        <f t="shared" ca="1" si="20"/>
        <v>1</v>
      </c>
      <c r="I43" s="4">
        <f t="shared" ca="1" si="0"/>
        <v>0.44014621300639545</v>
      </c>
      <c r="J43" s="4">
        <f t="shared" ca="1" si="1"/>
        <v>1.1601592479967262</v>
      </c>
      <c r="K43" s="4">
        <f t="shared" ca="1" si="2"/>
        <v>0.12636778463766862</v>
      </c>
      <c r="L43" s="4">
        <f t="shared" ca="1" si="3"/>
        <v>0.20264369716796221</v>
      </c>
      <c r="M43" s="4">
        <f t="shared" ca="1" si="4"/>
        <v>0.20264369716796221</v>
      </c>
      <c r="N43" s="4">
        <f t="shared" ca="1" si="5"/>
        <v>0</v>
      </c>
      <c r="O43" s="4">
        <f t="shared" ca="1" si="6"/>
        <v>0.20264369716796221</v>
      </c>
      <c r="P43" s="4">
        <f t="shared" ca="1" si="7"/>
        <v>0</v>
      </c>
      <c r="Q43" s="4">
        <f t="shared" ca="1" si="8"/>
        <v>0.20264369716796221</v>
      </c>
      <c r="U43" s="4">
        <f t="shared" si="21"/>
        <v>40</v>
      </c>
      <c r="V43" s="4">
        <f t="shared" ca="1" si="22"/>
        <v>32.221145324809598</v>
      </c>
      <c r="W43" s="4">
        <f t="shared" ca="1" si="23"/>
        <v>3</v>
      </c>
      <c r="X43" s="4">
        <f t="shared" ca="1" si="9"/>
        <v>0.44937762362093436</v>
      </c>
      <c r="Y43" s="4">
        <f t="shared" ca="1" si="10"/>
        <v>1.1934120942167479</v>
      </c>
      <c r="Z43" s="4">
        <f t="shared" ca="1" si="11"/>
        <v>0.90910831796990332</v>
      </c>
      <c r="AA43" s="4">
        <f t="shared" ca="1" si="12"/>
        <v>2.8777041465663924</v>
      </c>
      <c r="AB43" s="4">
        <f t="shared" ca="1" si="13"/>
        <v>1.1934120942167479</v>
      </c>
      <c r="AC43" s="4">
        <f t="shared" ca="1" si="14"/>
        <v>4</v>
      </c>
      <c r="AD43" s="4">
        <f t="shared" ca="1" si="15"/>
        <v>1.1934120942167479</v>
      </c>
      <c r="AE43" s="4">
        <f t="shared" ca="1" si="16"/>
        <v>1</v>
      </c>
      <c r="AF43" s="4">
        <f t="shared" ca="1" si="17"/>
        <v>3.5802362826502439</v>
      </c>
    </row>
    <row r="44" spans="6:32" x14ac:dyDescent="0.2">
      <c r="F44" s="4">
        <f t="shared" si="18"/>
        <v>41</v>
      </c>
      <c r="G44" s="4">
        <f t="shared" ca="1" si="19"/>
        <v>39.987919278759811</v>
      </c>
      <c r="H44" s="4">
        <f t="shared" ca="1" si="20"/>
        <v>0</v>
      </c>
      <c r="I44" s="4">
        <f t="shared" ca="1" si="0"/>
        <v>0.72414527291574837</v>
      </c>
      <c r="J44" s="4">
        <f t="shared" ca="1" si="1"/>
        <v>2.5757618059607865</v>
      </c>
      <c r="K44" s="4">
        <f t="shared" ca="1" si="2"/>
        <v>0.54498672142014004</v>
      </c>
      <c r="L44" s="4">
        <f t="shared" ca="1" si="3"/>
        <v>1.1811430151475337</v>
      </c>
      <c r="M44" s="4">
        <f t="shared" ca="1" si="4"/>
        <v>2.5757618059607865</v>
      </c>
      <c r="N44" s="4">
        <f t="shared" ca="1" si="5"/>
        <v>1</v>
      </c>
      <c r="O44" s="4">
        <f t="shared" ca="1" si="6"/>
        <v>0</v>
      </c>
      <c r="P44" s="4">
        <f t="shared" ca="1" si="7"/>
        <v>1</v>
      </c>
      <c r="Q44" s="4">
        <f t="shared" ca="1" si="8"/>
        <v>0</v>
      </c>
      <c r="U44" s="4">
        <f t="shared" si="21"/>
        <v>41</v>
      </c>
      <c r="V44" s="4">
        <f t="shared" ca="1" si="22"/>
        <v>33.414557419026345</v>
      </c>
      <c r="W44" s="4">
        <f t="shared" ca="1" si="23"/>
        <v>4</v>
      </c>
      <c r="X44" s="4">
        <f t="shared" ca="1" si="9"/>
        <v>0.42393719573664868</v>
      </c>
      <c r="Y44" s="4">
        <f t="shared" ca="1" si="10"/>
        <v>1.103077178101439</v>
      </c>
      <c r="Z44" s="4">
        <f t="shared" ca="1" si="11"/>
        <v>0.10406374525886597</v>
      </c>
      <c r="AA44" s="4">
        <f t="shared" ca="1" si="12"/>
        <v>0.1318632153602482</v>
      </c>
      <c r="AB44" s="4">
        <f t="shared" ca="1" si="13"/>
        <v>0.1318632153602482</v>
      </c>
      <c r="AC44" s="4">
        <f t="shared" ca="1" si="14"/>
        <v>3</v>
      </c>
      <c r="AD44" s="4">
        <f t="shared" ca="1" si="15"/>
        <v>0.1318632153602482</v>
      </c>
      <c r="AE44" s="4">
        <f t="shared" ca="1" si="16"/>
        <v>0</v>
      </c>
      <c r="AF44" s="4">
        <f t="shared" ca="1" si="17"/>
        <v>0.52745286144099279</v>
      </c>
    </row>
    <row r="45" spans="6:32" x14ac:dyDescent="0.2">
      <c r="F45" s="4">
        <f t="shared" si="18"/>
        <v>42</v>
      </c>
      <c r="G45" s="4">
        <f t="shared" ca="1" si="19"/>
        <v>42.563681084720599</v>
      </c>
      <c r="H45" s="4">
        <f t="shared" ca="1" si="20"/>
        <v>1</v>
      </c>
      <c r="I45" s="4">
        <f t="shared" ca="1" si="0"/>
        <v>0.99560749931666281</v>
      </c>
      <c r="J45" s="4">
        <f t="shared" ca="1" si="1"/>
        <v>10.855713164667907</v>
      </c>
      <c r="K45" s="4">
        <f t="shared" ca="1" si="2"/>
        <v>0.7803561227054675</v>
      </c>
      <c r="L45" s="4">
        <f t="shared" ca="1" si="3"/>
        <v>2.2736216756618552</v>
      </c>
      <c r="M45" s="4">
        <f t="shared" ca="1" si="4"/>
        <v>2.2736216756618552</v>
      </c>
      <c r="N45" s="4">
        <f t="shared" ca="1" si="5"/>
        <v>0</v>
      </c>
      <c r="O45" s="4">
        <f t="shared" ca="1" si="6"/>
        <v>2.2736216756618552</v>
      </c>
      <c r="P45" s="4">
        <f t="shared" ca="1" si="7"/>
        <v>0</v>
      </c>
      <c r="Q45" s="4">
        <f t="shared" ca="1" si="8"/>
        <v>2.2736216756618552</v>
      </c>
      <c r="U45" s="4">
        <f t="shared" si="21"/>
        <v>42</v>
      </c>
      <c r="V45" s="4">
        <f t="shared" ca="1" si="22"/>
        <v>33.546420634386592</v>
      </c>
      <c r="W45" s="4">
        <f t="shared" ca="1" si="23"/>
        <v>3</v>
      </c>
      <c r="X45" s="4">
        <f t="shared" ca="1" si="9"/>
        <v>0.38067678972014485</v>
      </c>
      <c r="Y45" s="4">
        <f t="shared" ca="1" si="10"/>
        <v>0.95825598698202208</v>
      </c>
      <c r="Z45" s="4">
        <f t="shared" ca="1" si="11"/>
        <v>0.8371644109428138</v>
      </c>
      <c r="AA45" s="4">
        <f t="shared" ca="1" si="12"/>
        <v>2.1780170919625621</v>
      </c>
      <c r="AB45" s="4">
        <f t="shared" ca="1" si="13"/>
        <v>0.95825598698202208</v>
      </c>
      <c r="AC45" s="4">
        <f t="shared" ca="1" si="14"/>
        <v>4</v>
      </c>
      <c r="AD45" s="4">
        <f t="shared" ca="1" si="15"/>
        <v>0.95825598698202208</v>
      </c>
      <c r="AE45" s="4">
        <f t="shared" ca="1" si="16"/>
        <v>1</v>
      </c>
      <c r="AF45" s="4">
        <f t="shared" ca="1" si="17"/>
        <v>2.8747679609460661</v>
      </c>
    </row>
    <row r="46" spans="6:32" x14ac:dyDescent="0.2">
      <c r="F46" s="4">
        <f t="shared" si="18"/>
        <v>43</v>
      </c>
      <c r="G46" s="4">
        <f t="shared" ca="1" si="19"/>
        <v>44.837302760382457</v>
      </c>
      <c r="H46" s="4">
        <f t="shared" ca="1" si="20"/>
        <v>0</v>
      </c>
      <c r="I46" s="4">
        <f t="shared" ca="1" si="0"/>
        <v>0.48344882946179557</v>
      </c>
      <c r="J46" s="4">
        <f t="shared" ca="1" si="1"/>
        <v>1.3211618472394842</v>
      </c>
      <c r="K46" s="4">
        <f t="shared" ca="1" si="2"/>
        <v>0.1315040937519163</v>
      </c>
      <c r="L46" s="4">
        <f t="shared" ca="1" si="3"/>
        <v>0.21148861035140476</v>
      </c>
      <c r="M46" s="4">
        <f t="shared" ca="1" si="4"/>
        <v>1.3211618472394842</v>
      </c>
      <c r="N46" s="4">
        <f t="shared" ca="1" si="5"/>
        <v>1</v>
      </c>
      <c r="O46" s="4">
        <f t="shared" ca="1" si="6"/>
        <v>0</v>
      </c>
      <c r="P46" s="4">
        <f t="shared" ca="1" si="7"/>
        <v>1</v>
      </c>
      <c r="Q46" s="4">
        <f t="shared" ca="1" si="8"/>
        <v>0</v>
      </c>
      <c r="U46" s="4">
        <f t="shared" si="21"/>
        <v>43</v>
      </c>
      <c r="V46" s="4">
        <f t="shared" ca="1" si="22"/>
        <v>34.504676621368617</v>
      </c>
      <c r="W46" s="4">
        <f t="shared" ca="1" si="23"/>
        <v>4</v>
      </c>
      <c r="X46" s="4">
        <f t="shared" ca="1" si="9"/>
        <v>0.67165228603058824</v>
      </c>
      <c r="Y46" s="4">
        <f t="shared" ca="1" si="10"/>
        <v>2.2273642570913839</v>
      </c>
      <c r="Z46" s="4">
        <f t="shared" ca="1" si="11"/>
        <v>0.49298703797860344</v>
      </c>
      <c r="AA46" s="4">
        <f t="shared" ca="1" si="12"/>
        <v>0.81506245152073009</v>
      </c>
      <c r="AB46" s="4">
        <f t="shared" ca="1" si="13"/>
        <v>0.81506245152073009</v>
      </c>
      <c r="AC46" s="4">
        <f t="shared" ca="1" si="14"/>
        <v>3</v>
      </c>
      <c r="AD46" s="4">
        <f t="shared" ca="1" si="15"/>
        <v>0.81506245152073009</v>
      </c>
      <c r="AE46" s="4">
        <f t="shared" ca="1" si="16"/>
        <v>0</v>
      </c>
      <c r="AF46" s="4">
        <f t="shared" ca="1" si="17"/>
        <v>3.2602498060829204</v>
      </c>
    </row>
    <row r="47" spans="6:32" x14ac:dyDescent="0.2">
      <c r="F47" s="4">
        <f t="shared" si="18"/>
        <v>44</v>
      </c>
      <c r="G47" s="4">
        <f t="shared" ca="1" si="19"/>
        <v>46.158464607621944</v>
      </c>
      <c r="H47" s="4">
        <f t="shared" ca="1" si="20"/>
        <v>1</v>
      </c>
      <c r="I47" s="4">
        <f t="shared" ca="1" si="0"/>
        <v>0.4714006004811564</v>
      </c>
      <c r="J47" s="4">
        <f t="shared" ca="1" si="1"/>
        <v>1.27504882559324</v>
      </c>
      <c r="K47" s="4">
        <f t="shared" ca="1" si="2"/>
        <v>0.52070313454750006</v>
      </c>
      <c r="L47" s="4">
        <f t="shared" ca="1" si="3"/>
        <v>1.1031526690237521</v>
      </c>
      <c r="M47" s="4">
        <f t="shared" ca="1" si="4"/>
        <v>1.1031526690237521</v>
      </c>
      <c r="N47" s="4">
        <f t="shared" ca="1" si="5"/>
        <v>0</v>
      </c>
      <c r="O47" s="4">
        <f t="shared" ca="1" si="6"/>
        <v>1.1031526690237521</v>
      </c>
      <c r="P47" s="4">
        <f t="shared" ca="1" si="7"/>
        <v>0</v>
      </c>
      <c r="Q47" s="4">
        <f t="shared" ca="1" si="8"/>
        <v>1.1031526690237521</v>
      </c>
      <c r="U47" s="4">
        <f t="shared" si="21"/>
        <v>44</v>
      </c>
      <c r="V47" s="4">
        <f t="shared" ca="1" si="22"/>
        <v>35.319739072889348</v>
      </c>
      <c r="W47" s="4">
        <f t="shared" ca="1" si="23"/>
        <v>3</v>
      </c>
      <c r="X47" s="4">
        <f t="shared" ca="1" si="9"/>
        <v>0.25658725618041645</v>
      </c>
      <c r="Y47" s="4">
        <f t="shared" ca="1" si="10"/>
        <v>0.59300775730293265</v>
      </c>
      <c r="Z47" s="4">
        <f t="shared" ca="1" si="11"/>
        <v>0.99633320735967468</v>
      </c>
      <c r="AA47" s="4">
        <f t="shared" ca="1" si="12"/>
        <v>6.7301255267876208</v>
      </c>
      <c r="AB47" s="4">
        <f t="shared" ca="1" si="13"/>
        <v>0.59300775730293265</v>
      </c>
      <c r="AC47" s="4">
        <f t="shared" ca="1" si="14"/>
        <v>4</v>
      </c>
      <c r="AD47" s="4">
        <f t="shared" ca="1" si="15"/>
        <v>0.59300775730293265</v>
      </c>
      <c r="AE47" s="4">
        <f t="shared" ca="1" si="16"/>
        <v>1</v>
      </c>
      <c r="AF47" s="4">
        <f t="shared" ca="1" si="17"/>
        <v>1.7790232719087979</v>
      </c>
    </row>
    <row r="48" spans="6:32" x14ac:dyDescent="0.2">
      <c r="F48" s="4">
        <f t="shared" si="18"/>
        <v>45</v>
      </c>
      <c r="G48" s="4">
        <f t="shared" ca="1" si="19"/>
        <v>47.261617276645694</v>
      </c>
      <c r="H48" s="4">
        <f t="shared" ca="1" si="20"/>
        <v>0</v>
      </c>
      <c r="I48" s="4">
        <f t="shared" ca="1" si="0"/>
        <v>0.3294899841740625</v>
      </c>
      <c r="J48" s="4">
        <f t="shared" ca="1" si="1"/>
        <v>0.79943327705136458</v>
      </c>
      <c r="K48" s="4">
        <f t="shared" ca="1" si="2"/>
        <v>0.51021635233076901</v>
      </c>
      <c r="L48" s="4">
        <f t="shared" ca="1" si="3"/>
        <v>1.0706872811277368</v>
      </c>
      <c r="M48" s="4">
        <f t="shared" ca="1" si="4"/>
        <v>0.79943327705136458</v>
      </c>
      <c r="N48" s="4">
        <f t="shared" ca="1" si="5"/>
        <v>1</v>
      </c>
      <c r="O48" s="4">
        <f t="shared" ca="1" si="6"/>
        <v>0</v>
      </c>
      <c r="P48" s="4">
        <f t="shared" ca="1" si="7"/>
        <v>1</v>
      </c>
      <c r="Q48" s="4">
        <f t="shared" ca="1" si="8"/>
        <v>0</v>
      </c>
      <c r="U48" s="4">
        <f t="shared" si="21"/>
        <v>45</v>
      </c>
      <c r="V48" s="4">
        <f t="shared" ca="1" si="22"/>
        <v>35.912746830192283</v>
      </c>
      <c r="W48" s="4">
        <f t="shared" ca="1" si="23"/>
        <v>4</v>
      </c>
      <c r="X48" s="4">
        <f t="shared" ca="1" si="9"/>
        <v>0.94671367109540283</v>
      </c>
      <c r="Y48" s="4">
        <f t="shared" ca="1" si="10"/>
        <v>5.8641509481150553</v>
      </c>
      <c r="Z48" s="4">
        <f t="shared" ca="1" si="11"/>
        <v>0.83520996797108105</v>
      </c>
      <c r="AA48" s="4">
        <f t="shared" ca="1" si="12"/>
        <v>2.1636997783169845</v>
      </c>
      <c r="AB48" s="4">
        <f t="shared" ca="1" si="13"/>
        <v>2.1636997783169845</v>
      </c>
      <c r="AC48" s="4">
        <f t="shared" ca="1" si="14"/>
        <v>3</v>
      </c>
      <c r="AD48" s="4">
        <f t="shared" ca="1" si="15"/>
        <v>2.1636997783169845</v>
      </c>
      <c r="AE48" s="4">
        <f t="shared" ca="1" si="16"/>
        <v>0</v>
      </c>
      <c r="AF48" s="4">
        <f t="shared" ca="1" si="17"/>
        <v>8.6547991132679378</v>
      </c>
    </row>
    <row r="49" spans="6:32" x14ac:dyDescent="0.2">
      <c r="F49" s="4">
        <f t="shared" si="18"/>
        <v>46</v>
      </c>
      <c r="G49" s="4">
        <f t="shared" ca="1" si="19"/>
        <v>48.061050553697058</v>
      </c>
      <c r="H49" s="4">
        <f t="shared" ca="1" si="20"/>
        <v>1</v>
      </c>
      <c r="I49" s="4">
        <f t="shared" ca="1" si="0"/>
        <v>0.81361479028543937</v>
      </c>
      <c r="J49" s="4">
        <f t="shared" ca="1" si="1"/>
        <v>3.3598794538073546</v>
      </c>
      <c r="K49" s="4">
        <f t="shared" ca="1" si="2"/>
        <v>0.23930578233732558</v>
      </c>
      <c r="L49" s="4">
        <f t="shared" ca="1" si="3"/>
        <v>0.4102857275176896</v>
      </c>
      <c r="M49" s="4">
        <f t="shared" ca="1" si="4"/>
        <v>0.4102857275176896</v>
      </c>
      <c r="N49" s="4">
        <f t="shared" ca="1" si="5"/>
        <v>0</v>
      </c>
      <c r="O49" s="4">
        <f t="shared" ca="1" si="6"/>
        <v>0.4102857275176896</v>
      </c>
      <c r="P49" s="4">
        <f t="shared" ca="1" si="7"/>
        <v>0</v>
      </c>
      <c r="Q49" s="4">
        <f t="shared" ca="1" si="8"/>
        <v>0.4102857275176896</v>
      </c>
      <c r="U49" s="4">
        <f t="shared" si="21"/>
        <v>46</v>
      </c>
      <c r="V49" s="4">
        <f t="shared" ca="1" si="22"/>
        <v>38.076446608509265</v>
      </c>
      <c r="W49" s="4">
        <f t="shared" ca="1" si="23"/>
        <v>3</v>
      </c>
      <c r="X49" s="4">
        <f t="shared" ca="1" si="9"/>
        <v>0.78631983696543173</v>
      </c>
      <c r="Y49" s="4">
        <f t="shared" ca="1" si="10"/>
        <v>3.0865498943920682</v>
      </c>
      <c r="Z49" s="4">
        <f t="shared" ca="1" si="11"/>
        <v>6.3246920909597493E-2</v>
      </c>
      <c r="AA49" s="4">
        <f t="shared" ca="1" si="12"/>
        <v>7.8402665185262746E-2</v>
      </c>
      <c r="AB49" s="4">
        <f t="shared" ca="1" si="13"/>
        <v>7.8402665185262746E-2</v>
      </c>
      <c r="AC49" s="4">
        <f t="shared" ca="1" si="14"/>
        <v>2</v>
      </c>
      <c r="AD49" s="4">
        <f t="shared" ca="1" si="15"/>
        <v>7.8402665185262746E-2</v>
      </c>
      <c r="AE49" s="4">
        <f t="shared" ca="1" si="16"/>
        <v>0</v>
      </c>
      <c r="AF49" s="4">
        <f t="shared" ca="1" si="17"/>
        <v>0.23520799555578825</v>
      </c>
    </row>
    <row r="50" spans="6:32" x14ac:dyDescent="0.2">
      <c r="F50" s="4">
        <f t="shared" si="18"/>
        <v>47</v>
      </c>
      <c r="G50" s="4">
        <f t="shared" ca="1" si="19"/>
        <v>48.471336281214747</v>
      </c>
      <c r="H50" s="4">
        <f t="shared" ca="1" si="20"/>
        <v>0</v>
      </c>
      <c r="I50" s="4">
        <f t="shared" ca="1" si="0"/>
        <v>0.37174561037943754</v>
      </c>
      <c r="J50" s="4">
        <f t="shared" ca="1" si="1"/>
        <v>0.92962023104531588</v>
      </c>
      <c r="K50" s="4">
        <f t="shared" ca="1" si="2"/>
        <v>0.58812781474624143</v>
      </c>
      <c r="L50" s="4">
        <f t="shared" ca="1" si="3"/>
        <v>1.3305633115957305</v>
      </c>
      <c r="M50" s="4">
        <f t="shared" ca="1" si="4"/>
        <v>0.92962023104531588</v>
      </c>
      <c r="N50" s="4">
        <f t="shared" ca="1" si="5"/>
        <v>1</v>
      </c>
      <c r="O50" s="4">
        <f t="shared" ca="1" si="6"/>
        <v>0</v>
      </c>
      <c r="P50" s="4">
        <f t="shared" ca="1" si="7"/>
        <v>1</v>
      </c>
      <c r="Q50" s="4">
        <f t="shared" ca="1" si="8"/>
        <v>0</v>
      </c>
      <c r="U50" s="4">
        <f t="shared" si="21"/>
        <v>47</v>
      </c>
      <c r="V50" s="4">
        <f t="shared" ca="1" si="22"/>
        <v>38.154849273694531</v>
      </c>
      <c r="W50" s="4">
        <f t="shared" ca="1" si="23"/>
        <v>2</v>
      </c>
      <c r="X50" s="4">
        <f t="shared" ca="1" si="9"/>
        <v>0.78983182387040374</v>
      </c>
      <c r="Y50" s="4">
        <f t="shared" ca="1" si="10"/>
        <v>3.1196944601050514</v>
      </c>
      <c r="Z50" s="4">
        <f t="shared" ca="1" si="11"/>
        <v>0.40397241019754782</v>
      </c>
      <c r="AA50" s="4">
        <f t="shared" ca="1" si="12"/>
        <v>0.62096198564803007</v>
      </c>
      <c r="AB50" s="4">
        <f t="shared" ca="1" si="13"/>
        <v>0.62096198564803007</v>
      </c>
      <c r="AC50" s="4">
        <f t="shared" ca="1" si="14"/>
        <v>1</v>
      </c>
      <c r="AD50" s="4">
        <f t="shared" ca="1" si="15"/>
        <v>0.62096198564803007</v>
      </c>
      <c r="AE50" s="4">
        <f t="shared" ca="1" si="16"/>
        <v>0</v>
      </c>
      <c r="AF50" s="4">
        <f t="shared" ca="1" si="17"/>
        <v>1.2419239712960601</v>
      </c>
    </row>
    <row r="51" spans="6:32" x14ac:dyDescent="0.2">
      <c r="F51" s="4">
        <f t="shared" si="18"/>
        <v>48</v>
      </c>
      <c r="G51" s="4">
        <f t="shared" ca="1" si="19"/>
        <v>49.400956512260059</v>
      </c>
      <c r="H51" s="4">
        <f t="shared" ca="1" si="20"/>
        <v>1</v>
      </c>
      <c r="I51" s="4">
        <f t="shared" ca="1" si="0"/>
        <v>0.52713323025844827</v>
      </c>
      <c r="J51" s="4">
        <f t="shared" ca="1" si="1"/>
        <v>1.4978832018070676</v>
      </c>
      <c r="K51" s="4">
        <f t="shared" ca="1" si="2"/>
        <v>0.38674628457445903</v>
      </c>
      <c r="L51" s="4">
        <f t="shared" ca="1" si="3"/>
        <v>0.73346480591952057</v>
      </c>
      <c r="M51" s="4">
        <f t="shared" ca="1" si="4"/>
        <v>0.73346480591952057</v>
      </c>
      <c r="N51" s="4">
        <f t="shared" ca="1" si="5"/>
        <v>0</v>
      </c>
      <c r="O51" s="4">
        <f t="shared" ca="1" si="6"/>
        <v>0.73346480591952057</v>
      </c>
      <c r="P51" s="4">
        <f t="shared" ca="1" si="7"/>
        <v>0</v>
      </c>
      <c r="Q51" s="4">
        <f t="shared" ca="1" si="8"/>
        <v>0.73346480591952057</v>
      </c>
      <c r="U51" s="4">
        <f t="shared" si="21"/>
        <v>48</v>
      </c>
      <c r="V51" s="4">
        <f t="shared" ca="1" si="22"/>
        <v>38.775811259342561</v>
      </c>
      <c r="W51" s="4">
        <f t="shared" ca="1" si="23"/>
        <v>1</v>
      </c>
      <c r="X51" s="4">
        <f t="shared" ca="1" si="9"/>
        <v>0.10976708266804147</v>
      </c>
      <c r="Y51" s="4">
        <f t="shared" ca="1" si="10"/>
        <v>0.23254429125465539</v>
      </c>
      <c r="Z51" s="4">
        <f t="shared" ca="1" si="11"/>
        <v>0.17653048422599105</v>
      </c>
      <c r="AA51" s="4">
        <f t="shared" ca="1" si="12"/>
        <v>0.23307449751818393</v>
      </c>
      <c r="AB51" s="4">
        <f t="shared" ca="1" si="13"/>
        <v>0.23254429125465539</v>
      </c>
      <c r="AC51" s="4">
        <f t="shared" ca="1" si="14"/>
        <v>2</v>
      </c>
      <c r="AD51" s="4">
        <f t="shared" ca="1" si="15"/>
        <v>0.23254429125465539</v>
      </c>
      <c r="AE51" s="4">
        <f t="shared" ca="1" si="16"/>
        <v>1</v>
      </c>
      <c r="AF51" s="4">
        <f t="shared" ca="1" si="17"/>
        <v>0.23254429125465539</v>
      </c>
    </row>
    <row r="52" spans="6:32" x14ac:dyDescent="0.2">
      <c r="F52" s="4">
        <f t="shared" si="18"/>
        <v>49</v>
      </c>
      <c r="G52" s="4">
        <f t="shared" ca="1" si="19"/>
        <v>50.134421318179577</v>
      </c>
      <c r="H52" s="4">
        <f t="shared" ca="1" si="20"/>
        <v>0</v>
      </c>
      <c r="I52" s="4">
        <f t="shared" ca="1" si="0"/>
        <v>0.65459223003211364</v>
      </c>
      <c r="J52" s="4">
        <f t="shared" ca="1" si="1"/>
        <v>2.126059235916693</v>
      </c>
      <c r="K52" s="4">
        <f t="shared" ca="1" si="2"/>
        <v>0.15833894392245618</v>
      </c>
      <c r="L52" s="4">
        <f t="shared" ca="1" si="3"/>
        <v>0.25856683801423097</v>
      </c>
      <c r="M52" s="4">
        <f t="shared" ca="1" si="4"/>
        <v>2.126059235916693</v>
      </c>
      <c r="N52" s="4">
        <f t="shared" ca="1" si="5"/>
        <v>1</v>
      </c>
      <c r="O52" s="4">
        <f t="shared" ca="1" si="6"/>
        <v>0</v>
      </c>
      <c r="P52" s="4">
        <f t="shared" ca="1" si="7"/>
        <v>1</v>
      </c>
      <c r="Q52" s="4">
        <f t="shared" ca="1" si="8"/>
        <v>0</v>
      </c>
      <c r="U52" s="4">
        <f t="shared" si="21"/>
        <v>49</v>
      </c>
      <c r="V52" s="4">
        <f t="shared" ca="1" si="22"/>
        <v>39.008355550597216</v>
      </c>
      <c r="W52" s="4">
        <f t="shared" ca="1" si="23"/>
        <v>2</v>
      </c>
      <c r="X52" s="4">
        <f t="shared" ca="1" si="9"/>
        <v>0.99004809222208812</v>
      </c>
      <c r="Y52" s="4">
        <f t="shared" ca="1" si="10"/>
        <v>9.2199820194343349</v>
      </c>
      <c r="Z52" s="4">
        <f t="shared" ca="1" si="11"/>
        <v>0.51730493933519306</v>
      </c>
      <c r="AA52" s="4">
        <f t="shared" ca="1" si="12"/>
        <v>0.87404420290875851</v>
      </c>
      <c r="AB52" s="4">
        <f t="shared" ca="1" si="13"/>
        <v>0.87404420290875851</v>
      </c>
      <c r="AC52" s="4">
        <f t="shared" ca="1" si="14"/>
        <v>1</v>
      </c>
      <c r="AD52" s="4">
        <f t="shared" ca="1" si="15"/>
        <v>0.87404420290875851</v>
      </c>
      <c r="AE52" s="4">
        <f t="shared" ca="1" si="16"/>
        <v>0</v>
      </c>
      <c r="AF52" s="4">
        <f t="shared" ca="1" si="17"/>
        <v>1.748088405817517</v>
      </c>
    </row>
    <row r="53" spans="6:32" x14ac:dyDescent="0.2">
      <c r="F53" s="4">
        <f t="shared" si="18"/>
        <v>50</v>
      </c>
      <c r="G53" s="4">
        <f t="shared" ca="1" si="19"/>
        <v>52.260480554096269</v>
      </c>
      <c r="H53" s="4">
        <f t="shared" ca="1" si="20"/>
        <v>1</v>
      </c>
      <c r="I53" s="4">
        <f t="shared" ca="1" si="0"/>
        <v>0.64221053204656364</v>
      </c>
      <c r="J53" s="4">
        <f t="shared" ca="1" si="1"/>
        <v>2.055621087819369</v>
      </c>
      <c r="K53" s="4">
        <f t="shared" ca="1" si="2"/>
        <v>0.75626070871674467</v>
      </c>
      <c r="L53" s="4">
        <f t="shared" ca="1" si="3"/>
        <v>2.1174841548992593</v>
      </c>
      <c r="M53" s="4">
        <f t="shared" ca="1" si="4"/>
        <v>2.055621087819369</v>
      </c>
      <c r="N53" s="4">
        <f t="shared" ca="1" si="5"/>
        <v>2</v>
      </c>
      <c r="O53" s="4">
        <f t="shared" ca="1" si="6"/>
        <v>2.055621087819369</v>
      </c>
      <c r="P53" s="4">
        <f t="shared" ca="1" si="7"/>
        <v>1</v>
      </c>
      <c r="Q53" s="4">
        <f t="shared" ca="1" si="8"/>
        <v>2.055621087819369</v>
      </c>
      <c r="U53" s="4">
        <f t="shared" si="21"/>
        <v>50</v>
      </c>
      <c r="V53" s="4">
        <f t="shared" ca="1" si="22"/>
        <v>39.882399753505972</v>
      </c>
      <c r="W53" s="4">
        <f t="shared" ca="1" si="23"/>
        <v>1</v>
      </c>
      <c r="X53" s="4">
        <f t="shared" ca="1" si="9"/>
        <v>0.66946276499823143</v>
      </c>
      <c r="Y53" s="4">
        <f t="shared" ca="1" si="10"/>
        <v>2.214071926797256</v>
      </c>
      <c r="Z53" s="4">
        <f t="shared" ca="1" si="11"/>
        <v>0.49713405638152586</v>
      </c>
      <c r="AA53" s="4">
        <f t="shared" ca="1" si="12"/>
        <v>0.82491798970133534</v>
      </c>
      <c r="AB53" s="4">
        <f t="shared" ca="1" si="13"/>
        <v>0.82491798970133534</v>
      </c>
      <c r="AC53" s="4">
        <f t="shared" ca="1" si="14"/>
        <v>0</v>
      </c>
      <c r="AD53" s="4">
        <f t="shared" ca="1" si="15"/>
        <v>0.82491798970133534</v>
      </c>
      <c r="AE53" s="4">
        <f t="shared" ca="1" si="16"/>
        <v>0</v>
      </c>
      <c r="AF53" s="4">
        <f t="shared" ca="1" si="17"/>
        <v>0.82491798970133534</v>
      </c>
    </row>
    <row r="54" spans="6:32" x14ac:dyDescent="0.2">
      <c r="F54" s="4">
        <f t="shared" si="18"/>
        <v>51</v>
      </c>
      <c r="G54" s="4">
        <f t="shared" ca="1" si="19"/>
        <v>54.316101641915637</v>
      </c>
      <c r="H54" s="4">
        <f t="shared" ca="1" si="20"/>
        <v>2</v>
      </c>
      <c r="I54" s="4">
        <f t="shared" ca="1" si="0"/>
        <v>0.43789829490753196</v>
      </c>
      <c r="J54" s="4">
        <f t="shared" ca="1" si="1"/>
        <v>1.1521449510922044</v>
      </c>
      <c r="K54" s="4">
        <f t="shared" ca="1" si="2"/>
        <v>0.35116056917294791</v>
      </c>
      <c r="L54" s="4">
        <f t="shared" ca="1" si="3"/>
        <v>0.64885500452518596</v>
      </c>
      <c r="M54" s="4">
        <f t="shared" ca="1" si="4"/>
        <v>0.64885500452518596</v>
      </c>
      <c r="N54" s="4">
        <f t="shared" ca="1" si="5"/>
        <v>1</v>
      </c>
      <c r="O54" s="4">
        <f t="shared" ca="1" si="6"/>
        <v>0.64885500452518596</v>
      </c>
      <c r="P54" s="4">
        <f t="shared" ca="1" si="7"/>
        <v>0</v>
      </c>
      <c r="Q54" s="4">
        <f t="shared" ca="1" si="8"/>
        <v>1.2977100090503719</v>
      </c>
      <c r="U54" s="4">
        <f t="shared" si="21"/>
        <v>51</v>
      </c>
      <c r="V54" s="4">
        <f t="shared" ca="1" si="22"/>
        <v>40.707317743207305</v>
      </c>
      <c r="W54" s="4">
        <f t="shared" ca="1" si="23"/>
        <v>0</v>
      </c>
      <c r="X54" s="4">
        <f t="shared" ca="1" si="9"/>
        <v>8.9242623512386432E-2</v>
      </c>
      <c r="Y54" s="4">
        <f t="shared" ca="1" si="10"/>
        <v>0.18695748754242303</v>
      </c>
      <c r="Z54" s="4">
        <f t="shared" ca="1" si="11"/>
        <v>0.33080245482293835</v>
      </c>
      <c r="AA54" s="4">
        <f t="shared" ca="1" si="12"/>
        <v>0.48201117380529995</v>
      </c>
      <c r="AB54" s="4">
        <f t="shared" ca="1" si="13"/>
        <v>0.18695748754242303</v>
      </c>
      <c r="AC54" s="4">
        <f t="shared" ca="1" si="14"/>
        <v>1</v>
      </c>
      <c r="AD54" s="4">
        <f t="shared" ca="1" si="15"/>
        <v>0</v>
      </c>
      <c r="AE54" s="4">
        <f t="shared" ca="1" si="16"/>
        <v>1</v>
      </c>
      <c r="AF54" s="4">
        <f t="shared" ca="1" si="17"/>
        <v>0</v>
      </c>
    </row>
    <row r="55" spans="6:32" x14ac:dyDescent="0.2">
      <c r="F55" s="4">
        <f t="shared" si="18"/>
        <v>52</v>
      </c>
      <c r="G55" s="4">
        <f t="shared" ca="1" si="19"/>
        <v>54.964956646440825</v>
      </c>
      <c r="H55" s="4">
        <f t="shared" ca="1" si="20"/>
        <v>1</v>
      </c>
      <c r="I55" s="4">
        <f t="shared" ca="1" si="0"/>
        <v>0.6629085007432266</v>
      </c>
      <c r="J55" s="4">
        <f t="shared" ca="1" si="1"/>
        <v>2.1748017486691222</v>
      </c>
      <c r="K55" s="4">
        <f t="shared" ca="1" si="2"/>
        <v>0.90794666407493541</v>
      </c>
      <c r="L55" s="4">
        <f t="shared" ca="1" si="3"/>
        <v>3.5780806974007708</v>
      </c>
      <c r="M55" s="4">
        <f t="shared" ca="1" si="4"/>
        <v>2.1748017486691222</v>
      </c>
      <c r="N55" s="4">
        <f t="shared" ca="1" si="5"/>
        <v>2</v>
      </c>
      <c r="O55" s="4">
        <f t="shared" ca="1" si="6"/>
        <v>2.1748017486691222</v>
      </c>
      <c r="P55" s="4">
        <f t="shared" ca="1" si="7"/>
        <v>1</v>
      </c>
      <c r="Q55" s="4">
        <f t="shared" ca="1" si="8"/>
        <v>2.1748017486691222</v>
      </c>
      <c r="U55" s="4">
        <f t="shared" si="21"/>
        <v>52</v>
      </c>
      <c r="V55" s="4">
        <f t="shared" ca="1" si="22"/>
        <v>40.894275230749727</v>
      </c>
      <c r="W55" s="4">
        <f t="shared" ca="1" si="23"/>
        <v>1</v>
      </c>
      <c r="X55" s="4">
        <f t="shared" ca="1" si="9"/>
        <v>0.24554315388714842</v>
      </c>
      <c r="Y55" s="4">
        <f t="shared" ca="1" si="10"/>
        <v>0.56351439550816529</v>
      </c>
      <c r="Z55" s="4">
        <f t="shared" ca="1" si="11"/>
        <v>0.18450319293690465</v>
      </c>
      <c r="AA55" s="4">
        <f t="shared" ca="1" si="12"/>
        <v>0.24474932668883387</v>
      </c>
      <c r="AB55" s="4">
        <f t="shared" ca="1" si="13"/>
        <v>0.24474932668883387</v>
      </c>
      <c r="AC55" s="4">
        <f t="shared" ca="1" si="14"/>
        <v>0</v>
      </c>
      <c r="AD55" s="4">
        <f t="shared" ca="1" si="15"/>
        <v>0.24474932668883387</v>
      </c>
      <c r="AE55" s="4">
        <f t="shared" ca="1" si="16"/>
        <v>0</v>
      </c>
      <c r="AF55" s="4">
        <f t="shared" ca="1" si="17"/>
        <v>0.24474932668883387</v>
      </c>
    </row>
    <row r="56" spans="6:32" x14ac:dyDescent="0.2">
      <c r="F56" s="4">
        <f t="shared" si="18"/>
        <v>53</v>
      </c>
      <c r="G56" s="4">
        <f t="shared" ca="1" si="19"/>
        <v>57.139758395109951</v>
      </c>
      <c r="H56" s="4">
        <f t="shared" ca="1" si="20"/>
        <v>2</v>
      </c>
      <c r="I56" s="4">
        <f t="shared" ca="1" si="0"/>
        <v>0.99300595972131933</v>
      </c>
      <c r="J56" s="4">
        <f t="shared" ca="1" si="1"/>
        <v>9.9253937626479658</v>
      </c>
      <c r="K56" s="4">
        <f t="shared" ca="1" si="2"/>
        <v>0.92712130844446228</v>
      </c>
      <c r="L56" s="4">
        <f t="shared" ca="1" si="3"/>
        <v>3.9284384694011938</v>
      </c>
      <c r="M56" s="4">
        <f t="shared" ca="1" si="4"/>
        <v>3.9284384694011938</v>
      </c>
      <c r="N56" s="4">
        <f t="shared" ca="1" si="5"/>
        <v>1</v>
      </c>
      <c r="O56" s="4">
        <f t="shared" ca="1" si="6"/>
        <v>3.9284384694011938</v>
      </c>
      <c r="P56" s="4">
        <f t="shared" ca="1" si="7"/>
        <v>0</v>
      </c>
      <c r="Q56" s="4">
        <f t="shared" ca="1" si="8"/>
        <v>7.8568769388023876</v>
      </c>
      <c r="U56" s="4">
        <f t="shared" si="21"/>
        <v>53</v>
      </c>
      <c r="V56" s="4">
        <f t="shared" ca="1" si="22"/>
        <v>41.13902455743856</v>
      </c>
      <c r="W56" s="4">
        <f t="shared" ca="1" si="23"/>
        <v>0</v>
      </c>
      <c r="X56" s="4">
        <f t="shared" ca="1" si="9"/>
        <v>7.0173857026782915E-2</v>
      </c>
      <c r="Y56" s="4">
        <f t="shared" ca="1" si="10"/>
        <v>0.14551530670083004</v>
      </c>
      <c r="Z56" s="4">
        <f t="shared" ca="1" si="11"/>
        <v>7.597750399369041E-2</v>
      </c>
      <c r="AA56" s="4">
        <f t="shared" ca="1" si="12"/>
        <v>9.4822633571574028E-2</v>
      </c>
      <c r="AB56" s="4">
        <f t="shared" ca="1" si="13"/>
        <v>0.14551530670083004</v>
      </c>
      <c r="AC56" s="4">
        <f t="shared" ca="1" si="14"/>
        <v>1</v>
      </c>
      <c r="AD56" s="4">
        <f t="shared" ca="1" si="15"/>
        <v>0</v>
      </c>
      <c r="AE56" s="4">
        <f t="shared" ca="1" si="16"/>
        <v>1</v>
      </c>
      <c r="AF56" s="4">
        <f t="shared" ca="1" si="17"/>
        <v>0</v>
      </c>
    </row>
    <row r="57" spans="6:32" x14ac:dyDescent="0.2">
      <c r="F57" s="4">
        <f t="shared" si="18"/>
        <v>54</v>
      </c>
      <c r="G57" s="4">
        <f t="shared" ca="1" si="19"/>
        <v>61.068196864511144</v>
      </c>
      <c r="H57" s="4">
        <f t="shared" ca="1" si="20"/>
        <v>1</v>
      </c>
      <c r="I57" s="4">
        <f t="shared" ca="1" si="0"/>
        <v>0.17699357833117602</v>
      </c>
      <c r="J57" s="4">
        <f t="shared" ca="1" si="1"/>
        <v>0.38958255115747165</v>
      </c>
      <c r="K57" s="4">
        <f t="shared" ca="1" si="2"/>
        <v>7.2460341567026076E-2</v>
      </c>
      <c r="L57" s="4">
        <f t="shared" ca="1" si="3"/>
        <v>0.11282959049454185</v>
      </c>
      <c r="M57" s="4">
        <f t="shared" ca="1" si="4"/>
        <v>0.11282959049454185</v>
      </c>
      <c r="N57" s="4">
        <f t="shared" ca="1" si="5"/>
        <v>0</v>
      </c>
      <c r="O57" s="4">
        <f t="shared" ca="1" si="6"/>
        <v>0.11282959049454185</v>
      </c>
      <c r="P57" s="4">
        <f t="shared" ca="1" si="7"/>
        <v>0</v>
      </c>
      <c r="Q57" s="4">
        <f t="shared" ca="1" si="8"/>
        <v>0.11282959049454185</v>
      </c>
      <c r="U57" s="4">
        <f t="shared" si="21"/>
        <v>54</v>
      </c>
      <c r="V57" s="4">
        <f t="shared" ca="1" si="22"/>
        <v>41.28453986413939</v>
      </c>
      <c r="W57" s="4">
        <f t="shared" ca="1" si="23"/>
        <v>1</v>
      </c>
      <c r="X57" s="4">
        <f t="shared" ca="1" si="9"/>
        <v>0.77498205117228292</v>
      </c>
      <c r="Y57" s="4">
        <f t="shared" ca="1" si="10"/>
        <v>2.9831502147834952</v>
      </c>
      <c r="Z57" s="4">
        <f t="shared" ca="1" si="11"/>
        <v>0.75052488203600576</v>
      </c>
      <c r="AA57" s="4">
        <f t="shared" ca="1" si="12"/>
        <v>1.6660753156354955</v>
      </c>
      <c r="AB57" s="4">
        <f t="shared" ca="1" si="13"/>
        <v>1.6660753156354955</v>
      </c>
      <c r="AC57" s="4">
        <f t="shared" ca="1" si="14"/>
        <v>0</v>
      </c>
      <c r="AD57" s="4">
        <f t="shared" ca="1" si="15"/>
        <v>1.6660753156354955</v>
      </c>
      <c r="AE57" s="4">
        <f t="shared" ca="1" si="16"/>
        <v>0</v>
      </c>
      <c r="AF57" s="4">
        <f t="shared" ca="1" si="17"/>
        <v>1.6660753156354955</v>
      </c>
    </row>
    <row r="58" spans="6:32" x14ac:dyDescent="0.2">
      <c r="F58" s="4">
        <f t="shared" si="18"/>
        <v>55</v>
      </c>
      <c r="G58" s="4">
        <f t="shared" ca="1" si="19"/>
        <v>61.181026455005686</v>
      </c>
      <c r="H58" s="4">
        <f t="shared" ca="1" si="20"/>
        <v>0</v>
      </c>
      <c r="I58" s="4">
        <f t="shared" ca="1" si="0"/>
        <v>0.56686530040970584</v>
      </c>
      <c r="J58" s="4">
        <f t="shared" ca="1" si="1"/>
        <v>1.6734130297045109</v>
      </c>
      <c r="K58" s="4">
        <f t="shared" ca="1" si="2"/>
        <v>0.6796053010166262</v>
      </c>
      <c r="L58" s="4">
        <f t="shared" ca="1" si="3"/>
        <v>1.7073024133807728</v>
      </c>
      <c r="M58" s="4">
        <f t="shared" ca="1" si="4"/>
        <v>1.6734130297045109</v>
      </c>
      <c r="N58" s="4">
        <f t="shared" ca="1" si="5"/>
        <v>1</v>
      </c>
      <c r="O58" s="4">
        <f t="shared" ca="1" si="6"/>
        <v>0</v>
      </c>
      <c r="P58" s="4">
        <f t="shared" ca="1" si="7"/>
        <v>1</v>
      </c>
      <c r="Q58" s="4">
        <f t="shared" ca="1" si="8"/>
        <v>0</v>
      </c>
      <c r="U58" s="4">
        <f t="shared" si="21"/>
        <v>55</v>
      </c>
      <c r="V58" s="4">
        <f t="shared" ca="1" si="22"/>
        <v>42.950615179774886</v>
      </c>
      <c r="W58" s="4">
        <f t="shared" ca="1" si="23"/>
        <v>0</v>
      </c>
      <c r="X58" s="4">
        <f t="shared" ca="1" si="9"/>
        <v>0.34046026665962348</v>
      </c>
      <c r="Y58" s="4">
        <f t="shared" ca="1" si="10"/>
        <v>0.83242612193307175</v>
      </c>
      <c r="Z58" s="4">
        <f t="shared" ca="1" si="11"/>
        <v>0.76664435286800048</v>
      </c>
      <c r="AA58" s="4">
        <f t="shared" ca="1" si="12"/>
        <v>1.7462299279361291</v>
      </c>
      <c r="AB58" s="4">
        <f t="shared" ca="1" si="13"/>
        <v>0.83242612193307175</v>
      </c>
      <c r="AC58" s="4">
        <f t="shared" ca="1" si="14"/>
        <v>1</v>
      </c>
      <c r="AD58" s="4">
        <f t="shared" ca="1" si="15"/>
        <v>0</v>
      </c>
      <c r="AE58" s="4">
        <f t="shared" ca="1" si="16"/>
        <v>1</v>
      </c>
      <c r="AF58" s="4">
        <f t="shared" ca="1" si="17"/>
        <v>0</v>
      </c>
    </row>
    <row r="59" spans="6:32" x14ac:dyDescent="0.2">
      <c r="F59" s="4">
        <f t="shared" si="18"/>
        <v>56</v>
      </c>
      <c r="G59" s="4">
        <f t="shared" ca="1" si="19"/>
        <v>62.854439484710198</v>
      </c>
      <c r="H59" s="4">
        <f t="shared" ca="1" si="20"/>
        <v>1</v>
      </c>
      <c r="I59" s="4">
        <f t="shared" ca="1" si="0"/>
        <v>6.9726221779471298E-2</v>
      </c>
      <c r="J59" s="4">
        <f t="shared" ca="1" si="1"/>
        <v>0.14455270194857428</v>
      </c>
      <c r="K59" s="4">
        <f t="shared" ca="1" si="2"/>
        <v>0.35178727292249112</v>
      </c>
      <c r="L59" s="4">
        <f t="shared" ca="1" si="3"/>
        <v>0.65030453096364194</v>
      </c>
      <c r="M59" s="4">
        <f t="shared" ca="1" si="4"/>
        <v>0.14455270194857428</v>
      </c>
      <c r="N59" s="4">
        <f t="shared" ca="1" si="5"/>
        <v>2</v>
      </c>
      <c r="O59" s="4">
        <f t="shared" ca="1" si="6"/>
        <v>0.14455270194857428</v>
      </c>
      <c r="P59" s="4">
        <f t="shared" ca="1" si="7"/>
        <v>1</v>
      </c>
      <c r="Q59" s="4">
        <f t="shared" ca="1" si="8"/>
        <v>0.14455270194857428</v>
      </c>
      <c r="U59" s="4">
        <f t="shared" si="21"/>
        <v>56</v>
      </c>
      <c r="V59" s="4">
        <f t="shared" ca="1" si="22"/>
        <v>43.783041301707961</v>
      </c>
      <c r="W59" s="4">
        <f t="shared" ca="1" si="23"/>
        <v>1</v>
      </c>
      <c r="X59" s="4">
        <f t="shared" ca="1" si="9"/>
        <v>2.5683653518484784E-2</v>
      </c>
      <c r="Y59" s="4">
        <f t="shared" ca="1" si="10"/>
        <v>5.2038474048026355E-2</v>
      </c>
      <c r="Z59" s="4">
        <f t="shared" ca="1" si="11"/>
        <v>0.36569554315543806</v>
      </c>
      <c r="AA59" s="4">
        <f t="shared" ca="1" si="12"/>
        <v>0.54627146876217725</v>
      </c>
      <c r="AB59" s="4">
        <f t="shared" ca="1" si="13"/>
        <v>5.2038474048026355E-2</v>
      </c>
      <c r="AC59" s="4">
        <f t="shared" ca="1" si="14"/>
        <v>2</v>
      </c>
      <c r="AD59" s="4">
        <f t="shared" ca="1" si="15"/>
        <v>5.2038474048026355E-2</v>
      </c>
      <c r="AE59" s="4">
        <f t="shared" ca="1" si="16"/>
        <v>1</v>
      </c>
      <c r="AF59" s="4">
        <f t="shared" ca="1" si="17"/>
        <v>5.2038474048026355E-2</v>
      </c>
    </row>
    <row r="60" spans="6:32" x14ac:dyDescent="0.2">
      <c r="F60" s="4">
        <f t="shared" si="18"/>
        <v>57</v>
      </c>
      <c r="G60" s="4">
        <f t="shared" ca="1" si="19"/>
        <v>62.998992186658775</v>
      </c>
      <c r="H60" s="4">
        <f t="shared" ca="1" si="20"/>
        <v>2</v>
      </c>
      <c r="I60" s="4">
        <f t="shared" ca="1" si="0"/>
        <v>0.37220075225914884</v>
      </c>
      <c r="J60" s="4">
        <f t="shared" ca="1" si="1"/>
        <v>0.93106966564299121</v>
      </c>
      <c r="K60" s="4">
        <f t="shared" ca="1" si="2"/>
        <v>0.59811951229577587</v>
      </c>
      <c r="L60" s="4">
        <f t="shared" ca="1" si="3"/>
        <v>1.3674007932478751</v>
      </c>
      <c r="M60" s="4">
        <f t="shared" ca="1" si="4"/>
        <v>0.93106966564299121</v>
      </c>
      <c r="N60" s="4">
        <f t="shared" ca="1" si="5"/>
        <v>3</v>
      </c>
      <c r="O60" s="4">
        <f t="shared" ca="1" si="6"/>
        <v>0.93106966564299121</v>
      </c>
      <c r="P60" s="4">
        <f t="shared" ca="1" si="7"/>
        <v>1</v>
      </c>
      <c r="Q60" s="4">
        <f t="shared" ca="1" si="8"/>
        <v>1.8621393312859824</v>
      </c>
      <c r="U60" s="4">
        <f t="shared" si="21"/>
        <v>57</v>
      </c>
      <c r="V60" s="4">
        <f t="shared" ca="1" si="22"/>
        <v>43.835079775755986</v>
      </c>
      <c r="W60" s="4">
        <f t="shared" ca="1" si="23"/>
        <v>2</v>
      </c>
      <c r="X60" s="4">
        <f t="shared" ca="1" si="9"/>
        <v>0.29968909911767838</v>
      </c>
      <c r="Y60" s="4">
        <f t="shared" ca="1" si="10"/>
        <v>0.7124617968478677</v>
      </c>
      <c r="Z60" s="4">
        <f t="shared" ca="1" si="11"/>
        <v>0.1152568601140701</v>
      </c>
      <c r="AA60" s="4">
        <f t="shared" ca="1" si="12"/>
        <v>0.14694949622191972</v>
      </c>
      <c r="AB60" s="4">
        <f t="shared" ca="1" si="13"/>
        <v>0.14694949622191972</v>
      </c>
      <c r="AC60" s="4">
        <f t="shared" ca="1" si="14"/>
        <v>1</v>
      </c>
      <c r="AD60" s="4">
        <f t="shared" ca="1" si="15"/>
        <v>0.14694949622191972</v>
      </c>
      <c r="AE60" s="4">
        <f t="shared" ca="1" si="16"/>
        <v>0</v>
      </c>
      <c r="AF60" s="4">
        <f t="shared" ca="1" si="17"/>
        <v>0.29389899244383944</v>
      </c>
    </row>
    <row r="61" spans="6:32" x14ac:dyDescent="0.2">
      <c r="F61" s="4">
        <f t="shared" si="18"/>
        <v>58</v>
      </c>
      <c r="G61" s="4">
        <f t="shared" ca="1" si="19"/>
        <v>63.930061852301769</v>
      </c>
      <c r="H61" s="4">
        <f t="shared" ca="1" si="20"/>
        <v>3</v>
      </c>
      <c r="I61" s="4">
        <f t="shared" ca="1" si="0"/>
        <v>0.26663750610908321</v>
      </c>
      <c r="J61" s="4">
        <f t="shared" ca="1" si="1"/>
        <v>0.62023032939543499</v>
      </c>
      <c r="K61" s="4">
        <f t="shared" ca="1" si="2"/>
        <v>0.86336518014423913</v>
      </c>
      <c r="L61" s="4">
        <f t="shared" ca="1" si="3"/>
        <v>2.9856651908282901</v>
      </c>
      <c r="M61" s="4">
        <f t="shared" ca="1" si="4"/>
        <v>0.62023032939543499</v>
      </c>
      <c r="N61" s="4">
        <f t="shared" ca="1" si="5"/>
        <v>4</v>
      </c>
      <c r="O61" s="4">
        <f t="shared" ca="1" si="6"/>
        <v>0.62023032939543499</v>
      </c>
      <c r="P61" s="4">
        <f t="shared" ca="1" si="7"/>
        <v>1</v>
      </c>
      <c r="Q61" s="4">
        <f t="shared" ca="1" si="8"/>
        <v>1.860690988186305</v>
      </c>
      <c r="U61" s="4">
        <f t="shared" si="21"/>
        <v>58</v>
      </c>
      <c r="V61" s="4">
        <f t="shared" ca="1" si="22"/>
        <v>43.982029271977908</v>
      </c>
      <c r="W61" s="4">
        <f t="shared" ca="1" si="23"/>
        <v>1</v>
      </c>
      <c r="X61" s="4">
        <f t="shared" ca="1" si="9"/>
        <v>0.85690017438930954</v>
      </c>
      <c r="Y61" s="4">
        <f t="shared" ca="1" si="10"/>
        <v>3.8884256221478606</v>
      </c>
      <c r="Z61" s="4">
        <f t="shared" ca="1" si="11"/>
        <v>0.44258765658245347</v>
      </c>
      <c r="AA61" s="4">
        <f t="shared" ca="1" si="12"/>
        <v>0.70134002345768465</v>
      </c>
      <c r="AB61" s="4">
        <f t="shared" ca="1" si="13"/>
        <v>0.70134002345768465</v>
      </c>
      <c r="AC61" s="4">
        <f t="shared" ca="1" si="14"/>
        <v>0</v>
      </c>
      <c r="AD61" s="4">
        <f t="shared" ca="1" si="15"/>
        <v>0.70134002345768465</v>
      </c>
      <c r="AE61" s="4">
        <f t="shared" ca="1" si="16"/>
        <v>0</v>
      </c>
      <c r="AF61" s="4">
        <f t="shared" ca="1" si="17"/>
        <v>0.70134002345768465</v>
      </c>
    </row>
    <row r="62" spans="6:32" x14ac:dyDescent="0.2">
      <c r="F62" s="4">
        <f t="shared" si="18"/>
        <v>59</v>
      </c>
      <c r="G62" s="4">
        <f t="shared" ca="1" si="19"/>
        <v>64.550292181697202</v>
      </c>
      <c r="H62" s="4">
        <f t="shared" ca="1" si="20"/>
        <v>4</v>
      </c>
      <c r="I62" s="4">
        <f t="shared" ca="1" si="0"/>
        <v>0.63200799278082975</v>
      </c>
      <c r="J62" s="4">
        <f t="shared" ca="1" si="1"/>
        <v>1.9993881211244049</v>
      </c>
      <c r="K62" s="4">
        <f t="shared" ca="1" si="2"/>
        <v>0.81977592781295616</v>
      </c>
      <c r="L62" s="4">
        <f t="shared" ca="1" si="3"/>
        <v>2.5703315351791014</v>
      </c>
      <c r="M62" s="4">
        <f t="shared" ca="1" si="4"/>
        <v>1.9993881211244049</v>
      </c>
      <c r="N62" s="4">
        <f t="shared" ca="1" si="5"/>
        <v>5</v>
      </c>
      <c r="O62" s="4">
        <f t="shared" ca="1" si="6"/>
        <v>1.9993881211244049</v>
      </c>
      <c r="P62" s="4">
        <f t="shared" ca="1" si="7"/>
        <v>1</v>
      </c>
      <c r="Q62" s="4">
        <f t="shared" ca="1" si="8"/>
        <v>7.9975524844976196</v>
      </c>
      <c r="U62" s="4">
        <f t="shared" si="21"/>
        <v>59</v>
      </c>
      <c r="V62" s="4">
        <f t="shared" ca="1" si="22"/>
        <v>44.68336929543559</v>
      </c>
      <c r="W62" s="4">
        <f t="shared" ca="1" si="23"/>
        <v>0</v>
      </c>
      <c r="X62" s="4">
        <f t="shared" ca="1" si="9"/>
        <v>0.97140554632237253</v>
      </c>
      <c r="Y62" s="4">
        <f t="shared" ca="1" si="10"/>
        <v>7.1090850146367082</v>
      </c>
      <c r="Z62" s="4">
        <f t="shared" ca="1" si="11"/>
        <v>0.46979784425974869</v>
      </c>
      <c r="AA62" s="4">
        <f t="shared" ca="1" si="12"/>
        <v>0.76139630308241169</v>
      </c>
      <c r="AB62" s="4">
        <f t="shared" ca="1" si="13"/>
        <v>7.1090850146367082</v>
      </c>
      <c r="AC62" s="4">
        <f t="shared" ca="1" si="14"/>
        <v>1</v>
      </c>
      <c r="AD62" s="4">
        <f t="shared" ca="1" si="15"/>
        <v>0</v>
      </c>
      <c r="AE62" s="4">
        <f t="shared" ca="1" si="16"/>
        <v>1</v>
      </c>
      <c r="AF62" s="4">
        <f t="shared" ca="1" si="17"/>
        <v>0</v>
      </c>
    </row>
    <row r="63" spans="6:32" x14ac:dyDescent="0.2">
      <c r="F63" s="4">
        <f t="shared" si="18"/>
        <v>60</v>
      </c>
      <c r="G63" s="4">
        <f t="shared" ca="1" si="19"/>
        <v>66.549680302821614</v>
      </c>
      <c r="H63" s="4">
        <f t="shared" ca="1" si="20"/>
        <v>5</v>
      </c>
      <c r="I63" s="4">
        <f t="shared" ca="1" si="0"/>
        <v>0.80235185688694455</v>
      </c>
      <c r="J63" s="4">
        <f t="shared" ca="1" si="1"/>
        <v>3.2425337682149555</v>
      </c>
      <c r="K63" s="4">
        <f t="shared" ca="1" si="2"/>
        <v>0.1114140165661972</v>
      </c>
      <c r="L63" s="4">
        <f t="shared" ca="1" si="3"/>
        <v>0.17718579355227157</v>
      </c>
      <c r="M63" s="4">
        <f t="shared" ca="1" si="4"/>
        <v>0.17718579355227157</v>
      </c>
      <c r="N63" s="4">
        <f t="shared" ca="1" si="5"/>
        <v>4</v>
      </c>
      <c r="O63" s="4">
        <f t="shared" ca="1" si="6"/>
        <v>0.17718579355227157</v>
      </c>
      <c r="P63" s="4">
        <f t="shared" ca="1" si="7"/>
        <v>0</v>
      </c>
      <c r="Q63" s="4">
        <f t="shared" ca="1" si="8"/>
        <v>0.88592896776135788</v>
      </c>
      <c r="U63" s="4">
        <f t="shared" si="21"/>
        <v>60</v>
      </c>
      <c r="V63" s="4">
        <f t="shared" ca="1" si="22"/>
        <v>51.792454310072301</v>
      </c>
      <c r="W63" s="4">
        <f t="shared" ca="1" si="23"/>
        <v>1</v>
      </c>
      <c r="X63" s="4">
        <f t="shared" ca="1" si="9"/>
        <v>0.18993433892449219</v>
      </c>
      <c r="Y63" s="4">
        <f t="shared" ca="1" si="10"/>
        <v>0.42127994308980421</v>
      </c>
      <c r="Z63" s="4">
        <f t="shared" ca="1" si="11"/>
        <v>0.38580451932524651</v>
      </c>
      <c r="AA63" s="4">
        <f t="shared" ca="1" si="12"/>
        <v>0.58493043488435026</v>
      </c>
      <c r="AB63" s="4">
        <f t="shared" ca="1" si="13"/>
        <v>0.42127994308980421</v>
      </c>
      <c r="AC63" s="4">
        <f t="shared" ca="1" si="14"/>
        <v>2</v>
      </c>
      <c r="AD63" s="4">
        <f t="shared" ca="1" si="15"/>
        <v>0.42127994308980421</v>
      </c>
      <c r="AE63" s="4">
        <f t="shared" ca="1" si="16"/>
        <v>1</v>
      </c>
      <c r="AF63" s="4">
        <f t="shared" ca="1" si="17"/>
        <v>0.42127994308980421</v>
      </c>
    </row>
    <row r="64" spans="6:32" x14ac:dyDescent="0.2">
      <c r="F64" s="4">
        <f t="shared" si="18"/>
        <v>61</v>
      </c>
      <c r="G64" s="4">
        <f t="shared" ca="1" si="19"/>
        <v>66.726866096373882</v>
      </c>
      <c r="H64" s="4">
        <f t="shared" ca="1" si="20"/>
        <v>4</v>
      </c>
      <c r="I64" s="4">
        <f t="shared" ca="1" si="0"/>
        <v>0.72342524516333928</v>
      </c>
      <c r="J64" s="4">
        <f t="shared" ca="1" si="1"/>
        <v>2.5705482669756048</v>
      </c>
      <c r="K64" s="4">
        <f t="shared" ca="1" si="2"/>
        <v>0.92334264682935119</v>
      </c>
      <c r="L64" s="4">
        <f t="shared" ca="1" si="3"/>
        <v>3.8526146197338482</v>
      </c>
      <c r="M64" s="4">
        <f t="shared" ca="1" si="4"/>
        <v>2.5705482669756048</v>
      </c>
      <c r="N64" s="4">
        <f t="shared" ca="1" si="5"/>
        <v>5</v>
      </c>
      <c r="O64" s="4">
        <f t="shared" ca="1" si="6"/>
        <v>2.5705482669756048</v>
      </c>
      <c r="P64" s="4">
        <f t="shared" ca="1" si="7"/>
        <v>1</v>
      </c>
      <c r="Q64" s="4">
        <f t="shared" ca="1" si="8"/>
        <v>10.282193067902419</v>
      </c>
      <c r="U64" s="4">
        <f t="shared" si="21"/>
        <v>61</v>
      </c>
      <c r="V64" s="4">
        <f t="shared" ca="1" si="22"/>
        <v>52.213734253162109</v>
      </c>
      <c r="W64" s="4">
        <f t="shared" ca="1" si="23"/>
        <v>2</v>
      </c>
      <c r="X64" s="4">
        <f t="shared" ca="1" si="9"/>
        <v>0.22163388338560941</v>
      </c>
      <c r="Y64" s="4">
        <f t="shared" ca="1" si="10"/>
        <v>0.50111655717416426</v>
      </c>
      <c r="Z64" s="4">
        <f t="shared" ca="1" si="11"/>
        <v>0.9700386688564282</v>
      </c>
      <c r="AA64" s="4">
        <f t="shared" ca="1" si="12"/>
        <v>4.2094172287521774</v>
      </c>
      <c r="AB64" s="4">
        <f t="shared" ca="1" si="13"/>
        <v>0.50111655717416426</v>
      </c>
      <c r="AC64" s="4">
        <f t="shared" ca="1" si="14"/>
        <v>3</v>
      </c>
      <c r="AD64" s="4">
        <f t="shared" ca="1" si="15"/>
        <v>0.50111655717416426</v>
      </c>
      <c r="AE64" s="4">
        <f t="shared" ca="1" si="16"/>
        <v>1</v>
      </c>
      <c r="AF64" s="4">
        <f t="shared" ca="1" si="17"/>
        <v>1.0022331143483285</v>
      </c>
    </row>
    <row r="65" spans="6:32" x14ac:dyDescent="0.2">
      <c r="F65" s="4">
        <f t="shared" si="18"/>
        <v>62</v>
      </c>
      <c r="G65" s="4">
        <f t="shared" ca="1" si="19"/>
        <v>69.297414363349489</v>
      </c>
      <c r="H65" s="4">
        <f t="shared" ca="1" si="20"/>
        <v>5</v>
      </c>
      <c r="I65" s="4">
        <f t="shared" ca="1" si="0"/>
        <v>0.48999002923660551</v>
      </c>
      <c r="J65" s="4">
        <f t="shared" ca="1" si="1"/>
        <v>1.3466500058768294</v>
      </c>
      <c r="K65" s="4">
        <f t="shared" ca="1" si="2"/>
        <v>0.22799822170492245</v>
      </c>
      <c r="L65" s="4">
        <f t="shared" ca="1" si="3"/>
        <v>0.38815263820347123</v>
      </c>
      <c r="M65" s="4">
        <f t="shared" ca="1" si="4"/>
        <v>0.38815263820347123</v>
      </c>
      <c r="N65" s="4">
        <f t="shared" ca="1" si="5"/>
        <v>4</v>
      </c>
      <c r="O65" s="4">
        <f t="shared" ca="1" si="6"/>
        <v>0.38815263820347123</v>
      </c>
      <c r="P65" s="4">
        <f t="shared" ca="1" si="7"/>
        <v>0</v>
      </c>
      <c r="Q65" s="4">
        <f t="shared" ca="1" si="8"/>
        <v>1.9407631910173562</v>
      </c>
      <c r="U65" s="4">
        <f t="shared" si="21"/>
        <v>62</v>
      </c>
      <c r="V65" s="4">
        <f t="shared" ca="1" si="22"/>
        <v>52.714850810336273</v>
      </c>
      <c r="W65" s="4">
        <f t="shared" ca="1" si="23"/>
        <v>3</v>
      </c>
      <c r="X65" s="4">
        <f t="shared" ca="1" si="9"/>
        <v>0.51313350787320278</v>
      </c>
      <c r="Y65" s="4">
        <f t="shared" ca="1" si="10"/>
        <v>1.4395306739210836</v>
      </c>
      <c r="Z65" s="4">
        <f t="shared" ca="1" si="11"/>
        <v>7.6223330547530499E-2</v>
      </c>
      <c r="AA65" s="4">
        <f t="shared" ca="1" si="12"/>
        <v>9.514192353756469E-2</v>
      </c>
      <c r="AB65" s="4">
        <f t="shared" ca="1" si="13"/>
        <v>9.514192353756469E-2</v>
      </c>
      <c r="AC65" s="4">
        <f t="shared" ca="1" si="14"/>
        <v>2</v>
      </c>
      <c r="AD65" s="4">
        <f t="shared" ca="1" si="15"/>
        <v>9.514192353756469E-2</v>
      </c>
      <c r="AE65" s="4">
        <f t="shared" ca="1" si="16"/>
        <v>0</v>
      </c>
      <c r="AF65" s="4">
        <f t="shared" ca="1" si="17"/>
        <v>0.28542577061269409</v>
      </c>
    </row>
    <row r="66" spans="6:32" x14ac:dyDescent="0.2">
      <c r="F66" s="4">
        <f t="shared" si="18"/>
        <v>63</v>
      </c>
      <c r="G66" s="4">
        <f t="shared" ca="1" si="19"/>
        <v>69.685567001552954</v>
      </c>
      <c r="H66" s="4">
        <f t="shared" ca="1" si="20"/>
        <v>4</v>
      </c>
      <c r="I66" s="4">
        <f t="shared" ca="1" si="0"/>
        <v>0.77096222122082825</v>
      </c>
      <c r="J66" s="4">
        <f t="shared" ca="1" si="1"/>
        <v>2.947736632399216</v>
      </c>
      <c r="K66" s="4">
        <f t="shared" ca="1" si="2"/>
        <v>0.54737224467220136</v>
      </c>
      <c r="L66" s="4">
        <f t="shared" ca="1" si="3"/>
        <v>1.1890278352114001</v>
      </c>
      <c r="M66" s="4">
        <f t="shared" ca="1" si="4"/>
        <v>1.1890278352114001</v>
      </c>
      <c r="N66" s="4">
        <f t="shared" ca="1" si="5"/>
        <v>3</v>
      </c>
      <c r="O66" s="4">
        <f t="shared" ca="1" si="6"/>
        <v>1.1890278352114001</v>
      </c>
      <c r="P66" s="4">
        <f t="shared" ca="1" si="7"/>
        <v>0</v>
      </c>
      <c r="Q66" s="4">
        <f t="shared" ca="1" si="8"/>
        <v>4.7561113408456004</v>
      </c>
      <c r="U66" s="4">
        <f t="shared" si="21"/>
        <v>63</v>
      </c>
      <c r="V66" s="4">
        <f t="shared" ca="1" si="22"/>
        <v>52.809992733873841</v>
      </c>
      <c r="W66" s="4">
        <f t="shared" ca="1" si="23"/>
        <v>2</v>
      </c>
      <c r="X66" s="4">
        <f t="shared" ca="1" si="9"/>
        <v>0.48667157381001092</v>
      </c>
      <c r="Y66" s="4">
        <f t="shared" ca="1" si="10"/>
        <v>1.3336788633168282</v>
      </c>
      <c r="Z66" s="4">
        <f t="shared" ca="1" si="11"/>
        <v>9.7944595603864371E-2</v>
      </c>
      <c r="AA66" s="4">
        <f t="shared" ca="1" si="12"/>
        <v>0.12369520423606295</v>
      </c>
      <c r="AB66" s="4">
        <f t="shared" ca="1" si="13"/>
        <v>0.12369520423606295</v>
      </c>
      <c r="AC66" s="4">
        <f t="shared" ca="1" si="14"/>
        <v>1</v>
      </c>
      <c r="AD66" s="4">
        <f t="shared" ca="1" si="15"/>
        <v>0.12369520423606295</v>
      </c>
      <c r="AE66" s="4">
        <f t="shared" ca="1" si="16"/>
        <v>0</v>
      </c>
      <c r="AF66" s="4">
        <f t="shared" ca="1" si="17"/>
        <v>0.2473904084721259</v>
      </c>
    </row>
    <row r="67" spans="6:32" x14ac:dyDescent="0.2">
      <c r="F67" s="4">
        <f t="shared" si="18"/>
        <v>64</v>
      </c>
      <c r="G67" s="4">
        <f t="shared" ca="1" si="19"/>
        <v>70.874594836764359</v>
      </c>
      <c r="H67" s="4">
        <f t="shared" ca="1" si="20"/>
        <v>3</v>
      </c>
      <c r="I67" s="4">
        <f t="shared" ca="1" si="0"/>
        <v>0.77031832604621797</v>
      </c>
      <c r="J67" s="4">
        <f t="shared" ca="1" si="1"/>
        <v>2.9421219099917222</v>
      </c>
      <c r="K67" s="4">
        <f t="shared" ca="1" si="2"/>
        <v>0.52949558314253686</v>
      </c>
      <c r="L67" s="4">
        <f t="shared" ca="1" si="3"/>
        <v>1.1309248986277276</v>
      </c>
      <c r="M67" s="4">
        <f t="shared" ca="1" si="4"/>
        <v>1.1309248986277276</v>
      </c>
      <c r="N67" s="4">
        <f t="shared" ca="1" si="5"/>
        <v>2</v>
      </c>
      <c r="O67" s="4">
        <f t="shared" ca="1" si="6"/>
        <v>1.1309248986277276</v>
      </c>
      <c r="P67" s="4">
        <f t="shared" ca="1" si="7"/>
        <v>0</v>
      </c>
      <c r="Q67" s="4">
        <f t="shared" ca="1" si="8"/>
        <v>3.3927746958831828</v>
      </c>
      <c r="U67" s="4">
        <f t="shared" si="21"/>
        <v>64</v>
      </c>
      <c r="V67" s="4">
        <f t="shared" ca="1" si="22"/>
        <v>52.933687938109905</v>
      </c>
      <c r="W67" s="4">
        <f t="shared" ca="1" si="23"/>
        <v>1</v>
      </c>
      <c r="X67" s="4">
        <f t="shared" ca="1" si="9"/>
        <v>0.51452883448270326</v>
      </c>
      <c r="Y67" s="4">
        <f t="shared" ca="1" si="10"/>
        <v>1.4452707686559787</v>
      </c>
      <c r="Z67" s="4">
        <f t="shared" ca="1" si="11"/>
        <v>0.97522222687447557</v>
      </c>
      <c r="AA67" s="4">
        <f t="shared" ca="1" si="12"/>
        <v>4.4373699271408311</v>
      </c>
      <c r="AB67" s="4">
        <f t="shared" ca="1" si="13"/>
        <v>1.4452707686559787</v>
      </c>
      <c r="AC67" s="4">
        <f t="shared" ca="1" si="14"/>
        <v>2</v>
      </c>
      <c r="AD67" s="4">
        <f t="shared" ca="1" si="15"/>
        <v>1.4452707686559787</v>
      </c>
      <c r="AE67" s="4">
        <f t="shared" ca="1" si="16"/>
        <v>1</v>
      </c>
      <c r="AF67" s="4">
        <f t="shared" ca="1" si="17"/>
        <v>1.4452707686559787</v>
      </c>
    </row>
    <row r="68" spans="6:32" x14ac:dyDescent="0.2">
      <c r="F68" s="4">
        <f t="shared" si="18"/>
        <v>65</v>
      </c>
      <c r="G68" s="4">
        <f t="shared" ca="1" si="19"/>
        <v>72.005519735392085</v>
      </c>
      <c r="H68" s="4">
        <f t="shared" ca="1" si="20"/>
        <v>2</v>
      </c>
      <c r="I68" s="4">
        <f t="shared" ref="I68:I131" ca="1" si="24">RAND()</f>
        <v>0.27905502539133831</v>
      </c>
      <c r="J68" s="4">
        <f t="shared" ref="J68:J131" ca="1" si="25">-LN(1-I68)/$B$3</f>
        <v>0.65438492553352545</v>
      </c>
      <c r="K68" s="4">
        <f t="shared" ref="K68:K131" ca="1" si="26">RAND()</f>
        <v>0.82654508177454011</v>
      </c>
      <c r="L68" s="4">
        <f t="shared" ref="L68:L131" ca="1" si="27">-LN(1-K68)/$B$6</f>
        <v>2.6277563260140329</v>
      </c>
      <c r="M68" s="4">
        <f t="shared" ref="M68:M131" ca="1" si="28">IF(OR(H68=0,J68&lt;L68),J68,L68)</f>
        <v>0.65438492553352545</v>
      </c>
      <c r="N68" s="4">
        <f t="shared" ref="N68:N131" ca="1" si="29">IF(OR(H68=0,J68&lt;L68),H68+1,H68-1)</f>
        <v>3</v>
      </c>
      <c r="O68" s="4">
        <f t="shared" ref="O68:O131" ca="1" si="30">IF(H68&gt;0,M68,0)</f>
        <v>0.65438492553352545</v>
      </c>
      <c r="P68" s="4">
        <f t="shared" ref="P68:P131" ca="1" si="31">IF(M68=J68,1,0)</f>
        <v>1</v>
      </c>
      <c r="Q68" s="4">
        <f t="shared" ref="Q68:Q131" ca="1" si="32">H68*M68</f>
        <v>1.3087698510670509</v>
      </c>
      <c r="U68" s="4">
        <f t="shared" si="21"/>
        <v>65</v>
      </c>
      <c r="V68" s="4">
        <f t="shared" ca="1" si="22"/>
        <v>54.378958706765886</v>
      </c>
      <c r="W68" s="4">
        <f t="shared" ca="1" si="23"/>
        <v>2</v>
      </c>
      <c r="X68" s="4">
        <f t="shared" ref="X68:X131" ca="1" si="33">RAND()</f>
        <v>0.56338133991699657</v>
      </c>
      <c r="Y68" s="4">
        <f t="shared" ref="Y68:Y131" ca="1" si="34">-LN(1-X68)/$B$3</f>
        <v>1.6573901924799388</v>
      </c>
      <c r="Z68" s="4">
        <f t="shared" ref="Z68:Z131" ca="1" si="35">RAND()</f>
        <v>0.48010144448972469</v>
      </c>
      <c r="AA68" s="4">
        <f t="shared" ref="AA68:AA131" ca="1" si="36">-LN(1-Z68)/$B$7</f>
        <v>0.78494588639458729</v>
      </c>
      <c r="AB68" s="4">
        <f t="shared" ref="AB68:AB131" ca="1" si="37">IF(OR(W68=0,Y68&lt;AA68),Y68,AA68)</f>
        <v>0.78494588639458729</v>
      </c>
      <c r="AC68" s="4">
        <f t="shared" ref="AC68:AC131" ca="1" si="38">IF(OR(W68=0,Y68&lt;AA68),W68+1,W68-1)</f>
        <v>1</v>
      </c>
      <c r="AD68" s="4">
        <f t="shared" ref="AD68:AD131" ca="1" si="39">IF(W68&gt;0,AB68,0)</f>
        <v>0.78494588639458729</v>
      </c>
      <c r="AE68" s="4">
        <f t="shared" ref="AE68:AE131" ca="1" si="40">IF(AB68=Y68,1,0)</f>
        <v>0</v>
      </c>
      <c r="AF68" s="4">
        <f t="shared" ref="AF68:AF131" ca="1" si="41">W68*AB68</f>
        <v>1.5698917727891746</v>
      </c>
    </row>
    <row r="69" spans="6:32" x14ac:dyDescent="0.2">
      <c r="F69" s="4">
        <f t="shared" ref="F69:F132" si="42">F68+1</f>
        <v>66</v>
      </c>
      <c r="G69" s="4">
        <f t="shared" ref="G69:G132" ca="1" si="43">G68+M68</f>
        <v>72.659904660925605</v>
      </c>
      <c r="H69" s="4">
        <f t="shared" ref="H69:H132" ca="1" si="44">N68</f>
        <v>3</v>
      </c>
      <c r="I69" s="4">
        <f t="shared" ca="1" si="24"/>
        <v>0.75766014356374534</v>
      </c>
      <c r="J69" s="4">
        <f t="shared" ca="1" si="25"/>
        <v>2.8348283451704934</v>
      </c>
      <c r="K69" s="4">
        <f t="shared" ca="1" si="26"/>
        <v>0.68257993314842702</v>
      </c>
      <c r="L69" s="4">
        <f t="shared" ca="1" si="27"/>
        <v>1.7212938754403169</v>
      </c>
      <c r="M69" s="4">
        <f t="shared" ca="1" si="28"/>
        <v>1.7212938754403169</v>
      </c>
      <c r="N69" s="4">
        <f t="shared" ca="1" si="29"/>
        <v>2</v>
      </c>
      <c r="O69" s="4">
        <f t="shared" ca="1" si="30"/>
        <v>1.7212938754403169</v>
      </c>
      <c r="P69" s="4">
        <f t="shared" ca="1" si="31"/>
        <v>0</v>
      </c>
      <c r="Q69" s="4">
        <f t="shared" ca="1" si="32"/>
        <v>5.1638816263209506</v>
      </c>
      <c r="U69" s="4">
        <f t="shared" ref="U69:U132" si="45">U68+1</f>
        <v>66</v>
      </c>
      <c r="V69" s="4">
        <f t="shared" ref="V69:V132" ca="1" si="46">V68+AB68</f>
        <v>55.163904593160474</v>
      </c>
      <c r="W69" s="4">
        <f t="shared" ref="W69:W132" ca="1" si="47">AC68</f>
        <v>1</v>
      </c>
      <c r="X69" s="4">
        <f t="shared" ca="1" si="33"/>
        <v>0.70944346675061776</v>
      </c>
      <c r="Y69" s="4">
        <f t="shared" ca="1" si="34"/>
        <v>2.4719142298263255</v>
      </c>
      <c r="Z69" s="4">
        <f t="shared" ca="1" si="35"/>
        <v>0.4890453452108301</v>
      </c>
      <c r="AA69" s="4">
        <f t="shared" ca="1" si="36"/>
        <v>0.80576931707707378</v>
      </c>
      <c r="AB69" s="4">
        <f t="shared" ca="1" si="37"/>
        <v>0.80576931707707378</v>
      </c>
      <c r="AC69" s="4">
        <f t="shared" ca="1" si="38"/>
        <v>0</v>
      </c>
      <c r="AD69" s="4">
        <f t="shared" ca="1" si="39"/>
        <v>0.80576931707707378</v>
      </c>
      <c r="AE69" s="4">
        <f t="shared" ca="1" si="40"/>
        <v>0</v>
      </c>
      <c r="AF69" s="4">
        <f t="shared" ca="1" si="41"/>
        <v>0.80576931707707378</v>
      </c>
    </row>
    <row r="70" spans="6:32" x14ac:dyDescent="0.2">
      <c r="F70" s="4">
        <f t="shared" si="42"/>
        <v>67</v>
      </c>
      <c r="G70" s="4">
        <f t="shared" ca="1" si="43"/>
        <v>74.381198536365929</v>
      </c>
      <c r="H70" s="4">
        <f t="shared" ca="1" si="44"/>
        <v>2</v>
      </c>
      <c r="I70" s="4">
        <f t="shared" ca="1" si="24"/>
        <v>0.40080255567046852</v>
      </c>
      <c r="J70" s="4">
        <f t="shared" ca="1" si="25"/>
        <v>1.0243282238517082</v>
      </c>
      <c r="K70" s="4">
        <f t="shared" ca="1" si="26"/>
        <v>0.71764525804091517</v>
      </c>
      <c r="L70" s="4">
        <f t="shared" ca="1" si="27"/>
        <v>1.896886572586425</v>
      </c>
      <c r="M70" s="4">
        <f t="shared" ca="1" si="28"/>
        <v>1.0243282238517082</v>
      </c>
      <c r="N70" s="4">
        <f t="shared" ca="1" si="29"/>
        <v>3</v>
      </c>
      <c r="O70" s="4">
        <f t="shared" ca="1" si="30"/>
        <v>1.0243282238517082</v>
      </c>
      <c r="P70" s="4">
        <f t="shared" ca="1" si="31"/>
        <v>1</v>
      </c>
      <c r="Q70" s="4">
        <f t="shared" ca="1" si="32"/>
        <v>2.0486564477034164</v>
      </c>
      <c r="U70" s="4">
        <f t="shared" si="45"/>
        <v>67</v>
      </c>
      <c r="V70" s="4">
        <f t="shared" ca="1" si="46"/>
        <v>55.969673910237546</v>
      </c>
      <c r="W70" s="4">
        <f t="shared" ca="1" si="47"/>
        <v>0</v>
      </c>
      <c r="X70" s="4">
        <f t="shared" ca="1" si="33"/>
        <v>0.94901877619877717</v>
      </c>
      <c r="Y70" s="4">
        <f t="shared" ca="1" si="34"/>
        <v>5.952595749611918</v>
      </c>
      <c r="Z70" s="4">
        <f t="shared" ca="1" si="35"/>
        <v>0.39896646105137201</v>
      </c>
      <c r="AA70" s="4">
        <f t="shared" ca="1" si="36"/>
        <v>0.6109254489180026</v>
      </c>
      <c r="AB70" s="4">
        <f t="shared" ca="1" si="37"/>
        <v>5.952595749611918</v>
      </c>
      <c r="AC70" s="4">
        <f t="shared" ca="1" si="38"/>
        <v>1</v>
      </c>
      <c r="AD70" s="4">
        <f t="shared" ca="1" si="39"/>
        <v>0</v>
      </c>
      <c r="AE70" s="4">
        <f t="shared" ca="1" si="40"/>
        <v>1</v>
      </c>
      <c r="AF70" s="4">
        <f t="shared" ca="1" si="41"/>
        <v>0</v>
      </c>
    </row>
    <row r="71" spans="6:32" x14ac:dyDescent="0.2">
      <c r="F71" s="4">
        <f t="shared" si="42"/>
        <v>68</v>
      </c>
      <c r="G71" s="4">
        <f t="shared" ca="1" si="43"/>
        <v>75.40552676021764</v>
      </c>
      <c r="H71" s="4">
        <f t="shared" ca="1" si="44"/>
        <v>3</v>
      </c>
      <c r="I71" s="4">
        <f t="shared" ca="1" si="24"/>
        <v>3.3515897407382367E-3</v>
      </c>
      <c r="J71" s="4">
        <f t="shared" ca="1" si="25"/>
        <v>6.714437797810207E-3</v>
      </c>
      <c r="K71" s="4">
        <f t="shared" ca="1" si="26"/>
        <v>0.90800155305751984</v>
      </c>
      <c r="L71" s="4">
        <f t="shared" ca="1" si="27"/>
        <v>3.5789753747033726</v>
      </c>
      <c r="M71" s="4">
        <f t="shared" ca="1" si="28"/>
        <v>6.714437797810207E-3</v>
      </c>
      <c r="N71" s="4">
        <f t="shared" ca="1" si="29"/>
        <v>4</v>
      </c>
      <c r="O71" s="4">
        <f t="shared" ca="1" si="30"/>
        <v>6.714437797810207E-3</v>
      </c>
      <c r="P71" s="4">
        <f t="shared" ca="1" si="31"/>
        <v>1</v>
      </c>
      <c r="Q71" s="4">
        <f t="shared" ca="1" si="32"/>
        <v>2.0143313393430621E-2</v>
      </c>
      <c r="U71" s="4">
        <f t="shared" si="45"/>
        <v>68</v>
      </c>
      <c r="V71" s="4">
        <f t="shared" ca="1" si="46"/>
        <v>61.922269659849462</v>
      </c>
      <c r="W71" s="4">
        <f t="shared" ca="1" si="47"/>
        <v>1</v>
      </c>
      <c r="X71" s="4">
        <f t="shared" ca="1" si="33"/>
        <v>0.61265205293488723</v>
      </c>
      <c r="Y71" s="4">
        <f t="shared" ca="1" si="34"/>
        <v>1.8968638037326926</v>
      </c>
      <c r="Z71" s="4">
        <f t="shared" ca="1" si="35"/>
        <v>0.74863010323248014</v>
      </c>
      <c r="AA71" s="4">
        <f t="shared" ca="1" si="36"/>
        <v>1.6569956788419768</v>
      </c>
      <c r="AB71" s="4">
        <f t="shared" ca="1" si="37"/>
        <v>1.6569956788419768</v>
      </c>
      <c r="AC71" s="4">
        <f t="shared" ca="1" si="38"/>
        <v>0</v>
      </c>
      <c r="AD71" s="4">
        <f t="shared" ca="1" si="39"/>
        <v>1.6569956788419768</v>
      </c>
      <c r="AE71" s="4">
        <f t="shared" ca="1" si="40"/>
        <v>0</v>
      </c>
      <c r="AF71" s="4">
        <f t="shared" ca="1" si="41"/>
        <v>1.6569956788419768</v>
      </c>
    </row>
    <row r="72" spans="6:32" x14ac:dyDescent="0.2">
      <c r="F72" s="4">
        <f t="shared" si="42"/>
        <v>69</v>
      </c>
      <c r="G72" s="4">
        <f t="shared" ca="1" si="43"/>
        <v>75.412241198015451</v>
      </c>
      <c r="H72" s="4">
        <f t="shared" ca="1" si="44"/>
        <v>4</v>
      </c>
      <c r="I72" s="4">
        <f t="shared" ca="1" si="24"/>
        <v>0.36056892794328432</v>
      </c>
      <c r="J72" s="4">
        <f t="shared" ca="1" si="25"/>
        <v>0.89435289578017763</v>
      </c>
      <c r="K72" s="4">
        <f t="shared" ca="1" si="26"/>
        <v>0.203316609061162</v>
      </c>
      <c r="L72" s="4">
        <f t="shared" ca="1" si="27"/>
        <v>0.3409468952021692</v>
      </c>
      <c r="M72" s="4">
        <f t="shared" ca="1" si="28"/>
        <v>0.3409468952021692</v>
      </c>
      <c r="N72" s="4">
        <f t="shared" ca="1" si="29"/>
        <v>3</v>
      </c>
      <c r="O72" s="4">
        <f t="shared" ca="1" si="30"/>
        <v>0.3409468952021692</v>
      </c>
      <c r="P72" s="4">
        <f t="shared" ca="1" si="31"/>
        <v>0</v>
      </c>
      <c r="Q72" s="4">
        <f t="shared" ca="1" si="32"/>
        <v>1.3637875808086768</v>
      </c>
      <c r="U72" s="4">
        <f t="shared" si="45"/>
        <v>69</v>
      </c>
      <c r="V72" s="4">
        <f t="shared" ca="1" si="46"/>
        <v>63.579265338691442</v>
      </c>
      <c r="W72" s="4">
        <f t="shared" ca="1" si="47"/>
        <v>0</v>
      </c>
      <c r="X72" s="4">
        <f t="shared" ca="1" si="33"/>
        <v>0.49679317420584457</v>
      </c>
      <c r="Y72" s="4">
        <f t="shared" ca="1" si="34"/>
        <v>1.3735080178282963</v>
      </c>
      <c r="Z72" s="4">
        <f t="shared" ca="1" si="35"/>
        <v>0.30313546364754662</v>
      </c>
      <c r="AA72" s="4">
        <f t="shared" ca="1" si="36"/>
        <v>0.43339708745519961</v>
      </c>
      <c r="AB72" s="4">
        <f t="shared" ca="1" si="37"/>
        <v>1.3735080178282963</v>
      </c>
      <c r="AC72" s="4">
        <f t="shared" ca="1" si="38"/>
        <v>1</v>
      </c>
      <c r="AD72" s="4">
        <f t="shared" ca="1" si="39"/>
        <v>0</v>
      </c>
      <c r="AE72" s="4">
        <f t="shared" ca="1" si="40"/>
        <v>1</v>
      </c>
      <c r="AF72" s="4">
        <f t="shared" ca="1" si="41"/>
        <v>0</v>
      </c>
    </row>
    <row r="73" spans="6:32" x14ac:dyDescent="0.2">
      <c r="F73" s="4">
        <f t="shared" si="42"/>
        <v>70</v>
      </c>
      <c r="G73" s="4">
        <f t="shared" ca="1" si="43"/>
        <v>75.753188093217616</v>
      </c>
      <c r="H73" s="4">
        <f t="shared" ca="1" si="44"/>
        <v>3</v>
      </c>
      <c r="I73" s="4">
        <f t="shared" ca="1" si="24"/>
        <v>0.71282220104874239</v>
      </c>
      <c r="J73" s="4">
        <f t="shared" ca="1" si="25"/>
        <v>2.4953074929954955</v>
      </c>
      <c r="K73" s="4">
        <f t="shared" ca="1" si="26"/>
        <v>0.82614622390991854</v>
      </c>
      <c r="L73" s="4">
        <f t="shared" ca="1" si="27"/>
        <v>2.624311050558811</v>
      </c>
      <c r="M73" s="4">
        <f t="shared" ca="1" si="28"/>
        <v>2.4953074929954955</v>
      </c>
      <c r="N73" s="4">
        <f t="shared" ca="1" si="29"/>
        <v>4</v>
      </c>
      <c r="O73" s="4">
        <f t="shared" ca="1" si="30"/>
        <v>2.4953074929954955</v>
      </c>
      <c r="P73" s="4">
        <f t="shared" ca="1" si="31"/>
        <v>1</v>
      </c>
      <c r="Q73" s="4">
        <f t="shared" ca="1" si="32"/>
        <v>7.4859224789864864</v>
      </c>
      <c r="U73" s="4">
        <f t="shared" si="45"/>
        <v>70</v>
      </c>
      <c r="V73" s="4">
        <f t="shared" ca="1" si="46"/>
        <v>64.952773356519742</v>
      </c>
      <c r="W73" s="4">
        <f t="shared" ca="1" si="47"/>
        <v>1</v>
      </c>
      <c r="X73" s="4">
        <f t="shared" ca="1" si="33"/>
        <v>0.77778812042331191</v>
      </c>
      <c r="Y73" s="4">
        <f t="shared" ca="1" si="34"/>
        <v>3.0082478795285716</v>
      </c>
      <c r="Z73" s="4">
        <f t="shared" ca="1" si="35"/>
        <v>0.44831210786484166</v>
      </c>
      <c r="AA73" s="4">
        <f t="shared" ca="1" si="36"/>
        <v>0.71372736649171498</v>
      </c>
      <c r="AB73" s="4">
        <f t="shared" ca="1" si="37"/>
        <v>0.71372736649171498</v>
      </c>
      <c r="AC73" s="4">
        <f t="shared" ca="1" si="38"/>
        <v>0</v>
      </c>
      <c r="AD73" s="4">
        <f t="shared" ca="1" si="39"/>
        <v>0.71372736649171498</v>
      </c>
      <c r="AE73" s="4">
        <f t="shared" ca="1" si="40"/>
        <v>0</v>
      </c>
      <c r="AF73" s="4">
        <f t="shared" ca="1" si="41"/>
        <v>0.71372736649171498</v>
      </c>
    </row>
    <row r="74" spans="6:32" x14ac:dyDescent="0.2">
      <c r="F74" s="4">
        <f t="shared" si="42"/>
        <v>71</v>
      </c>
      <c r="G74" s="4">
        <f t="shared" ca="1" si="43"/>
        <v>78.24849558621311</v>
      </c>
      <c r="H74" s="4">
        <f t="shared" ca="1" si="44"/>
        <v>4</v>
      </c>
      <c r="I74" s="4">
        <f t="shared" ca="1" si="24"/>
        <v>0.57107489636286279</v>
      </c>
      <c r="J74" s="4">
        <f t="shared" ca="1" si="25"/>
        <v>1.6929459177840538</v>
      </c>
      <c r="K74" s="4">
        <f t="shared" ca="1" si="26"/>
        <v>0.31054004461638773</v>
      </c>
      <c r="L74" s="4">
        <f t="shared" ca="1" si="27"/>
        <v>0.55776999179492637</v>
      </c>
      <c r="M74" s="4">
        <f t="shared" ca="1" si="28"/>
        <v>0.55776999179492637</v>
      </c>
      <c r="N74" s="4">
        <f t="shared" ca="1" si="29"/>
        <v>3</v>
      </c>
      <c r="O74" s="4">
        <f t="shared" ca="1" si="30"/>
        <v>0.55776999179492637</v>
      </c>
      <c r="P74" s="4">
        <f t="shared" ca="1" si="31"/>
        <v>0</v>
      </c>
      <c r="Q74" s="4">
        <f t="shared" ca="1" si="32"/>
        <v>2.2310799671797055</v>
      </c>
      <c r="U74" s="4">
        <f t="shared" si="45"/>
        <v>71</v>
      </c>
      <c r="V74" s="4">
        <f t="shared" ca="1" si="46"/>
        <v>65.666500723011453</v>
      </c>
      <c r="W74" s="4">
        <f t="shared" ca="1" si="47"/>
        <v>0</v>
      </c>
      <c r="X74" s="4">
        <f t="shared" ca="1" si="33"/>
        <v>0.93872977729126927</v>
      </c>
      <c r="Y74" s="4">
        <f t="shared" ca="1" si="34"/>
        <v>5.5849226347543359</v>
      </c>
      <c r="Z74" s="4">
        <f t="shared" ca="1" si="35"/>
        <v>0.88884786669358695</v>
      </c>
      <c r="AA74" s="4">
        <f t="shared" ca="1" si="36"/>
        <v>2.6362265348591545</v>
      </c>
      <c r="AB74" s="4">
        <f t="shared" ca="1" si="37"/>
        <v>5.5849226347543359</v>
      </c>
      <c r="AC74" s="4">
        <f t="shared" ca="1" si="38"/>
        <v>1</v>
      </c>
      <c r="AD74" s="4">
        <f t="shared" ca="1" si="39"/>
        <v>0</v>
      </c>
      <c r="AE74" s="4">
        <f t="shared" ca="1" si="40"/>
        <v>1</v>
      </c>
      <c r="AF74" s="4">
        <f t="shared" ca="1" si="41"/>
        <v>0</v>
      </c>
    </row>
    <row r="75" spans="6:32" x14ac:dyDescent="0.2">
      <c r="F75" s="4">
        <f t="shared" si="42"/>
        <v>72</v>
      </c>
      <c r="G75" s="4">
        <f t="shared" ca="1" si="43"/>
        <v>78.806265578008038</v>
      </c>
      <c r="H75" s="4">
        <f t="shared" ca="1" si="44"/>
        <v>3</v>
      </c>
      <c r="I75" s="4">
        <f t="shared" ca="1" si="24"/>
        <v>0.33875512950643838</v>
      </c>
      <c r="J75" s="4">
        <f t="shared" ca="1" si="25"/>
        <v>0.82726210625467056</v>
      </c>
      <c r="K75" s="4">
        <f t="shared" ca="1" si="26"/>
        <v>0.51639623779585331</v>
      </c>
      <c r="L75" s="4">
        <f t="shared" ca="1" si="27"/>
        <v>1.0897340710399397</v>
      </c>
      <c r="M75" s="4">
        <f t="shared" ca="1" si="28"/>
        <v>0.82726210625467056</v>
      </c>
      <c r="N75" s="4">
        <f t="shared" ca="1" si="29"/>
        <v>4</v>
      </c>
      <c r="O75" s="4">
        <f t="shared" ca="1" si="30"/>
        <v>0.82726210625467056</v>
      </c>
      <c r="P75" s="4">
        <f t="shared" ca="1" si="31"/>
        <v>1</v>
      </c>
      <c r="Q75" s="4">
        <f t="shared" ca="1" si="32"/>
        <v>2.4817863187640117</v>
      </c>
      <c r="U75" s="4">
        <f t="shared" si="45"/>
        <v>72</v>
      </c>
      <c r="V75" s="4">
        <f t="shared" ca="1" si="46"/>
        <v>71.251423357765788</v>
      </c>
      <c r="W75" s="4">
        <f t="shared" ca="1" si="47"/>
        <v>1</v>
      </c>
      <c r="X75" s="4">
        <f t="shared" ca="1" si="33"/>
        <v>9.9611471269430374E-2</v>
      </c>
      <c r="Y75" s="4">
        <f t="shared" ca="1" si="34"/>
        <v>0.20985782044666326</v>
      </c>
      <c r="Z75" s="4">
        <f t="shared" ca="1" si="35"/>
        <v>0.26631221128548321</v>
      </c>
      <c r="AA75" s="4">
        <f t="shared" ca="1" si="36"/>
        <v>0.37160603619828958</v>
      </c>
      <c r="AB75" s="4">
        <f t="shared" ca="1" si="37"/>
        <v>0.20985782044666326</v>
      </c>
      <c r="AC75" s="4">
        <f t="shared" ca="1" si="38"/>
        <v>2</v>
      </c>
      <c r="AD75" s="4">
        <f t="shared" ca="1" si="39"/>
        <v>0.20985782044666326</v>
      </c>
      <c r="AE75" s="4">
        <f t="shared" ca="1" si="40"/>
        <v>1</v>
      </c>
      <c r="AF75" s="4">
        <f t="shared" ca="1" si="41"/>
        <v>0.20985782044666326</v>
      </c>
    </row>
    <row r="76" spans="6:32" x14ac:dyDescent="0.2">
      <c r="F76" s="4">
        <f t="shared" si="42"/>
        <v>73</v>
      </c>
      <c r="G76" s="4">
        <f t="shared" ca="1" si="43"/>
        <v>79.633527684262702</v>
      </c>
      <c r="H76" s="4">
        <f t="shared" ca="1" si="44"/>
        <v>4</v>
      </c>
      <c r="I76" s="4">
        <f t="shared" ca="1" si="24"/>
        <v>0.49839874091433467</v>
      </c>
      <c r="J76" s="4">
        <f t="shared" ca="1" si="25"/>
        <v>1.3798995590553806</v>
      </c>
      <c r="K76" s="4">
        <f t="shared" ca="1" si="26"/>
        <v>0.40267800417930077</v>
      </c>
      <c r="L76" s="4">
        <f t="shared" ca="1" si="27"/>
        <v>0.77294843175957062</v>
      </c>
      <c r="M76" s="4">
        <f t="shared" ca="1" si="28"/>
        <v>0.77294843175957062</v>
      </c>
      <c r="N76" s="4">
        <f t="shared" ca="1" si="29"/>
        <v>3</v>
      </c>
      <c r="O76" s="4">
        <f t="shared" ca="1" si="30"/>
        <v>0.77294843175957062</v>
      </c>
      <c r="P76" s="4">
        <f t="shared" ca="1" si="31"/>
        <v>0</v>
      </c>
      <c r="Q76" s="4">
        <f t="shared" ca="1" si="32"/>
        <v>3.0917937270382825</v>
      </c>
      <c r="U76" s="4">
        <f t="shared" si="45"/>
        <v>73</v>
      </c>
      <c r="V76" s="4">
        <f t="shared" ca="1" si="46"/>
        <v>71.461281178212445</v>
      </c>
      <c r="W76" s="4">
        <f t="shared" ca="1" si="47"/>
        <v>2</v>
      </c>
      <c r="X76" s="4">
        <f t="shared" ca="1" si="33"/>
        <v>0.63792814637311479</v>
      </c>
      <c r="Y76" s="4">
        <f t="shared" ca="1" si="34"/>
        <v>2.0318251923420636</v>
      </c>
      <c r="Z76" s="4">
        <f t="shared" ca="1" si="35"/>
        <v>0.79128296308360857</v>
      </c>
      <c r="AA76" s="4">
        <f t="shared" ca="1" si="36"/>
        <v>1.8801310016485675</v>
      </c>
      <c r="AB76" s="4">
        <f t="shared" ca="1" si="37"/>
        <v>1.8801310016485675</v>
      </c>
      <c r="AC76" s="4">
        <f t="shared" ca="1" si="38"/>
        <v>1</v>
      </c>
      <c r="AD76" s="4">
        <f t="shared" ca="1" si="39"/>
        <v>1.8801310016485675</v>
      </c>
      <c r="AE76" s="4">
        <f t="shared" ca="1" si="40"/>
        <v>0</v>
      </c>
      <c r="AF76" s="4">
        <f t="shared" ca="1" si="41"/>
        <v>3.760262003297135</v>
      </c>
    </row>
    <row r="77" spans="6:32" x14ac:dyDescent="0.2">
      <c r="F77" s="4">
        <f t="shared" si="42"/>
        <v>74</v>
      </c>
      <c r="G77" s="4">
        <f t="shared" ca="1" si="43"/>
        <v>80.406476116022276</v>
      </c>
      <c r="H77" s="4">
        <f t="shared" ca="1" si="44"/>
        <v>3</v>
      </c>
      <c r="I77" s="4">
        <f t="shared" ca="1" si="24"/>
        <v>0.65130832527215199</v>
      </c>
      <c r="J77" s="4">
        <f t="shared" ca="1" si="25"/>
        <v>2.1071344015132354</v>
      </c>
      <c r="K77" s="4">
        <f t="shared" ca="1" si="26"/>
        <v>0.57299373520289643</v>
      </c>
      <c r="L77" s="4">
        <f t="shared" ca="1" si="27"/>
        <v>1.2764348913077399</v>
      </c>
      <c r="M77" s="4">
        <f t="shared" ca="1" si="28"/>
        <v>1.2764348913077399</v>
      </c>
      <c r="N77" s="4">
        <f t="shared" ca="1" si="29"/>
        <v>2</v>
      </c>
      <c r="O77" s="4">
        <f t="shared" ca="1" si="30"/>
        <v>1.2764348913077399</v>
      </c>
      <c r="P77" s="4">
        <f t="shared" ca="1" si="31"/>
        <v>0</v>
      </c>
      <c r="Q77" s="4">
        <f t="shared" ca="1" si="32"/>
        <v>3.8293046739232199</v>
      </c>
      <c r="U77" s="4">
        <f t="shared" si="45"/>
        <v>74</v>
      </c>
      <c r="V77" s="4">
        <f t="shared" ca="1" si="46"/>
        <v>73.34141217986101</v>
      </c>
      <c r="W77" s="4">
        <f t="shared" ca="1" si="47"/>
        <v>1</v>
      </c>
      <c r="X77" s="4">
        <f t="shared" ca="1" si="33"/>
        <v>0.94311273917458338</v>
      </c>
      <c r="Y77" s="4">
        <f t="shared" ca="1" si="34"/>
        <v>5.7333676999831669</v>
      </c>
      <c r="Z77" s="4">
        <f t="shared" ca="1" si="35"/>
        <v>0.77810434321860189</v>
      </c>
      <c r="AA77" s="4">
        <f t="shared" ca="1" si="36"/>
        <v>1.8066576265194019</v>
      </c>
      <c r="AB77" s="4">
        <f t="shared" ca="1" si="37"/>
        <v>1.8066576265194019</v>
      </c>
      <c r="AC77" s="4">
        <f t="shared" ca="1" si="38"/>
        <v>0</v>
      </c>
      <c r="AD77" s="4">
        <f t="shared" ca="1" si="39"/>
        <v>1.8066576265194019</v>
      </c>
      <c r="AE77" s="4">
        <f t="shared" ca="1" si="40"/>
        <v>0</v>
      </c>
      <c r="AF77" s="4">
        <f t="shared" ca="1" si="41"/>
        <v>1.8066576265194019</v>
      </c>
    </row>
    <row r="78" spans="6:32" x14ac:dyDescent="0.2">
      <c r="F78" s="4">
        <f t="shared" si="42"/>
        <v>75</v>
      </c>
      <c r="G78" s="4">
        <f t="shared" ca="1" si="43"/>
        <v>81.68291100733002</v>
      </c>
      <c r="H78" s="4">
        <f t="shared" ca="1" si="44"/>
        <v>2</v>
      </c>
      <c r="I78" s="4">
        <f t="shared" ca="1" si="24"/>
        <v>0.49715129676406811</v>
      </c>
      <c r="J78" s="4">
        <f t="shared" ca="1" si="25"/>
        <v>1.3749318858475696</v>
      </c>
      <c r="K78" s="4">
        <f t="shared" ca="1" si="26"/>
        <v>0.78965010239732847</v>
      </c>
      <c r="L78" s="4">
        <f t="shared" ca="1" si="27"/>
        <v>2.3384744336110903</v>
      </c>
      <c r="M78" s="4">
        <f t="shared" ca="1" si="28"/>
        <v>1.3749318858475696</v>
      </c>
      <c r="N78" s="4">
        <f t="shared" ca="1" si="29"/>
        <v>3</v>
      </c>
      <c r="O78" s="4">
        <f t="shared" ca="1" si="30"/>
        <v>1.3749318858475696</v>
      </c>
      <c r="P78" s="4">
        <f t="shared" ca="1" si="31"/>
        <v>1</v>
      </c>
      <c r="Q78" s="4">
        <f t="shared" ca="1" si="32"/>
        <v>2.7498637716951393</v>
      </c>
      <c r="U78" s="4">
        <f t="shared" si="45"/>
        <v>75</v>
      </c>
      <c r="V78" s="4">
        <f t="shared" ca="1" si="46"/>
        <v>75.148069806380406</v>
      </c>
      <c r="W78" s="4">
        <f t="shared" ca="1" si="47"/>
        <v>0</v>
      </c>
      <c r="X78" s="4">
        <f t="shared" ca="1" si="33"/>
        <v>0.42447934149719824</v>
      </c>
      <c r="Y78" s="4">
        <f t="shared" ca="1" si="34"/>
        <v>1.1049603096959149</v>
      </c>
      <c r="Z78" s="4">
        <f t="shared" ca="1" si="35"/>
        <v>0.9390778445932868</v>
      </c>
      <c r="AA78" s="4">
        <f t="shared" ca="1" si="36"/>
        <v>3.3577900447722664</v>
      </c>
      <c r="AB78" s="4">
        <f t="shared" ca="1" si="37"/>
        <v>1.1049603096959149</v>
      </c>
      <c r="AC78" s="4">
        <f t="shared" ca="1" si="38"/>
        <v>1</v>
      </c>
      <c r="AD78" s="4">
        <f t="shared" ca="1" si="39"/>
        <v>0</v>
      </c>
      <c r="AE78" s="4">
        <f t="shared" ca="1" si="40"/>
        <v>1</v>
      </c>
      <c r="AF78" s="4">
        <f t="shared" ca="1" si="41"/>
        <v>0</v>
      </c>
    </row>
    <row r="79" spans="6:32" x14ac:dyDescent="0.2">
      <c r="F79" s="4">
        <f t="shared" si="42"/>
        <v>76</v>
      </c>
      <c r="G79" s="4">
        <f t="shared" ca="1" si="43"/>
        <v>83.057842893177593</v>
      </c>
      <c r="H79" s="4">
        <f t="shared" ca="1" si="44"/>
        <v>3</v>
      </c>
      <c r="I79" s="4">
        <f t="shared" ca="1" si="24"/>
        <v>0.51736589669152866</v>
      </c>
      <c r="J79" s="4">
        <f t="shared" ca="1" si="25"/>
        <v>1.4569929250032172</v>
      </c>
      <c r="K79" s="4">
        <f t="shared" ca="1" si="26"/>
        <v>0.28996172061903058</v>
      </c>
      <c r="L79" s="4">
        <f t="shared" ca="1" si="27"/>
        <v>0.51365459366854993</v>
      </c>
      <c r="M79" s="4">
        <f t="shared" ca="1" si="28"/>
        <v>0.51365459366854993</v>
      </c>
      <c r="N79" s="4">
        <f t="shared" ca="1" si="29"/>
        <v>2</v>
      </c>
      <c r="O79" s="4">
        <f t="shared" ca="1" si="30"/>
        <v>0.51365459366854993</v>
      </c>
      <c r="P79" s="4">
        <f t="shared" ca="1" si="31"/>
        <v>0</v>
      </c>
      <c r="Q79" s="4">
        <f t="shared" ca="1" si="32"/>
        <v>1.5409637810056498</v>
      </c>
      <c r="U79" s="4">
        <f t="shared" si="45"/>
        <v>76</v>
      </c>
      <c r="V79" s="4">
        <f t="shared" ca="1" si="46"/>
        <v>76.253030116076317</v>
      </c>
      <c r="W79" s="4">
        <f t="shared" ca="1" si="47"/>
        <v>1</v>
      </c>
      <c r="X79" s="4">
        <f t="shared" ca="1" si="33"/>
        <v>0.71321985030700163</v>
      </c>
      <c r="Y79" s="4">
        <f t="shared" ca="1" si="34"/>
        <v>2.4980787714337316</v>
      </c>
      <c r="Z79" s="4">
        <f t="shared" ca="1" si="35"/>
        <v>0.98322622798100401</v>
      </c>
      <c r="AA79" s="4">
        <f t="shared" ca="1" si="36"/>
        <v>4.9055265622132103</v>
      </c>
      <c r="AB79" s="4">
        <f t="shared" ca="1" si="37"/>
        <v>2.4980787714337316</v>
      </c>
      <c r="AC79" s="4">
        <f t="shared" ca="1" si="38"/>
        <v>2</v>
      </c>
      <c r="AD79" s="4">
        <f t="shared" ca="1" si="39"/>
        <v>2.4980787714337316</v>
      </c>
      <c r="AE79" s="4">
        <f t="shared" ca="1" si="40"/>
        <v>1</v>
      </c>
      <c r="AF79" s="4">
        <f t="shared" ca="1" si="41"/>
        <v>2.4980787714337316</v>
      </c>
    </row>
    <row r="80" spans="6:32" x14ac:dyDescent="0.2">
      <c r="F80" s="4">
        <f t="shared" si="42"/>
        <v>77</v>
      </c>
      <c r="G80" s="4">
        <f t="shared" ca="1" si="43"/>
        <v>83.571497486846141</v>
      </c>
      <c r="H80" s="4">
        <f t="shared" ca="1" si="44"/>
        <v>2</v>
      </c>
      <c r="I80" s="4">
        <f t="shared" ca="1" si="24"/>
        <v>6.8872488417656141E-2</v>
      </c>
      <c r="J80" s="4">
        <f t="shared" ca="1" si="25"/>
        <v>0.14271809825219553</v>
      </c>
      <c r="K80" s="4">
        <f t="shared" ca="1" si="26"/>
        <v>4.4564760739575382E-2</v>
      </c>
      <c r="L80" s="4">
        <f t="shared" ca="1" si="27"/>
        <v>6.8382441609405736E-2</v>
      </c>
      <c r="M80" s="4">
        <f t="shared" ca="1" si="28"/>
        <v>6.8382441609405736E-2</v>
      </c>
      <c r="N80" s="4">
        <f t="shared" ca="1" si="29"/>
        <v>1</v>
      </c>
      <c r="O80" s="4">
        <f t="shared" ca="1" si="30"/>
        <v>6.8382441609405736E-2</v>
      </c>
      <c r="P80" s="4">
        <f t="shared" ca="1" si="31"/>
        <v>0</v>
      </c>
      <c r="Q80" s="4">
        <f t="shared" ca="1" si="32"/>
        <v>0.13676488321881147</v>
      </c>
      <c r="U80" s="4">
        <f t="shared" si="45"/>
        <v>77</v>
      </c>
      <c r="V80" s="4">
        <f t="shared" ca="1" si="46"/>
        <v>78.751108887510043</v>
      </c>
      <c r="W80" s="4">
        <f t="shared" ca="1" si="47"/>
        <v>2</v>
      </c>
      <c r="X80" s="4">
        <f t="shared" ca="1" si="33"/>
        <v>0.17524360726444466</v>
      </c>
      <c r="Y80" s="4">
        <f t="shared" ca="1" si="34"/>
        <v>0.38533443556858382</v>
      </c>
      <c r="Z80" s="4">
        <f t="shared" ca="1" si="35"/>
        <v>0.7229323705861278</v>
      </c>
      <c r="AA80" s="4">
        <f t="shared" ca="1" si="36"/>
        <v>1.5401923837030507</v>
      </c>
      <c r="AB80" s="4">
        <f t="shared" ca="1" si="37"/>
        <v>0.38533443556858382</v>
      </c>
      <c r="AC80" s="4">
        <f t="shared" ca="1" si="38"/>
        <v>3</v>
      </c>
      <c r="AD80" s="4">
        <f t="shared" ca="1" si="39"/>
        <v>0.38533443556858382</v>
      </c>
      <c r="AE80" s="4">
        <f t="shared" ca="1" si="40"/>
        <v>1</v>
      </c>
      <c r="AF80" s="4">
        <f t="shared" ca="1" si="41"/>
        <v>0.77066887113716764</v>
      </c>
    </row>
    <row r="81" spans="6:32" x14ac:dyDescent="0.2">
      <c r="F81" s="4">
        <f t="shared" si="42"/>
        <v>78</v>
      </c>
      <c r="G81" s="4">
        <f t="shared" ca="1" si="43"/>
        <v>83.639879928455542</v>
      </c>
      <c r="H81" s="4">
        <f t="shared" ca="1" si="44"/>
        <v>1</v>
      </c>
      <c r="I81" s="4">
        <f t="shared" ca="1" si="24"/>
        <v>0.25991463437176476</v>
      </c>
      <c r="J81" s="4">
        <f t="shared" ca="1" si="25"/>
        <v>0.60197948096035958</v>
      </c>
      <c r="K81" s="4">
        <f t="shared" ca="1" si="26"/>
        <v>0.43301728009593154</v>
      </c>
      <c r="L81" s="4">
        <f t="shared" ca="1" si="27"/>
        <v>0.85113967811769953</v>
      </c>
      <c r="M81" s="4">
        <f t="shared" ca="1" si="28"/>
        <v>0.60197948096035958</v>
      </c>
      <c r="N81" s="4">
        <f t="shared" ca="1" si="29"/>
        <v>2</v>
      </c>
      <c r="O81" s="4">
        <f t="shared" ca="1" si="30"/>
        <v>0.60197948096035958</v>
      </c>
      <c r="P81" s="4">
        <f t="shared" ca="1" si="31"/>
        <v>1</v>
      </c>
      <c r="Q81" s="4">
        <f t="shared" ca="1" si="32"/>
        <v>0.60197948096035958</v>
      </c>
      <c r="U81" s="4">
        <f t="shared" si="45"/>
        <v>78</v>
      </c>
      <c r="V81" s="4">
        <f t="shared" ca="1" si="46"/>
        <v>79.136443323078623</v>
      </c>
      <c r="W81" s="4">
        <f t="shared" ca="1" si="47"/>
        <v>3</v>
      </c>
      <c r="X81" s="4">
        <f t="shared" ca="1" si="33"/>
        <v>0.99642835521641082</v>
      </c>
      <c r="Y81" s="4">
        <f t="shared" ca="1" si="34"/>
        <v>11.269458131193431</v>
      </c>
      <c r="Z81" s="4">
        <f t="shared" ca="1" si="35"/>
        <v>0.30986355032075874</v>
      </c>
      <c r="AA81" s="4">
        <f t="shared" ca="1" si="36"/>
        <v>0.44503913733970768</v>
      </c>
      <c r="AB81" s="4">
        <f t="shared" ca="1" si="37"/>
        <v>0.44503913733970768</v>
      </c>
      <c r="AC81" s="4">
        <f t="shared" ca="1" si="38"/>
        <v>2</v>
      </c>
      <c r="AD81" s="4">
        <f t="shared" ca="1" si="39"/>
        <v>0.44503913733970768</v>
      </c>
      <c r="AE81" s="4">
        <f t="shared" ca="1" si="40"/>
        <v>0</v>
      </c>
      <c r="AF81" s="4">
        <f t="shared" ca="1" si="41"/>
        <v>1.3351174120191232</v>
      </c>
    </row>
    <row r="82" spans="6:32" x14ac:dyDescent="0.2">
      <c r="F82" s="4">
        <f t="shared" si="42"/>
        <v>79</v>
      </c>
      <c r="G82" s="4">
        <f t="shared" ca="1" si="43"/>
        <v>84.241859409415895</v>
      </c>
      <c r="H82" s="4">
        <f t="shared" ca="1" si="44"/>
        <v>2</v>
      </c>
      <c r="I82" s="4">
        <f t="shared" ca="1" si="24"/>
        <v>0.79357038916622125</v>
      </c>
      <c r="J82" s="4">
        <f t="shared" ca="1" si="25"/>
        <v>3.1555915846453182</v>
      </c>
      <c r="K82" s="4">
        <f t="shared" ca="1" si="26"/>
        <v>0.39865043981485282</v>
      </c>
      <c r="L82" s="4">
        <f t="shared" ca="1" si="27"/>
        <v>0.76286832390739567</v>
      </c>
      <c r="M82" s="4">
        <f t="shared" ca="1" si="28"/>
        <v>0.76286832390739567</v>
      </c>
      <c r="N82" s="4">
        <f t="shared" ca="1" si="29"/>
        <v>1</v>
      </c>
      <c r="O82" s="4">
        <f t="shared" ca="1" si="30"/>
        <v>0.76286832390739567</v>
      </c>
      <c r="P82" s="4">
        <f t="shared" ca="1" si="31"/>
        <v>0</v>
      </c>
      <c r="Q82" s="4">
        <f t="shared" ca="1" si="32"/>
        <v>1.5257366478147913</v>
      </c>
      <c r="U82" s="4">
        <f t="shared" si="45"/>
        <v>79</v>
      </c>
      <c r="V82" s="4">
        <f t="shared" ca="1" si="46"/>
        <v>79.581482460418329</v>
      </c>
      <c r="W82" s="4">
        <f t="shared" ca="1" si="47"/>
        <v>2</v>
      </c>
      <c r="X82" s="4">
        <f t="shared" ca="1" si="33"/>
        <v>0.68138513305652182</v>
      </c>
      <c r="Y82" s="4">
        <f t="shared" ca="1" si="34"/>
        <v>2.2875444384887227</v>
      </c>
      <c r="Z82" s="4">
        <f t="shared" ca="1" si="35"/>
        <v>0.62276206856606375</v>
      </c>
      <c r="AA82" s="4">
        <f t="shared" ca="1" si="36"/>
        <v>1.1698550072920204</v>
      </c>
      <c r="AB82" s="4">
        <f t="shared" ca="1" si="37"/>
        <v>1.1698550072920204</v>
      </c>
      <c r="AC82" s="4">
        <f t="shared" ca="1" si="38"/>
        <v>1</v>
      </c>
      <c r="AD82" s="4">
        <f t="shared" ca="1" si="39"/>
        <v>1.1698550072920204</v>
      </c>
      <c r="AE82" s="4">
        <f t="shared" ca="1" si="40"/>
        <v>0</v>
      </c>
      <c r="AF82" s="4">
        <f t="shared" ca="1" si="41"/>
        <v>2.3397100145840408</v>
      </c>
    </row>
    <row r="83" spans="6:32" x14ac:dyDescent="0.2">
      <c r="F83" s="4">
        <f t="shared" si="42"/>
        <v>80</v>
      </c>
      <c r="G83" s="4">
        <f t="shared" ca="1" si="43"/>
        <v>85.004727733323293</v>
      </c>
      <c r="H83" s="4">
        <f t="shared" ca="1" si="44"/>
        <v>1</v>
      </c>
      <c r="I83" s="4">
        <f t="shared" ca="1" si="24"/>
        <v>8.8268451250703928E-2</v>
      </c>
      <c r="J83" s="4">
        <f t="shared" ca="1" si="25"/>
        <v>0.18481937336027779</v>
      </c>
      <c r="K83" s="4">
        <f t="shared" ca="1" si="26"/>
        <v>0.50089812538713296</v>
      </c>
      <c r="L83" s="4">
        <f t="shared" ca="1" si="27"/>
        <v>1.0424175697906761</v>
      </c>
      <c r="M83" s="4">
        <f t="shared" ca="1" si="28"/>
        <v>0.18481937336027779</v>
      </c>
      <c r="N83" s="4">
        <f t="shared" ca="1" si="29"/>
        <v>2</v>
      </c>
      <c r="O83" s="4">
        <f t="shared" ca="1" si="30"/>
        <v>0.18481937336027779</v>
      </c>
      <c r="P83" s="4">
        <f t="shared" ca="1" si="31"/>
        <v>1</v>
      </c>
      <c r="Q83" s="4">
        <f t="shared" ca="1" si="32"/>
        <v>0.18481937336027779</v>
      </c>
      <c r="U83" s="4">
        <f t="shared" si="45"/>
        <v>80</v>
      </c>
      <c r="V83" s="4">
        <f t="shared" ca="1" si="46"/>
        <v>80.751337467710343</v>
      </c>
      <c r="W83" s="4">
        <f t="shared" ca="1" si="47"/>
        <v>1</v>
      </c>
      <c r="X83" s="4">
        <f t="shared" ca="1" si="33"/>
        <v>0.64584166540770627</v>
      </c>
      <c r="Y83" s="4">
        <f t="shared" ca="1" si="34"/>
        <v>2.0760223859709304</v>
      </c>
      <c r="Z83" s="4">
        <f t="shared" ca="1" si="35"/>
        <v>8.8547635427525417E-2</v>
      </c>
      <c r="AA83" s="4">
        <f t="shared" ca="1" si="36"/>
        <v>0.11125913605086207</v>
      </c>
      <c r="AB83" s="4">
        <f t="shared" ca="1" si="37"/>
        <v>0.11125913605086207</v>
      </c>
      <c r="AC83" s="4">
        <f t="shared" ca="1" si="38"/>
        <v>0</v>
      </c>
      <c r="AD83" s="4">
        <f t="shared" ca="1" si="39"/>
        <v>0.11125913605086207</v>
      </c>
      <c r="AE83" s="4">
        <f t="shared" ca="1" si="40"/>
        <v>0</v>
      </c>
      <c r="AF83" s="4">
        <f t="shared" ca="1" si="41"/>
        <v>0.11125913605086207</v>
      </c>
    </row>
    <row r="84" spans="6:32" x14ac:dyDescent="0.2">
      <c r="F84" s="4">
        <f t="shared" si="42"/>
        <v>81</v>
      </c>
      <c r="G84" s="4">
        <f t="shared" ca="1" si="43"/>
        <v>85.189547106683577</v>
      </c>
      <c r="H84" s="4">
        <f t="shared" ca="1" si="44"/>
        <v>2</v>
      </c>
      <c r="I84" s="4">
        <f t="shared" ca="1" si="24"/>
        <v>0.70893811560958908</v>
      </c>
      <c r="J84" s="4">
        <f t="shared" ca="1" si="25"/>
        <v>2.4684387465687716</v>
      </c>
      <c r="K84" s="4">
        <f t="shared" ca="1" si="26"/>
        <v>1.5947103559992293E-3</v>
      </c>
      <c r="L84" s="4">
        <f t="shared" ca="1" si="27"/>
        <v>2.3939748900216979E-3</v>
      </c>
      <c r="M84" s="4">
        <f t="shared" ca="1" si="28"/>
        <v>2.3939748900216979E-3</v>
      </c>
      <c r="N84" s="4">
        <f t="shared" ca="1" si="29"/>
        <v>1</v>
      </c>
      <c r="O84" s="4">
        <f t="shared" ca="1" si="30"/>
        <v>2.3939748900216979E-3</v>
      </c>
      <c r="P84" s="4">
        <f t="shared" ca="1" si="31"/>
        <v>0</v>
      </c>
      <c r="Q84" s="4">
        <f t="shared" ca="1" si="32"/>
        <v>4.7879497800433959E-3</v>
      </c>
      <c r="U84" s="4">
        <f t="shared" si="45"/>
        <v>81</v>
      </c>
      <c r="V84" s="4">
        <f t="shared" ca="1" si="46"/>
        <v>80.862596603761205</v>
      </c>
      <c r="W84" s="4">
        <f t="shared" ca="1" si="47"/>
        <v>0</v>
      </c>
      <c r="X84" s="4">
        <f t="shared" ca="1" si="33"/>
        <v>0.93657468372740127</v>
      </c>
      <c r="Y84" s="4">
        <f t="shared" ca="1" si="34"/>
        <v>5.5157843738974792</v>
      </c>
      <c r="Z84" s="4">
        <f t="shared" ca="1" si="35"/>
        <v>0.59911918644594087</v>
      </c>
      <c r="AA84" s="4">
        <f t="shared" ca="1" si="36"/>
        <v>1.0969093426947649</v>
      </c>
      <c r="AB84" s="4">
        <f t="shared" ca="1" si="37"/>
        <v>5.5157843738974792</v>
      </c>
      <c r="AC84" s="4">
        <f t="shared" ca="1" si="38"/>
        <v>1</v>
      </c>
      <c r="AD84" s="4">
        <f t="shared" ca="1" si="39"/>
        <v>0</v>
      </c>
      <c r="AE84" s="4">
        <f t="shared" ca="1" si="40"/>
        <v>1</v>
      </c>
      <c r="AF84" s="4">
        <f t="shared" ca="1" si="41"/>
        <v>0</v>
      </c>
    </row>
    <row r="85" spans="6:32" x14ac:dyDescent="0.2">
      <c r="F85" s="4">
        <f t="shared" si="42"/>
        <v>82</v>
      </c>
      <c r="G85" s="4">
        <f t="shared" ca="1" si="43"/>
        <v>85.191941081573603</v>
      </c>
      <c r="H85" s="4">
        <f t="shared" ca="1" si="44"/>
        <v>1</v>
      </c>
      <c r="I85" s="4">
        <f t="shared" ca="1" si="24"/>
        <v>0.60888876738261111</v>
      </c>
      <c r="J85" s="4">
        <f t="shared" ca="1" si="25"/>
        <v>1.8775265541136033</v>
      </c>
      <c r="K85" s="4">
        <f t="shared" ca="1" si="26"/>
        <v>0.49629658488408701</v>
      </c>
      <c r="L85" s="4">
        <f t="shared" ca="1" si="27"/>
        <v>1.0286514692911954</v>
      </c>
      <c r="M85" s="4">
        <f t="shared" ca="1" si="28"/>
        <v>1.0286514692911954</v>
      </c>
      <c r="N85" s="4">
        <f t="shared" ca="1" si="29"/>
        <v>0</v>
      </c>
      <c r="O85" s="4">
        <f t="shared" ca="1" si="30"/>
        <v>1.0286514692911954</v>
      </c>
      <c r="P85" s="4">
        <f t="shared" ca="1" si="31"/>
        <v>0</v>
      </c>
      <c r="Q85" s="4">
        <f t="shared" ca="1" si="32"/>
        <v>1.0286514692911954</v>
      </c>
      <c r="U85" s="4">
        <f t="shared" si="45"/>
        <v>82</v>
      </c>
      <c r="V85" s="4">
        <f t="shared" ca="1" si="46"/>
        <v>86.378380977658679</v>
      </c>
      <c r="W85" s="4">
        <f t="shared" ca="1" si="47"/>
        <v>1</v>
      </c>
      <c r="X85" s="4">
        <f t="shared" ca="1" si="33"/>
        <v>0.76669739244183077</v>
      </c>
      <c r="Y85" s="4">
        <f t="shared" ca="1" si="34"/>
        <v>2.9108378463424485</v>
      </c>
      <c r="Z85" s="4">
        <f t="shared" ca="1" si="35"/>
        <v>0.21518966251793048</v>
      </c>
      <c r="AA85" s="4">
        <f t="shared" ca="1" si="36"/>
        <v>0.29077583843377552</v>
      </c>
      <c r="AB85" s="4">
        <f t="shared" ca="1" si="37"/>
        <v>0.29077583843377552</v>
      </c>
      <c r="AC85" s="4">
        <f t="shared" ca="1" si="38"/>
        <v>0</v>
      </c>
      <c r="AD85" s="4">
        <f t="shared" ca="1" si="39"/>
        <v>0.29077583843377552</v>
      </c>
      <c r="AE85" s="4">
        <f t="shared" ca="1" si="40"/>
        <v>0</v>
      </c>
      <c r="AF85" s="4">
        <f t="shared" ca="1" si="41"/>
        <v>0.29077583843377552</v>
      </c>
    </row>
    <row r="86" spans="6:32" x14ac:dyDescent="0.2">
      <c r="F86" s="4">
        <f t="shared" si="42"/>
        <v>83</v>
      </c>
      <c r="G86" s="4">
        <f t="shared" ca="1" si="43"/>
        <v>86.220592550864794</v>
      </c>
      <c r="H86" s="4">
        <f t="shared" ca="1" si="44"/>
        <v>0</v>
      </c>
      <c r="I86" s="4">
        <f t="shared" ca="1" si="24"/>
        <v>0.49959993938370217</v>
      </c>
      <c r="J86" s="4">
        <f t="shared" ca="1" si="25"/>
        <v>1.3846947585074025</v>
      </c>
      <c r="K86" s="4">
        <f t="shared" ca="1" si="26"/>
        <v>0.75854045127872094</v>
      </c>
      <c r="L86" s="4">
        <f t="shared" ca="1" si="27"/>
        <v>2.1315799800572228</v>
      </c>
      <c r="M86" s="4">
        <f t="shared" ca="1" si="28"/>
        <v>1.3846947585074025</v>
      </c>
      <c r="N86" s="4">
        <f t="shared" ca="1" si="29"/>
        <v>1</v>
      </c>
      <c r="O86" s="4">
        <f t="shared" ca="1" si="30"/>
        <v>0</v>
      </c>
      <c r="P86" s="4">
        <f t="shared" ca="1" si="31"/>
        <v>1</v>
      </c>
      <c r="Q86" s="4">
        <f t="shared" ca="1" si="32"/>
        <v>0</v>
      </c>
      <c r="U86" s="4">
        <f t="shared" si="45"/>
        <v>83</v>
      </c>
      <c r="V86" s="4">
        <f t="shared" ca="1" si="46"/>
        <v>86.669156816092453</v>
      </c>
      <c r="W86" s="4">
        <f t="shared" ca="1" si="47"/>
        <v>0</v>
      </c>
      <c r="X86" s="4">
        <f t="shared" ca="1" si="33"/>
        <v>0.23707765642171197</v>
      </c>
      <c r="Y86" s="4">
        <f t="shared" ca="1" si="34"/>
        <v>0.54119806125074144</v>
      </c>
      <c r="Z86" s="4">
        <f t="shared" ca="1" si="35"/>
        <v>0.61957633052777039</v>
      </c>
      <c r="AA86" s="4">
        <f t="shared" ca="1" si="36"/>
        <v>1.1597636731911507</v>
      </c>
      <c r="AB86" s="4">
        <f t="shared" ca="1" si="37"/>
        <v>0.54119806125074144</v>
      </c>
      <c r="AC86" s="4">
        <f t="shared" ca="1" si="38"/>
        <v>1</v>
      </c>
      <c r="AD86" s="4">
        <f t="shared" ca="1" si="39"/>
        <v>0</v>
      </c>
      <c r="AE86" s="4">
        <f t="shared" ca="1" si="40"/>
        <v>1</v>
      </c>
      <c r="AF86" s="4">
        <f t="shared" ca="1" si="41"/>
        <v>0</v>
      </c>
    </row>
    <row r="87" spans="6:32" x14ac:dyDescent="0.2">
      <c r="F87" s="4">
        <f t="shared" si="42"/>
        <v>84</v>
      </c>
      <c r="G87" s="4">
        <f t="shared" ca="1" si="43"/>
        <v>87.605287309372201</v>
      </c>
      <c r="H87" s="4">
        <f t="shared" ca="1" si="44"/>
        <v>1</v>
      </c>
      <c r="I87" s="4">
        <f t="shared" ca="1" si="24"/>
        <v>0.12153345252687742</v>
      </c>
      <c r="J87" s="4">
        <f t="shared" ca="1" si="25"/>
        <v>0.25915490244546346</v>
      </c>
      <c r="K87" s="4">
        <f t="shared" ca="1" si="26"/>
        <v>0.90284091422716628</v>
      </c>
      <c r="L87" s="4">
        <f t="shared" ca="1" si="27"/>
        <v>3.4971083765909108</v>
      </c>
      <c r="M87" s="4">
        <f t="shared" ca="1" si="28"/>
        <v>0.25915490244546346</v>
      </c>
      <c r="N87" s="4">
        <f t="shared" ca="1" si="29"/>
        <v>2</v>
      </c>
      <c r="O87" s="4">
        <f t="shared" ca="1" si="30"/>
        <v>0.25915490244546346</v>
      </c>
      <c r="P87" s="4">
        <f t="shared" ca="1" si="31"/>
        <v>1</v>
      </c>
      <c r="Q87" s="4">
        <f t="shared" ca="1" si="32"/>
        <v>0.25915490244546346</v>
      </c>
      <c r="U87" s="4">
        <f t="shared" si="45"/>
        <v>84</v>
      </c>
      <c r="V87" s="4">
        <f t="shared" ca="1" si="46"/>
        <v>87.210354877343192</v>
      </c>
      <c r="W87" s="4">
        <f t="shared" ca="1" si="47"/>
        <v>1</v>
      </c>
      <c r="X87" s="4">
        <f t="shared" ca="1" si="33"/>
        <v>0.32380228029851843</v>
      </c>
      <c r="Y87" s="4">
        <f t="shared" ca="1" si="34"/>
        <v>0.78253952187799625</v>
      </c>
      <c r="Z87" s="4">
        <f t="shared" ca="1" si="35"/>
        <v>0.82743542621980803</v>
      </c>
      <c r="AA87" s="4">
        <f t="shared" ca="1" si="36"/>
        <v>2.1083805261648072</v>
      </c>
      <c r="AB87" s="4">
        <f t="shared" ca="1" si="37"/>
        <v>0.78253952187799625</v>
      </c>
      <c r="AC87" s="4">
        <f t="shared" ca="1" si="38"/>
        <v>2</v>
      </c>
      <c r="AD87" s="4">
        <f t="shared" ca="1" si="39"/>
        <v>0.78253952187799625</v>
      </c>
      <c r="AE87" s="4">
        <f t="shared" ca="1" si="40"/>
        <v>1</v>
      </c>
      <c r="AF87" s="4">
        <f t="shared" ca="1" si="41"/>
        <v>0.78253952187799625</v>
      </c>
    </row>
    <row r="88" spans="6:32" x14ac:dyDescent="0.2">
      <c r="F88" s="4">
        <f t="shared" si="42"/>
        <v>85</v>
      </c>
      <c r="G88" s="4">
        <f t="shared" ca="1" si="43"/>
        <v>87.864442211817661</v>
      </c>
      <c r="H88" s="4">
        <f t="shared" ca="1" si="44"/>
        <v>2</v>
      </c>
      <c r="I88" s="4">
        <f t="shared" ca="1" si="24"/>
        <v>0.73030453618799529</v>
      </c>
      <c r="J88" s="4">
        <f t="shared" ca="1" si="25"/>
        <v>2.6209237367247682</v>
      </c>
      <c r="K88" s="4">
        <f t="shared" ca="1" si="26"/>
        <v>0.28689107349346332</v>
      </c>
      <c r="L88" s="4">
        <f t="shared" ca="1" si="27"/>
        <v>0.50718164720607062</v>
      </c>
      <c r="M88" s="4">
        <f t="shared" ca="1" si="28"/>
        <v>0.50718164720607062</v>
      </c>
      <c r="N88" s="4">
        <f t="shared" ca="1" si="29"/>
        <v>1</v>
      </c>
      <c r="O88" s="4">
        <f t="shared" ca="1" si="30"/>
        <v>0.50718164720607062</v>
      </c>
      <c r="P88" s="4">
        <f t="shared" ca="1" si="31"/>
        <v>0</v>
      </c>
      <c r="Q88" s="4">
        <f t="shared" ca="1" si="32"/>
        <v>1.0143632944121412</v>
      </c>
      <c r="U88" s="4">
        <f t="shared" si="45"/>
        <v>85</v>
      </c>
      <c r="V88" s="4">
        <f t="shared" ca="1" si="46"/>
        <v>87.992894399221186</v>
      </c>
      <c r="W88" s="4">
        <f t="shared" ca="1" si="47"/>
        <v>2</v>
      </c>
      <c r="X88" s="4">
        <f t="shared" ca="1" si="33"/>
        <v>0.12121331895700183</v>
      </c>
      <c r="Y88" s="4">
        <f t="shared" ca="1" si="34"/>
        <v>0.25842618886401214</v>
      </c>
      <c r="Z88" s="4">
        <f t="shared" ca="1" si="35"/>
        <v>0.77468333234246023</v>
      </c>
      <c r="AA88" s="4">
        <f t="shared" ca="1" si="36"/>
        <v>1.7882981453305695</v>
      </c>
      <c r="AB88" s="4">
        <f t="shared" ca="1" si="37"/>
        <v>0.25842618886401214</v>
      </c>
      <c r="AC88" s="4">
        <f t="shared" ca="1" si="38"/>
        <v>3</v>
      </c>
      <c r="AD88" s="4">
        <f t="shared" ca="1" si="39"/>
        <v>0.25842618886401214</v>
      </c>
      <c r="AE88" s="4">
        <f t="shared" ca="1" si="40"/>
        <v>1</v>
      </c>
      <c r="AF88" s="4">
        <f t="shared" ca="1" si="41"/>
        <v>0.51685237772802428</v>
      </c>
    </row>
    <row r="89" spans="6:32" x14ac:dyDescent="0.2">
      <c r="F89" s="4">
        <f t="shared" si="42"/>
        <v>86</v>
      </c>
      <c r="G89" s="4">
        <f t="shared" ca="1" si="43"/>
        <v>88.371623859023728</v>
      </c>
      <c r="H89" s="4">
        <f t="shared" ca="1" si="44"/>
        <v>1</v>
      </c>
      <c r="I89" s="4">
        <f t="shared" ca="1" si="24"/>
        <v>0.78157229626179014</v>
      </c>
      <c r="J89" s="4">
        <f t="shared" ca="1" si="25"/>
        <v>3.0426003890756315</v>
      </c>
      <c r="K89" s="4">
        <f t="shared" ca="1" si="26"/>
        <v>0.91966062707394391</v>
      </c>
      <c r="L89" s="4">
        <f t="shared" ca="1" si="27"/>
        <v>3.7822431830001602</v>
      </c>
      <c r="M89" s="4">
        <f t="shared" ca="1" si="28"/>
        <v>3.0426003890756315</v>
      </c>
      <c r="N89" s="4">
        <f t="shared" ca="1" si="29"/>
        <v>2</v>
      </c>
      <c r="O89" s="4">
        <f t="shared" ca="1" si="30"/>
        <v>3.0426003890756315</v>
      </c>
      <c r="P89" s="4">
        <f t="shared" ca="1" si="31"/>
        <v>1</v>
      </c>
      <c r="Q89" s="4">
        <f t="shared" ca="1" si="32"/>
        <v>3.0426003890756315</v>
      </c>
      <c r="U89" s="4">
        <f t="shared" si="45"/>
        <v>86</v>
      </c>
      <c r="V89" s="4">
        <f t="shared" ca="1" si="46"/>
        <v>88.251320588085193</v>
      </c>
      <c r="W89" s="4">
        <f t="shared" ca="1" si="47"/>
        <v>3</v>
      </c>
      <c r="X89" s="4">
        <f t="shared" ca="1" si="33"/>
        <v>0.34506690853127819</v>
      </c>
      <c r="Y89" s="4">
        <f t="shared" ca="1" si="34"/>
        <v>0.84644439798805582</v>
      </c>
      <c r="Z89" s="4">
        <f t="shared" ca="1" si="35"/>
        <v>0.95072230750875764</v>
      </c>
      <c r="AA89" s="4">
        <f t="shared" ca="1" si="36"/>
        <v>3.6123405423604362</v>
      </c>
      <c r="AB89" s="4">
        <f t="shared" ca="1" si="37"/>
        <v>0.84644439798805582</v>
      </c>
      <c r="AC89" s="4">
        <f t="shared" ca="1" si="38"/>
        <v>4</v>
      </c>
      <c r="AD89" s="4">
        <f t="shared" ca="1" si="39"/>
        <v>0.84644439798805582</v>
      </c>
      <c r="AE89" s="4">
        <f t="shared" ca="1" si="40"/>
        <v>1</v>
      </c>
      <c r="AF89" s="4">
        <f t="shared" ca="1" si="41"/>
        <v>2.5393331939641675</v>
      </c>
    </row>
    <row r="90" spans="6:32" x14ac:dyDescent="0.2">
      <c r="F90" s="4">
        <f t="shared" si="42"/>
        <v>87</v>
      </c>
      <c r="G90" s="4">
        <f t="shared" ca="1" si="43"/>
        <v>91.414224248099359</v>
      </c>
      <c r="H90" s="4">
        <f t="shared" ca="1" si="44"/>
        <v>2</v>
      </c>
      <c r="I90" s="4">
        <f t="shared" ca="1" si="24"/>
        <v>0.78353588928788276</v>
      </c>
      <c r="J90" s="4">
        <f t="shared" ca="1" si="25"/>
        <v>3.0606610313277027</v>
      </c>
      <c r="K90" s="4">
        <f t="shared" ca="1" si="26"/>
        <v>0.38240268780065734</v>
      </c>
      <c r="L90" s="4">
        <f t="shared" ca="1" si="27"/>
        <v>0.72287794843481556</v>
      </c>
      <c r="M90" s="4">
        <f t="shared" ca="1" si="28"/>
        <v>0.72287794843481556</v>
      </c>
      <c r="N90" s="4">
        <f t="shared" ca="1" si="29"/>
        <v>1</v>
      </c>
      <c r="O90" s="4">
        <f t="shared" ca="1" si="30"/>
        <v>0.72287794843481556</v>
      </c>
      <c r="P90" s="4">
        <f t="shared" ca="1" si="31"/>
        <v>0</v>
      </c>
      <c r="Q90" s="4">
        <f t="shared" ca="1" si="32"/>
        <v>1.4457558968696311</v>
      </c>
      <c r="U90" s="4">
        <f t="shared" si="45"/>
        <v>87</v>
      </c>
      <c r="V90" s="4">
        <f t="shared" ca="1" si="46"/>
        <v>89.097764986073244</v>
      </c>
      <c r="W90" s="4">
        <f t="shared" ca="1" si="47"/>
        <v>4</v>
      </c>
      <c r="X90" s="4">
        <f t="shared" ca="1" si="33"/>
        <v>0.25946098679565321</v>
      </c>
      <c r="Y90" s="4">
        <f t="shared" ca="1" si="34"/>
        <v>0.60075392342722067</v>
      </c>
      <c r="Z90" s="4">
        <f t="shared" ca="1" si="35"/>
        <v>0.16697767656287799</v>
      </c>
      <c r="AA90" s="4">
        <f t="shared" ca="1" si="36"/>
        <v>0.21923380599635151</v>
      </c>
      <c r="AB90" s="4">
        <f t="shared" ca="1" si="37"/>
        <v>0.21923380599635151</v>
      </c>
      <c r="AC90" s="4">
        <f t="shared" ca="1" si="38"/>
        <v>3</v>
      </c>
      <c r="AD90" s="4">
        <f t="shared" ca="1" si="39"/>
        <v>0.21923380599635151</v>
      </c>
      <c r="AE90" s="4">
        <f t="shared" ca="1" si="40"/>
        <v>0</v>
      </c>
      <c r="AF90" s="4">
        <f t="shared" ca="1" si="41"/>
        <v>0.87693522398540602</v>
      </c>
    </row>
    <row r="91" spans="6:32" x14ac:dyDescent="0.2">
      <c r="F91" s="4">
        <f t="shared" si="42"/>
        <v>88</v>
      </c>
      <c r="G91" s="4">
        <f t="shared" ca="1" si="43"/>
        <v>92.137102196534173</v>
      </c>
      <c r="H91" s="4">
        <f t="shared" ca="1" si="44"/>
        <v>1</v>
      </c>
      <c r="I91" s="4">
        <f t="shared" ca="1" si="24"/>
        <v>0.66194266948061675</v>
      </c>
      <c r="J91" s="4">
        <f t="shared" ca="1" si="25"/>
        <v>2.1690795619223793</v>
      </c>
      <c r="K91" s="4">
        <f t="shared" ca="1" si="26"/>
        <v>0.86649249153882257</v>
      </c>
      <c r="L91" s="4">
        <f t="shared" ca="1" si="27"/>
        <v>3.0203963393527991</v>
      </c>
      <c r="M91" s="4">
        <f t="shared" ca="1" si="28"/>
        <v>2.1690795619223793</v>
      </c>
      <c r="N91" s="4">
        <f t="shared" ca="1" si="29"/>
        <v>2</v>
      </c>
      <c r="O91" s="4">
        <f t="shared" ca="1" si="30"/>
        <v>2.1690795619223793</v>
      </c>
      <c r="P91" s="4">
        <f t="shared" ca="1" si="31"/>
        <v>1</v>
      </c>
      <c r="Q91" s="4">
        <f t="shared" ca="1" si="32"/>
        <v>2.1690795619223793</v>
      </c>
      <c r="U91" s="4">
        <f t="shared" si="45"/>
        <v>88</v>
      </c>
      <c r="V91" s="4">
        <f t="shared" ca="1" si="46"/>
        <v>89.316998792069597</v>
      </c>
      <c r="W91" s="4">
        <f t="shared" ca="1" si="47"/>
        <v>3</v>
      </c>
      <c r="X91" s="4">
        <f t="shared" ca="1" si="33"/>
        <v>0.84218729539220738</v>
      </c>
      <c r="Y91" s="4">
        <f t="shared" ca="1" si="34"/>
        <v>3.6926927259773441</v>
      </c>
      <c r="Z91" s="4">
        <f t="shared" ca="1" si="35"/>
        <v>0.52212771385296397</v>
      </c>
      <c r="AA91" s="4">
        <f t="shared" ca="1" si="36"/>
        <v>0.88609411918012959</v>
      </c>
      <c r="AB91" s="4">
        <f t="shared" ca="1" si="37"/>
        <v>0.88609411918012959</v>
      </c>
      <c r="AC91" s="4">
        <f t="shared" ca="1" si="38"/>
        <v>2</v>
      </c>
      <c r="AD91" s="4">
        <f t="shared" ca="1" si="39"/>
        <v>0.88609411918012959</v>
      </c>
      <c r="AE91" s="4">
        <f t="shared" ca="1" si="40"/>
        <v>0</v>
      </c>
      <c r="AF91" s="4">
        <f t="shared" ca="1" si="41"/>
        <v>2.6582823575403887</v>
      </c>
    </row>
    <row r="92" spans="6:32" x14ac:dyDescent="0.2">
      <c r="F92" s="4">
        <f t="shared" si="42"/>
        <v>89</v>
      </c>
      <c r="G92" s="4">
        <f t="shared" ca="1" si="43"/>
        <v>94.306181758456546</v>
      </c>
      <c r="H92" s="4">
        <f t="shared" ca="1" si="44"/>
        <v>2</v>
      </c>
      <c r="I92" s="4">
        <f t="shared" ca="1" si="24"/>
        <v>0.11825770584830286</v>
      </c>
      <c r="J92" s="4">
        <f t="shared" ca="1" si="25"/>
        <v>0.25171089834147736</v>
      </c>
      <c r="K92" s="4">
        <f t="shared" ca="1" si="26"/>
        <v>1.9775944166091519E-2</v>
      </c>
      <c r="L92" s="4">
        <f t="shared" ca="1" si="27"/>
        <v>2.9961157570593373E-2</v>
      </c>
      <c r="M92" s="4">
        <f t="shared" ca="1" si="28"/>
        <v>2.9961157570593373E-2</v>
      </c>
      <c r="N92" s="4">
        <f t="shared" ca="1" si="29"/>
        <v>1</v>
      </c>
      <c r="O92" s="4">
        <f t="shared" ca="1" si="30"/>
        <v>2.9961157570593373E-2</v>
      </c>
      <c r="P92" s="4">
        <f t="shared" ca="1" si="31"/>
        <v>0</v>
      </c>
      <c r="Q92" s="4">
        <f t="shared" ca="1" si="32"/>
        <v>5.9922315141186747E-2</v>
      </c>
      <c r="U92" s="4">
        <f t="shared" si="45"/>
        <v>89</v>
      </c>
      <c r="V92" s="4">
        <f t="shared" ca="1" si="46"/>
        <v>90.203092911249726</v>
      </c>
      <c r="W92" s="4">
        <f t="shared" ca="1" si="47"/>
        <v>2</v>
      </c>
      <c r="X92" s="4">
        <f t="shared" ca="1" si="33"/>
        <v>0.13533951278276701</v>
      </c>
      <c r="Y92" s="4">
        <f t="shared" ca="1" si="34"/>
        <v>0.29083669885114199</v>
      </c>
      <c r="Z92" s="4">
        <f t="shared" ca="1" si="35"/>
        <v>0.23390047132750169</v>
      </c>
      <c r="AA92" s="4">
        <f t="shared" ca="1" si="36"/>
        <v>0.31973182162714592</v>
      </c>
      <c r="AB92" s="4">
        <f t="shared" ca="1" si="37"/>
        <v>0.29083669885114199</v>
      </c>
      <c r="AC92" s="4">
        <f t="shared" ca="1" si="38"/>
        <v>3</v>
      </c>
      <c r="AD92" s="4">
        <f t="shared" ca="1" si="39"/>
        <v>0.29083669885114199</v>
      </c>
      <c r="AE92" s="4">
        <f t="shared" ca="1" si="40"/>
        <v>1</v>
      </c>
      <c r="AF92" s="4">
        <f t="shared" ca="1" si="41"/>
        <v>0.58167339770228399</v>
      </c>
    </row>
    <row r="93" spans="6:32" x14ac:dyDescent="0.2">
      <c r="F93" s="4">
        <f t="shared" si="42"/>
        <v>90</v>
      </c>
      <c r="G93" s="4">
        <f t="shared" ca="1" si="43"/>
        <v>94.336142916027143</v>
      </c>
      <c r="H93" s="4">
        <f t="shared" ca="1" si="44"/>
        <v>1</v>
      </c>
      <c r="I93" s="4">
        <f t="shared" ca="1" si="24"/>
        <v>0.61438240774359842</v>
      </c>
      <c r="J93" s="4">
        <f t="shared" ca="1" si="25"/>
        <v>1.9058181884297327</v>
      </c>
      <c r="K93" s="4">
        <f t="shared" ca="1" si="26"/>
        <v>0.42619786857955333</v>
      </c>
      <c r="L93" s="4">
        <f t="shared" ca="1" si="27"/>
        <v>0.8332059913071852</v>
      </c>
      <c r="M93" s="4">
        <f t="shared" ca="1" si="28"/>
        <v>0.8332059913071852</v>
      </c>
      <c r="N93" s="4">
        <f t="shared" ca="1" si="29"/>
        <v>0</v>
      </c>
      <c r="O93" s="4">
        <f t="shared" ca="1" si="30"/>
        <v>0.8332059913071852</v>
      </c>
      <c r="P93" s="4">
        <f t="shared" ca="1" si="31"/>
        <v>0</v>
      </c>
      <c r="Q93" s="4">
        <f t="shared" ca="1" si="32"/>
        <v>0.8332059913071852</v>
      </c>
      <c r="U93" s="4">
        <f t="shared" si="45"/>
        <v>90</v>
      </c>
      <c r="V93" s="4">
        <f t="shared" ca="1" si="46"/>
        <v>90.493929610100864</v>
      </c>
      <c r="W93" s="4">
        <f t="shared" ca="1" si="47"/>
        <v>3</v>
      </c>
      <c r="X93" s="4">
        <f t="shared" ca="1" si="33"/>
        <v>0.82543169111264703</v>
      </c>
      <c r="Y93" s="4">
        <f t="shared" ca="1" si="34"/>
        <v>3.4908783179926015</v>
      </c>
      <c r="Z93" s="4">
        <f t="shared" ca="1" si="35"/>
        <v>0.92134874240155495</v>
      </c>
      <c r="AA93" s="4">
        <f t="shared" ca="1" si="36"/>
        <v>3.0512779917565234</v>
      </c>
      <c r="AB93" s="4">
        <f t="shared" ca="1" si="37"/>
        <v>3.0512779917565234</v>
      </c>
      <c r="AC93" s="4">
        <f t="shared" ca="1" si="38"/>
        <v>2</v>
      </c>
      <c r="AD93" s="4">
        <f t="shared" ca="1" si="39"/>
        <v>3.0512779917565234</v>
      </c>
      <c r="AE93" s="4">
        <f t="shared" ca="1" si="40"/>
        <v>0</v>
      </c>
      <c r="AF93" s="4">
        <f t="shared" ca="1" si="41"/>
        <v>9.1538339752695705</v>
      </c>
    </row>
    <row r="94" spans="6:32" x14ac:dyDescent="0.2">
      <c r="F94" s="4">
        <f t="shared" si="42"/>
        <v>91</v>
      </c>
      <c r="G94" s="4">
        <f t="shared" ca="1" si="43"/>
        <v>95.169348907334324</v>
      </c>
      <c r="H94" s="4">
        <f t="shared" ca="1" si="44"/>
        <v>0</v>
      </c>
      <c r="I94" s="4">
        <f t="shared" ca="1" si="24"/>
        <v>0.53541918663110544</v>
      </c>
      <c r="J94" s="4">
        <f t="shared" ca="1" si="25"/>
        <v>1.5332395131904617</v>
      </c>
      <c r="K94" s="4">
        <f t="shared" ca="1" si="26"/>
        <v>0.43867914972606603</v>
      </c>
      <c r="L94" s="4">
        <f t="shared" ca="1" si="27"/>
        <v>0.86619391698687231</v>
      </c>
      <c r="M94" s="4">
        <f t="shared" ca="1" si="28"/>
        <v>1.5332395131904617</v>
      </c>
      <c r="N94" s="4">
        <f t="shared" ca="1" si="29"/>
        <v>1</v>
      </c>
      <c r="O94" s="4">
        <f t="shared" ca="1" si="30"/>
        <v>0</v>
      </c>
      <c r="P94" s="4">
        <f t="shared" ca="1" si="31"/>
        <v>1</v>
      </c>
      <c r="Q94" s="4">
        <f t="shared" ca="1" si="32"/>
        <v>0</v>
      </c>
      <c r="U94" s="4">
        <f t="shared" si="45"/>
        <v>91</v>
      </c>
      <c r="V94" s="4">
        <f t="shared" ca="1" si="46"/>
        <v>93.545207601857385</v>
      </c>
      <c r="W94" s="4">
        <f t="shared" ca="1" si="47"/>
        <v>2</v>
      </c>
      <c r="X94" s="4">
        <f t="shared" ca="1" si="33"/>
        <v>0.62249465320554931</v>
      </c>
      <c r="Y94" s="4">
        <f t="shared" ca="1" si="34"/>
        <v>1.9483410933989054</v>
      </c>
      <c r="Z94" s="4">
        <f t="shared" ca="1" si="35"/>
        <v>0.16626919988473554</v>
      </c>
      <c r="AA94" s="4">
        <f t="shared" ca="1" si="36"/>
        <v>0.2182136524379627</v>
      </c>
      <c r="AB94" s="4">
        <f t="shared" ca="1" si="37"/>
        <v>0.2182136524379627</v>
      </c>
      <c r="AC94" s="4">
        <f t="shared" ca="1" si="38"/>
        <v>1</v>
      </c>
      <c r="AD94" s="4">
        <f t="shared" ca="1" si="39"/>
        <v>0.2182136524379627</v>
      </c>
      <c r="AE94" s="4">
        <f t="shared" ca="1" si="40"/>
        <v>0</v>
      </c>
      <c r="AF94" s="4">
        <f t="shared" ca="1" si="41"/>
        <v>0.4364273048759254</v>
      </c>
    </row>
    <row r="95" spans="6:32" x14ac:dyDescent="0.2">
      <c r="F95" s="4">
        <f t="shared" si="42"/>
        <v>92</v>
      </c>
      <c r="G95" s="4">
        <f t="shared" ca="1" si="43"/>
        <v>96.702588420524791</v>
      </c>
      <c r="H95" s="4">
        <f t="shared" ca="1" si="44"/>
        <v>1</v>
      </c>
      <c r="I95" s="4">
        <f t="shared" ca="1" si="24"/>
        <v>0.5831514000263599</v>
      </c>
      <c r="J95" s="4">
        <f t="shared" ca="1" si="25"/>
        <v>1.7500643854332818</v>
      </c>
      <c r="K95" s="4">
        <f t="shared" ca="1" si="26"/>
        <v>0.83446404416039366</v>
      </c>
      <c r="L95" s="4">
        <f t="shared" ca="1" si="27"/>
        <v>2.6978502778998186</v>
      </c>
      <c r="M95" s="4">
        <f t="shared" ca="1" si="28"/>
        <v>1.7500643854332818</v>
      </c>
      <c r="N95" s="4">
        <f t="shared" ca="1" si="29"/>
        <v>2</v>
      </c>
      <c r="O95" s="4">
        <f t="shared" ca="1" si="30"/>
        <v>1.7500643854332818</v>
      </c>
      <c r="P95" s="4">
        <f t="shared" ca="1" si="31"/>
        <v>1</v>
      </c>
      <c r="Q95" s="4">
        <f t="shared" ca="1" si="32"/>
        <v>1.7500643854332818</v>
      </c>
      <c r="U95" s="4">
        <f t="shared" si="45"/>
        <v>92</v>
      </c>
      <c r="V95" s="4">
        <f t="shared" ca="1" si="46"/>
        <v>93.763421254295352</v>
      </c>
      <c r="W95" s="4">
        <f t="shared" ca="1" si="47"/>
        <v>1</v>
      </c>
      <c r="X95" s="4">
        <f t="shared" ca="1" si="33"/>
        <v>0.32482337442229103</v>
      </c>
      <c r="Y95" s="4">
        <f t="shared" ca="1" si="34"/>
        <v>0.78556190963210126</v>
      </c>
      <c r="Z95" s="4">
        <f t="shared" ca="1" si="35"/>
        <v>0.69788948506956516</v>
      </c>
      <c r="AA95" s="4">
        <f t="shared" ca="1" si="36"/>
        <v>1.4363548620839885</v>
      </c>
      <c r="AB95" s="4">
        <f t="shared" ca="1" si="37"/>
        <v>0.78556190963210126</v>
      </c>
      <c r="AC95" s="4">
        <f t="shared" ca="1" si="38"/>
        <v>2</v>
      </c>
      <c r="AD95" s="4">
        <f t="shared" ca="1" si="39"/>
        <v>0.78556190963210126</v>
      </c>
      <c r="AE95" s="4">
        <f t="shared" ca="1" si="40"/>
        <v>1</v>
      </c>
      <c r="AF95" s="4">
        <f t="shared" ca="1" si="41"/>
        <v>0.78556190963210126</v>
      </c>
    </row>
    <row r="96" spans="6:32" x14ac:dyDescent="0.2">
      <c r="F96" s="4">
        <f t="shared" si="42"/>
        <v>93</v>
      </c>
      <c r="G96" s="4">
        <f t="shared" ca="1" si="43"/>
        <v>98.452652805958067</v>
      </c>
      <c r="H96" s="4">
        <f t="shared" ca="1" si="44"/>
        <v>2</v>
      </c>
      <c r="I96" s="4">
        <f t="shared" ca="1" si="24"/>
        <v>0.31905340118590453</v>
      </c>
      <c r="J96" s="4">
        <f t="shared" ca="1" si="25"/>
        <v>0.7685427834912798</v>
      </c>
      <c r="K96" s="4">
        <f t="shared" ca="1" si="26"/>
        <v>0.78841373271606141</v>
      </c>
      <c r="L96" s="4">
        <f t="shared" ca="1" si="27"/>
        <v>2.3296837207774947</v>
      </c>
      <c r="M96" s="4">
        <f t="shared" ca="1" si="28"/>
        <v>0.7685427834912798</v>
      </c>
      <c r="N96" s="4">
        <f t="shared" ca="1" si="29"/>
        <v>3</v>
      </c>
      <c r="O96" s="4">
        <f t="shared" ca="1" si="30"/>
        <v>0.7685427834912798</v>
      </c>
      <c r="P96" s="4">
        <f t="shared" ca="1" si="31"/>
        <v>1</v>
      </c>
      <c r="Q96" s="4">
        <f t="shared" ca="1" si="32"/>
        <v>1.5370855669825596</v>
      </c>
      <c r="U96" s="4">
        <f t="shared" si="45"/>
        <v>93</v>
      </c>
      <c r="V96" s="4">
        <f t="shared" ca="1" si="46"/>
        <v>94.54898316392746</v>
      </c>
      <c r="W96" s="4">
        <f t="shared" ca="1" si="47"/>
        <v>2</v>
      </c>
      <c r="X96" s="4">
        <f t="shared" ca="1" si="33"/>
        <v>0.15035793173829171</v>
      </c>
      <c r="Y96" s="4">
        <f t="shared" ca="1" si="34"/>
        <v>0.32588022869271577</v>
      </c>
      <c r="Z96" s="4">
        <f t="shared" ca="1" si="35"/>
        <v>0.27187448235346934</v>
      </c>
      <c r="AA96" s="4">
        <f t="shared" ca="1" si="36"/>
        <v>0.38073819755696015</v>
      </c>
      <c r="AB96" s="4">
        <f t="shared" ca="1" si="37"/>
        <v>0.32588022869271577</v>
      </c>
      <c r="AC96" s="4">
        <f t="shared" ca="1" si="38"/>
        <v>3</v>
      </c>
      <c r="AD96" s="4">
        <f t="shared" ca="1" si="39"/>
        <v>0.32588022869271577</v>
      </c>
      <c r="AE96" s="4">
        <f t="shared" ca="1" si="40"/>
        <v>1</v>
      </c>
      <c r="AF96" s="4">
        <f t="shared" ca="1" si="41"/>
        <v>0.65176045738543154</v>
      </c>
    </row>
    <row r="97" spans="6:32" x14ac:dyDescent="0.2">
      <c r="F97" s="4">
        <f t="shared" si="42"/>
        <v>94</v>
      </c>
      <c r="G97" s="4">
        <f t="shared" ca="1" si="43"/>
        <v>99.221195589449351</v>
      </c>
      <c r="H97" s="4">
        <f t="shared" ca="1" si="44"/>
        <v>3</v>
      </c>
      <c r="I97" s="4">
        <f t="shared" ca="1" si="24"/>
        <v>0.20433771777061094</v>
      </c>
      <c r="J97" s="4">
        <f t="shared" ca="1" si="25"/>
        <v>0.45716090344233301</v>
      </c>
      <c r="K97" s="4">
        <f t="shared" ca="1" si="26"/>
        <v>0.72475456184469544</v>
      </c>
      <c r="L97" s="4">
        <f t="shared" ca="1" si="27"/>
        <v>1.9351381154641096</v>
      </c>
      <c r="M97" s="4">
        <f t="shared" ca="1" si="28"/>
        <v>0.45716090344233301</v>
      </c>
      <c r="N97" s="4">
        <f t="shared" ca="1" si="29"/>
        <v>4</v>
      </c>
      <c r="O97" s="4">
        <f t="shared" ca="1" si="30"/>
        <v>0.45716090344233301</v>
      </c>
      <c r="P97" s="4">
        <f t="shared" ca="1" si="31"/>
        <v>1</v>
      </c>
      <c r="Q97" s="4">
        <f t="shared" ca="1" si="32"/>
        <v>1.3714827103269991</v>
      </c>
      <c r="U97" s="4">
        <f t="shared" si="45"/>
        <v>94</v>
      </c>
      <c r="V97" s="4">
        <f t="shared" ca="1" si="46"/>
        <v>94.874863392620171</v>
      </c>
      <c r="W97" s="4">
        <f t="shared" ca="1" si="47"/>
        <v>3</v>
      </c>
      <c r="X97" s="4">
        <f t="shared" ca="1" si="33"/>
        <v>0.14495798088565326</v>
      </c>
      <c r="Y97" s="4">
        <f t="shared" ca="1" si="34"/>
        <v>0.31320933217996427</v>
      </c>
      <c r="Z97" s="4">
        <f t="shared" ca="1" si="35"/>
        <v>0.951491155529814</v>
      </c>
      <c r="AA97" s="4">
        <f t="shared" ca="1" si="36"/>
        <v>3.631210964945137</v>
      </c>
      <c r="AB97" s="4">
        <f t="shared" ca="1" si="37"/>
        <v>0.31320933217996427</v>
      </c>
      <c r="AC97" s="4">
        <f t="shared" ca="1" si="38"/>
        <v>4</v>
      </c>
      <c r="AD97" s="4">
        <f t="shared" ca="1" si="39"/>
        <v>0.31320933217996427</v>
      </c>
      <c r="AE97" s="4">
        <f t="shared" ca="1" si="40"/>
        <v>1</v>
      </c>
      <c r="AF97" s="4">
        <f t="shared" ca="1" si="41"/>
        <v>0.93962799653989282</v>
      </c>
    </row>
    <row r="98" spans="6:32" x14ac:dyDescent="0.2">
      <c r="F98" s="4">
        <f t="shared" si="42"/>
        <v>95</v>
      </c>
      <c r="G98" s="4">
        <f t="shared" ca="1" si="43"/>
        <v>99.67835649289168</v>
      </c>
      <c r="H98" s="4">
        <f t="shared" ca="1" si="44"/>
        <v>4</v>
      </c>
      <c r="I98" s="4">
        <f t="shared" ca="1" si="24"/>
        <v>9.6614013998627124E-2</v>
      </c>
      <c r="J98" s="4">
        <f t="shared" ca="1" si="25"/>
        <v>0.20321073677747148</v>
      </c>
      <c r="K98" s="4">
        <f t="shared" ca="1" si="26"/>
        <v>0.38782093415437269</v>
      </c>
      <c r="L98" s="4">
        <f t="shared" ca="1" si="27"/>
        <v>0.7360956720228875</v>
      </c>
      <c r="M98" s="4">
        <f t="shared" ca="1" si="28"/>
        <v>0.20321073677747148</v>
      </c>
      <c r="N98" s="4">
        <f t="shared" ca="1" si="29"/>
        <v>5</v>
      </c>
      <c r="O98" s="4">
        <f t="shared" ca="1" si="30"/>
        <v>0.20321073677747148</v>
      </c>
      <c r="P98" s="4">
        <f t="shared" ca="1" si="31"/>
        <v>1</v>
      </c>
      <c r="Q98" s="4">
        <f t="shared" ca="1" si="32"/>
        <v>0.81284294710988592</v>
      </c>
      <c r="U98" s="4">
        <f t="shared" si="45"/>
        <v>95</v>
      </c>
      <c r="V98" s="4">
        <f t="shared" ca="1" si="46"/>
        <v>95.188072724800136</v>
      </c>
      <c r="W98" s="4">
        <f t="shared" ca="1" si="47"/>
        <v>4</v>
      </c>
      <c r="X98" s="4">
        <f t="shared" ca="1" si="33"/>
        <v>0.98100889850289186</v>
      </c>
      <c r="Y98" s="4">
        <f t="shared" ca="1" si="34"/>
        <v>7.9275695035593055</v>
      </c>
      <c r="Z98" s="4">
        <f t="shared" ca="1" si="35"/>
        <v>7.6712020667607961E-2</v>
      </c>
      <c r="AA98" s="4">
        <f t="shared" ca="1" si="36"/>
        <v>9.5776907438276798E-2</v>
      </c>
      <c r="AB98" s="4">
        <f t="shared" ca="1" si="37"/>
        <v>9.5776907438276798E-2</v>
      </c>
      <c r="AC98" s="4">
        <f t="shared" ca="1" si="38"/>
        <v>3</v>
      </c>
      <c r="AD98" s="4">
        <f t="shared" ca="1" si="39"/>
        <v>9.5776907438276798E-2</v>
      </c>
      <c r="AE98" s="4">
        <f t="shared" ca="1" si="40"/>
        <v>0</v>
      </c>
      <c r="AF98" s="4">
        <f t="shared" ca="1" si="41"/>
        <v>0.38310762975310719</v>
      </c>
    </row>
    <row r="99" spans="6:32" x14ac:dyDescent="0.2">
      <c r="F99" s="4">
        <f t="shared" si="42"/>
        <v>96</v>
      </c>
      <c r="G99" s="4">
        <f t="shared" ca="1" si="43"/>
        <v>99.881567229669159</v>
      </c>
      <c r="H99" s="4">
        <f t="shared" ca="1" si="44"/>
        <v>5</v>
      </c>
      <c r="I99" s="4">
        <f t="shared" ca="1" si="24"/>
        <v>0.84254650028719258</v>
      </c>
      <c r="J99" s="4">
        <f t="shared" ca="1" si="25"/>
        <v>3.6972502084540348</v>
      </c>
      <c r="K99" s="4">
        <f t="shared" ca="1" si="26"/>
        <v>0.85458251958024678</v>
      </c>
      <c r="L99" s="4">
        <f t="shared" ca="1" si="27"/>
        <v>2.8922197472092548</v>
      </c>
      <c r="M99" s="4">
        <f t="shared" ca="1" si="28"/>
        <v>2.8922197472092548</v>
      </c>
      <c r="N99" s="4">
        <f t="shared" ca="1" si="29"/>
        <v>4</v>
      </c>
      <c r="O99" s="4">
        <f t="shared" ca="1" si="30"/>
        <v>2.8922197472092548</v>
      </c>
      <c r="P99" s="4">
        <f t="shared" ca="1" si="31"/>
        <v>0</v>
      </c>
      <c r="Q99" s="4">
        <f t="shared" ca="1" si="32"/>
        <v>14.461098736046274</v>
      </c>
      <c r="U99" s="4">
        <f t="shared" si="45"/>
        <v>96</v>
      </c>
      <c r="V99" s="4">
        <f t="shared" ca="1" si="46"/>
        <v>95.283849632238415</v>
      </c>
      <c r="W99" s="4">
        <f t="shared" ca="1" si="47"/>
        <v>3</v>
      </c>
      <c r="X99" s="4">
        <f t="shared" ca="1" si="33"/>
        <v>0.94364363049381406</v>
      </c>
      <c r="Y99" s="4">
        <f t="shared" ca="1" si="34"/>
        <v>5.7521200203387401</v>
      </c>
      <c r="Z99" s="4">
        <f t="shared" ca="1" si="35"/>
        <v>0.5784148994603111</v>
      </c>
      <c r="AA99" s="4">
        <f t="shared" ca="1" si="36"/>
        <v>1.0364803471864164</v>
      </c>
      <c r="AB99" s="4">
        <f t="shared" ca="1" si="37"/>
        <v>1.0364803471864164</v>
      </c>
      <c r="AC99" s="4">
        <f t="shared" ca="1" si="38"/>
        <v>2</v>
      </c>
      <c r="AD99" s="4">
        <f t="shared" ca="1" si="39"/>
        <v>1.0364803471864164</v>
      </c>
      <c r="AE99" s="4">
        <f t="shared" ca="1" si="40"/>
        <v>0</v>
      </c>
      <c r="AF99" s="4">
        <f t="shared" ca="1" si="41"/>
        <v>3.1094410415592488</v>
      </c>
    </row>
    <row r="100" spans="6:32" x14ac:dyDescent="0.2">
      <c r="F100" s="4">
        <f t="shared" si="42"/>
        <v>97</v>
      </c>
      <c r="G100" s="4">
        <f t="shared" ca="1" si="43"/>
        <v>102.77378697687841</v>
      </c>
      <c r="H100" s="4">
        <f t="shared" ca="1" si="44"/>
        <v>4</v>
      </c>
      <c r="I100" s="4">
        <f t="shared" ca="1" si="24"/>
        <v>0.23687240405114329</v>
      </c>
      <c r="J100" s="4">
        <f t="shared" ca="1" si="25"/>
        <v>0.54066006477634054</v>
      </c>
      <c r="K100" s="4">
        <f t="shared" ca="1" si="26"/>
        <v>0.2254298624269564</v>
      </c>
      <c r="L100" s="4">
        <f t="shared" ca="1" si="27"/>
        <v>0.38317059705943207</v>
      </c>
      <c r="M100" s="4">
        <f t="shared" ca="1" si="28"/>
        <v>0.38317059705943207</v>
      </c>
      <c r="N100" s="4">
        <f t="shared" ca="1" si="29"/>
        <v>3</v>
      </c>
      <c r="O100" s="4">
        <f t="shared" ca="1" si="30"/>
        <v>0.38317059705943207</v>
      </c>
      <c r="P100" s="4">
        <f t="shared" ca="1" si="31"/>
        <v>0</v>
      </c>
      <c r="Q100" s="4">
        <f t="shared" ca="1" si="32"/>
        <v>1.5326823882377283</v>
      </c>
      <c r="U100" s="4">
        <f t="shared" si="45"/>
        <v>97</v>
      </c>
      <c r="V100" s="4">
        <f t="shared" ca="1" si="46"/>
        <v>96.320329979424827</v>
      </c>
      <c r="W100" s="4">
        <f t="shared" ca="1" si="47"/>
        <v>2</v>
      </c>
      <c r="X100" s="4">
        <f t="shared" ca="1" si="33"/>
        <v>0.3501535696244783</v>
      </c>
      <c r="Y100" s="4">
        <f t="shared" ca="1" si="34"/>
        <v>0.86203840993441527</v>
      </c>
      <c r="Z100" s="4">
        <f t="shared" ca="1" si="35"/>
        <v>0.68406945263714047</v>
      </c>
      <c r="AA100" s="4">
        <f t="shared" ca="1" si="36"/>
        <v>1.3826794516539396</v>
      </c>
      <c r="AB100" s="4">
        <f t="shared" ca="1" si="37"/>
        <v>0.86203840993441527</v>
      </c>
      <c r="AC100" s="4">
        <f t="shared" ca="1" si="38"/>
        <v>3</v>
      </c>
      <c r="AD100" s="4">
        <f t="shared" ca="1" si="39"/>
        <v>0.86203840993441527</v>
      </c>
      <c r="AE100" s="4">
        <f t="shared" ca="1" si="40"/>
        <v>1</v>
      </c>
      <c r="AF100" s="4">
        <f t="shared" ca="1" si="41"/>
        <v>1.7240768198688305</v>
      </c>
    </row>
    <row r="101" spans="6:32" x14ac:dyDescent="0.2">
      <c r="F101" s="4">
        <f t="shared" si="42"/>
        <v>98</v>
      </c>
      <c r="G101" s="4">
        <f t="shared" ca="1" si="43"/>
        <v>103.15695757393785</v>
      </c>
      <c r="H101" s="4">
        <f t="shared" ca="1" si="44"/>
        <v>3</v>
      </c>
      <c r="I101" s="4">
        <f t="shared" ca="1" si="24"/>
        <v>0.31592293272633953</v>
      </c>
      <c r="J101" s="4">
        <f t="shared" ca="1" si="25"/>
        <v>0.75936939250763602</v>
      </c>
      <c r="K101" s="4">
        <f t="shared" ca="1" si="26"/>
        <v>7.1686421006427192E-3</v>
      </c>
      <c r="L101" s="4">
        <f t="shared" ca="1" si="27"/>
        <v>1.0791690415394704E-2</v>
      </c>
      <c r="M101" s="4">
        <f t="shared" ca="1" si="28"/>
        <v>1.0791690415394704E-2</v>
      </c>
      <c r="N101" s="4">
        <f t="shared" ca="1" si="29"/>
        <v>2</v>
      </c>
      <c r="O101" s="4">
        <f t="shared" ca="1" si="30"/>
        <v>1.0791690415394704E-2</v>
      </c>
      <c r="P101" s="4">
        <f t="shared" ca="1" si="31"/>
        <v>0</v>
      </c>
      <c r="Q101" s="4">
        <f t="shared" ca="1" si="32"/>
        <v>3.2375071246184113E-2</v>
      </c>
      <c r="U101" s="4">
        <f t="shared" si="45"/>
        <v>98</v>
      </c>
      <c r="V101" s="4">
        <f t="shared" ca="1" si="46"/>
        <v>97.18236838935924</v>
      </c>
      <c r="W101" s="4">
        <f t="shared" ca="1" si="47"/>
        <v>3</v>
      </c>
      <c r="X101" s="4">
        <f t="shared" ca="1" si="33"/>
        <v>0.89351168500087752</v>
      </c>
      <c r="Y101" s="4">
        <f t="shared" ca="1" si="34"/>
        <v>4.4794400363405016</v>
      </c>
      <c r="Z101" s="4">
        <f t="shared" ca="1" si="35"/>
        <v>0.56384106449170657</v>
      </c>
      <c r="AA101" s="4">
        <f t="shared" ca="1" si="36"/>
        <v>0.99569828529126558</v>
      </c>
      <c r="AB101" s="4">
        <f t="shared" ca="1" si="37"/>
        <v>0.99569828529126558</v>
      </c>
      <c r="AC101" s="4">
        <f t="shared" ca="1" si="38"/>
        <v>2</v>
      </c>
      <c r="AD101" s="4">
        <f t="shared" ca="1" si="39"/>
        <v>0.99569828529126558</v>
      </c>
      <c r="AE101" s="4">
        <f t="shared" ca="1" si="40"/>
        <v>0</v>
      </c>
      <c r="AF101" s="4">
        <f t="shared" ca="1" si="41"/>
        <v>2.9870948558737966</v>
      </c>
    </row>
    <row r="102" spans="6:32" x14ac:dyDescent="0.2">
      <c r="F102" s="4">
        <f t="shared" si="42"/>
        <v>99</v>
      </c>
      <c r="G102" s="4">
        <f t="shared" ca="1" si="43"/>
        <v>103.16774926435323</v>
      </c>
      <c r="H102" s="4">
        <f t="shared" ca="1" si="44"/>
        <v>2</v>
      </c>
      <c r="I102" s="4">
        <f t="shared" ca="1" si="24"/>
        <v>0.2370199719790308</v>
      </c>
      <c r="J102" s="4">
        <f t="shared" ca="1" si="25"/>
        <v>0.54104684727065389</v>
      </c>
      <c r="K102" s="4">
        <f t="shared" ca="1" si="26"/>
        <v>0.43166699813199649</v>
      </c>
      <c r="L102" s="4">
        <f t="shared" ca="1" si="27"/>
        <v>0.84757164173438082</v>
      </c>
      <c r="M102" s="4">
        <f t="shared" ca="1" si="28"/>
        <v>0.54104684727065389</v>
      </c>
      <c r="N102" s="4">
        <f t="shared" ca="1" si="29"/>
        <v>3</v>
      </c>
      <c r="O102" s="4">
        <f t="shared" ca="1" si="30"/>
        <v>0.54104684727065389</v>
      </c>
      <c r="P102" s="4">
        <f t="shared" ca="1" si="31"/>
        <v>1</v>
      </c>
      <c r="Q102" s="4">
        <f t="shared" ca="1" si="32"/>
        <v>1.0820936945413078</v>
      </c>
      <c r="U102" s="4">
        <f t="shared" si="45"/>
        <v>99</v>
      </c>
      <c r="V102" s="4">
        <f t="shared" ca="1" si="46"/>
        <v>98.178066674650509</v>
      </c>
      <c r="W102" s="4">
        <f t="shared" ca="1" si="47"/>
        <v>2</v>
      </c>
      <c r="X102" s="4">
        <f t="shared" ca="1" si="33"/>
        <v>9.9015560814035397E-2</v>
      </c>
      <c r="Y102" s="4">
        <f t="shared" ca="1" si="34"/>
        <v>0.20853458425350122</v>
      </c>
      <c r="Z102" s="4">
        <f t="shared" ca="1" si="35"/>
        <v>0.97058334709616045</v>
      </c>
      <c r="AA102" s="4">
        <f t="shared" ca="1" si="36"/>
        <v>4.2314332076341152</v>
      </c>
      <c r="AB102" s="4">
        <f t="shared" ca="1" si="37"/>
        <v>0.20853458425350122</v>
      </c>
      <c r="AC102" s="4">
        <f t="shared" ca="1" si="38"/>
        <v>3</v>
      </c>
      <c r="AD102" s="4">
        <f t="shared" ca="1" si="39"/>
        <v>0.20853458425350122</v>
      </c>
      <c r="AE102" s="4">
        <f t="shared" ca="1" si="40"/>
        <v>1</v>
      </c>
      <c r="AF102" s="4">
        <f t="shared" ca="1" si="41"/>
        <v>0.41706916850700243</v>
      </c>
    </row>
    <row r="103" spans="6:32" x14ac:dyDescent="0.2">
      <c r="F103" s="4">
        <f t="shared" si="42"/>
        <v>100</v>
      </c>
      <c r="G103" s="4">
        <f t="shared" ca="1" si="43"/>
        <v>103.70879611162388</v>
      </c>
      <c r="H103" s="4">
        <f t="shared" ca="1" si="44"/>
        <v>3</v>
      </c>
      <c r="I103" s="4">
        <f t="shared" ca="1" si="24"/>
        <v>0.63102778493022049</v>
      </c>
      <c r="J103" s="4">
        <f t="shared" ca="1" si="25"/>
        <v>1.9940678713810336</v>
      </c>
      <c r="K103" s="4">
        <f t="shared" ca="1" si="26"/>
        <v>0.75332300755647141</v>
      </c>
      <c r="L103" s="4">
        <f t="shared" ca="1" si="27"/>
        <v>2.0995132816059616</v>
      </c>
      <c r="M103" s="4">
        <f t="shared" ca="1" si="28"/>
        <v>1.9940678713810336</v>
      </c>
      <c r="N103" s="4">
        <f t="shared" ca="1" si="29"/>
        <v>4</v>
      </c>
      <c r="O103" s="4">
        <f t="shared" ca="1" si="30"/>
        <v>1.9940678713810336</v>
      </c>
      <c r="P103" s="4">
        <f t="shared" ca="1" si="31"/>
        <v>1</v>
      </c>
      <c r="Q103" s="4">
        <f t="shared" ca="1" si="32"/>
        <v>5.982203614143101</v>
      </c>
      <c r="U103" s="4">
        <f t="shared" si="45"/>
        <v>100</v>
      </c>
      <c r="V103" s="4">
        <f t="shared" ca="1" si="46"/>
        <v>98.386601258904008</v>
      </c>
      <c r="W103" s="4">
        <f t="shared" ca="1" si="47"/>
        <v>3</v>
      </c>
      <c r="X103" s="4">
        <f t="shared" ca="1" si="33"/>
        <v>0.67601569337200285</v>
      </c>
      <c r="Y103" s="4">
        <f t="shared" ca="1" si="34"/>
        <v>2.2541204013924538</v>
      </c>
      <c r="Z103" s="4">
        <f t="shared" ca="1" si="35"/>
        <v>0.90337477140764588</v>
      </c>
      <c r="AA103" s="4">
        <f t="shared" ca="1" si="36"/>
        <v>2.8042984875709571</v>
      </c>
      <c r="AB103" s="4">
        <f t="shared" ca="1" si="37"/>
        <v>2.2541204013924538</v>
      </c>
      <c r="AC103" s="4">
        <f t="shared" ca="1" si="38"/>
        <v>4</v>
      </c>
      <c r="AD103" s="4">
        <f t="shared" ca="1" si="39"/>
        <v>2.2541204013924538</v>
      </c>
      <c r="AE103" s="4">
        <f t="shared" ca="1" si="40"/>
        <v>1</v>
      </c>
      <c r="AF103" s="4">
        <f t="shared" ca="1" si="41"/>
        <v>6.7623612041773615</v>
      </c>
    </row>
    <row r="104" spans="6:32" x14ac:dyDescent="0.2">
      <c r="F104" s="4">
        <f t="shared" si="42"/>
        <v>101</v>
      </c>
      <c r="G104" s="4">
        <f t="shared" ca="1" si="43"/>
        <v>105.70286398300492</v>
      </c>
      <c r="H104" s="4">
        <f t="shared" ca="1" si="44"/>
        <v>4</v>
      </c>
      <c r="I104" s="4">
        <f t="shared" ca="1" si="24"/>
        <v>8.3197100165427362E-2</v>
      </c>
      <c r="J104" s="4">
        <f t="shared" ca="1" si="25"/>
        <v>0.17372554006167779</v>
      </c>
      <c r="K104" s="4">
        <f t="shared" ca="1" si="26"/>
        <v>0.58109789428820868</v>
      </c>
      <c r="L104" s="4">
        <f t="shared" ca="1" si="27"/>
        <v>1.3051770364154136</v>
      </c>
      <c r="M104" s="4">
        <f t="shared" ca="1" si="28"/>
        <v>0.17372554006167779</v>
      </c>
      <c r="N104" s="4">
        <f t="shared" ca="1" si="29"/>
        <v>5</v>
      </c>
      <c r="O104" s="4">
        <f t="shared" ca="1" si="30"/>
        <v>0.17372554006167779</v>
      </c>
      <c r="P104" s="4">
        <f t="shared" ca="1" si="31"/>
        <v>1</v>
      </c>
      <c r="Q104" s="4">
        <f t="shared" ca="1" si="32"/>
        <v>0.69490216024671114</v>
      </c>
      <c r="U104" s="4">
        <f t="shared" si="45"/>
        <v>101</v>
      </c>
      <c r="V104" s="4">
        <f t="shared" ca="1" si="46"/>
        <v>100.64072166029646</v>
      </c>
      <c r="W104" s="4">
        <f t="shared" ca="1" si="47"/>
        <v>4</v>
      </c>
      <c r="X104" s="4">
        <f t="shared" ca="1" si="33"/>
        <v>0.88771306213327905</v>
      </c>
      <c r="Y104" s="4">
        <f t="shared" ca="1" si="34"/>
        <v>4.3733954772715</v>
      </c>
      <c r="Z104" s="4">
        <f t="shared" ca="1" si="35"/>
        <v>0.94385091686845224</v>
      </c>
      <c r="AA104" s="4">
        <f t="shared" ca="1" si="36"/>
        <v>3.4556939122125314</v>
      </c>
      <c r="AB104" s="4">
        <f t="shared" ca="1" si="37"/>
        <v>3.4556939122125314</v>
      </c>
      <c r="AC104" s="4">
        <f t="shared" ca="1" si="38"/>
        <v>3</v>
      </c>
      <c r="AD104" s="4">
        <f t="shared" ca="1" si="39"/>
        <v>3.4556939122125314</v>
      </c>
      <c r="AE104" s="4">
        <f t="shared" ca="1" si="40"/>
        <v>0</v>
      </c>
      <c r="AF104" s="4">
        <f t="shared" ca="1" si="41"/>
        <v>13.822775648850126</v>
      </c>
    </row>
    <row r="105" spans="6:32" x14ac:dyDescent="0.2">
      <c r="F105" s="4">
        <f t="shared" si="42"/>
        <v>102</v>
      </c>
      <c r="G105" s="4">
        <f t="shared" ca="1" si="43"/>
        <v>105.8765895230666</v>
      </c>
      <c r="H105" s="4">
        <f t="shared" ca="1" si="44"/>
        <v>5</v>
      </c>
      <c r="I105" s="4">
        <f t="shared" ca="1" si="24"/>
        <v>0.87314882837906538</v>
      </c>
      <c r="J105" s="4">
        <f t="shared" ca="1" si="25"/>
        <v>4.1294815134176588</v>
      </c>
      <c r="K105" s="4">
        <f t="shared" ca="1" si="26"/>
        <v>0.45111653870416413</v>
      </c>
      <c r="L105" s="4">
        <f t="shared" ca="1" si="27"/>
        <v>0.899803701769054</v>
      </c>
      <c r="M105" s="4">
        <f t="shared" ca="1" si="28"/>
        <v>0.899803701769054</v>
      </c>
      <c r="N105" s="4">
        <f t="shared" ca="1" si="29"/>
        <v>4</v>
      </c>
      <c r="O105" s="4">
        <f t="shared" ca="1" si="30"/>
        <v>0.899803701769054</v>
      </c>
      <c r="P105" s="4">
        <f t="shared" ca="1" si="31"/>
        <v>0</v>
      </c>
      <c r="Q105" s="4">
        <f t="shared" ca="1" si="32"/>
        <v>4.4990185088452703</v>
      </c>
      <c r="U105" s="4">
        <f t="shared" si="45"/>
        <v>102</v>
      </c>
      <c r="V105" s="4">
        <f t="shared" ca="1" si="46"/>
        <v>104.09641557250899</v>
      </c>
      <c r="W105" s="4">
        <f t="shared" ca="1" si="47"/>
        <v>3</v>
      </c>
      <c r="X105" s="4">
        <f t="shared" ca="1" si="33"/>
        <v>0.26167087396086575</v>
      </c>
      <c r="Y105" s="4">
        <f t="shared" ca="1" si="34"/>
        <v>0.60673116710821506</v>
      </c>
      <c r="Z105" s="4">
        <f t="shared" ca="1" si="35"/>
        <v>0.8469259967918179</v>
      </c>
      <c r="AA105" s="4">
        <f t="shared" ca="1" si="36"/>
        <v>2.2522005521117641</v>
      </c>
      <c r="AB105" s="4">
        <f t="shared" ca="1" si="37"/>
        <v>0.60673116710821506</v>
      </c>
      <c r="AC105" s="4">
        <f t="shared" ca="1" si="38"/>
        <v>4</v>
      </c>
      <c r="AD105" s="4">
        <f t="shared" ca="1" si="39"/>
        <v>0.60673116710821506</v>
      </c>
      <c r="AE105" s="4">
        <f t="shared" ca="1" si="40"/>
        <v>1</v>
      </c>
      <c r="AF105" s="4">
        <f t="shared" ca="1" si="41"/>
        <v>1.8201935013246451</v>
      </c>
    </row>
    <row r="106" spans="6:32" x14ac:dyDescent="0.2">
      <c r="F106" s="4">
        <f t="shared" si="42"/>
        <v>103</v>
      </c>
      <c r="G106" s="4">
        <f t="shared" ca="1" si="43"/>
        <v>106.77639322483566</v>
      </c>
      <c r="H106" s="4">
        <f t="shared" ca="1" si="44"/>
        <v>4</v>
      </c>
      <c r="I106" s="4">
        <f t="shared" ca="1" si="24"/>
        <v>0.97679233093083251</v>
      </c>
      <c r="J106" s="4">
        <f t="shared" ca="1" si="25"/>
        <v>7.5265449832154134</v>
      </c>
      <c r="K106" s="4">
        <f t="shared" ca="1" si="26"/>
        <v>0.30433321370835764</v>
      </c>
      <c r="L106" s="4">
        <f t="shared" ca="1" si="27"/>
        <v>0.54432673292361111</v>
      </c>
      <c r="M106" s="4">
        <f t="shared" ca="1" si="28"/>
        <v>0.54432673292361111</v>
      </c>
      <c r="N106" s="4">
        <f t="shared" ca="1" si="29"/>
        <v>3</v>
      </c>
      <c r="O106" s="4">
        <f t="shared" ca="1" si="30"/>
        <v>0.54432673292361111</v>
      </c>
      <c r="P106" s="4">
        <f t="shared" ca="1" si="31"/>
        <v>0</v>
      </c>
      <c r="Q106" s="4">
        <f t="shared" ca="1" si="32"/>
        <v>2.1773069316944444</v>
      </c>
      <c r="U106" s="4">
        <f t="shared" si="45"/>
        <v>103</v>
      </c>
      <c r="V106" s="4">
        <f t="shared" ca="1" si="46"/>
        <v>104.7031467396172</v>
      </c>
      <c r="W106" s="4">
        <f t="shared" ca="1" si="47"/>
        <v>4</v>
      </c>
      <c r="X106" s="4">
        <f t="shared" ca="1" si="33"/>
        <v>0.58155360958156233</v>
      </c>
      <c r="Y106" s="4">
        <f t="shared" ca="1" si="34"/>
        <v>1.7424129932332049</v>
      </c>
      <c r="Z106" s="4">
        <f t="shared" ca="1" si="35"/>
        <v>0.5357006152055237</v>
      </c>
      <c r="AA106" s="4">
        <f t="shared" ca="1" si="36"/>
        <v>0.92067085076930411</v>
      </c>
      <c r="AB106" s="4">
        <f t="shared" ca="1" si="37"/>
        <v>0.92067085076930411</v>
      </c>
      <c r="AC106" s="4">
        <f t="shared" ca="1" si="38"/>
        <v>3</v>
      </c>
      <c r="AD106" s="4">
        <f t="shared" ca="1" si="39"/>
        <v>0.92067085076930411</v>
      </c>
      <c r="AE106" s="4">
        <f t="shared" ca="1" si="40"/>
        <v>0</v>
      </c>
      <c r="AF106" s="4">
        <f t="shared" ca="1" si="41"/>
        <v>3.6826834030772164</v>
      </c>
    </row>
    <row r="107" spans="6:32" x14ac:dyDescent="0.2">
      <c r="F107" s="4">
        <f t="shared" si="42"/>
        <v>104</v>
      </c>
      <c r="G107" s="4">
        <f t="shared" ca="1" si="43"/>
        <v>107.32071995775927</v>
      </c>
      <c r="H107" s="4">
        <f t="shared" ca="1" si="44"/>
        <v>3</v>
      </c>
      <c r="I107" s="4">
        <f t="shared" ca="1" si="24"/>
        <v>0.27769801745414346</v>
      </c>
      <c r="J107" s="4">
        <f t="shared" ca="1" si="25"/>
        <v>0.65062393832239906</v>
      </c>
      <c r="K107" s="4">
        <f t="shared" ca="1" si="26"/>
        <v>0.38777132066316666</v>
      </c>
      <c r="L107" s="4">
        <f t="shared" ca="1" si="27"/>
        <v>0.73597411082378106</v>
      </c>
      <c r="M107" s="4">
        <f t="shared" ca="1" si="28"/>
        <v>0.65062393832239906</v>
      </c>
      <c r="N107" s="4">
        <f t="shared" ca="1" si="29"/>
        <v>4</v>
      </c>
      <c r="O107" s="4">
        <f t="shared" ca="1" si="30"/>
        <v>0.65062393832239906</v>
      </c>
      <c r="P107" s="4">
        <f t="shared" ca="1" si="31"/>
        <v>1</v>
      </c>
      <c r="Q107" s="4">
        <f t="shared" ca="1" si="32"/>
        <v>1.9518718149671972</v>
      </c>
      <c r="U107" s="4">
        <f t="shared" si="45"/>
        <v>104</v>
      </c>
      <c r="V107" s="4">
        <f t="shared" ca="1" si="46"/>
        <v>105.62381759038649</v>
      </c>
      <c r="W107" s="4">
        <f t="shared" ca="1" si="47"/>
        <v>3</v>
      </c>
      <c r="X107" s="4">
        <f t="shared" ca="1" si="33"/>
        <v>0.30703049663749449</v>
      </c>
      <c r="Y107" s="4">
        <f t="shared" ca="1" si="34"/>
        <v>0.7335385749049359</v>
      </c>
      <c r="Z107" s="4">
        <f t="shared" ca="1" si="35"/>
        <v>0.96267236001511203</v>
      </c>
      <c r="AA107" s="4">
        <f t="shared" ca="1" si="36"/>
        <v>3.945625450067169</v>
      </c>
      <c r="AB107" s="4">
        <f t="shared" ca="1" si="37"/>
        <v>0.7335385749049359</v>
      </c>
      <c r="AC107" s="4">
        <f t="shared" ca="1" si="38"/>
        <v>4</v>
      </c>
      <c r="AD107" s="4">
        <f t="shared" ca="1" si="39"/>
        <v>0.7335385749049359</v>
      </c>
      <c r="AE107" s="4">
        <f t="shared" ca="1" si="40"/>
        <v>1</v>
      </c>
      <c r="AF107" s="4">
        <f t="shared" ca="1" si="41"/>
        <v>2.2006157247148077</v>
      </c>
    </row>
    <row r="108" spans="6:32" x14ac:dyDescent="0.2">
      <c r="F108" s="4">
        <f t="shared" si="42"/>
        <v>105</v>
      </c>
      <c r="G108" s="4">
        <f t="shared" ca="1" si="43"/>
        <v>107.97134389608166</v>
      </c>
      <c r="H108" s="4">
        <f t="shared" ca="1" si="44"/>
        <v>4</v>
      </c>
      <c r="I108" s="4">
        <f t="shared" ca="1" si="24"/>
        <v>0.79743508320283851</v>
      </c>
      <c r="J108" s="4">
        <f t="shared" ca="1" si="25"/>
        <v>3.1933897340663853</v>
      </c>
      <c r="K108" s="4">
        <f t="shared" ca="1" si="26"/>
        <v>2.0410115611860014E-2</v>
      </c>
      <c r="L108" s="4">
        <f t="shared" ca="1" si="27"/>
        <v>3.0931920337743269E-2</v>
      </c>
      <c r="M108" s="4">
        <f t="shared" ca="1" si="28"/>
        <v>3.0931920337743269E-2</v>
      </c>
      <c r="N108" s="4">
        <f t="shared" ca="1" si="29"/>
        <v>3</v>
      </c>
      <c r="O108" s="4">
        <f t="shared" ca="1" si="30"/>
        <v>3.0931920337743269E-2</v>
      </c>
      <c r="P108" s="4">
        <f t="shared" ca="1" si="31"/>
        <v>0</v>
      </c>
      <c r="Q108" s="4">
        <f t="shared" ca="1" si="32"/>
        <v>0.12372768135097308</v>
      </c>
      <c r="U108" s="4">
        <f t="shared" si="45"/>
        <v>105</v>
      </c>
      <c r="V108" s="4">
        <f t="shared" ca="1" si="46"/>
        <v>106.35735616529143</v>
      </c>
      <c r="W108" s="4">
        <f t="shared" ca="1" si="47"/>
        <v>4</v>
      </c>
      <c r="X108" s="4">
        <f t="shared" ca="1" si="33"/>
        <v>0.27057891307539805</v>
      </c>
      <c r="Y108" s="4">
        <f t="shared" ca="1" si="34"/>
        <v>0.6310081821314929</v>
      </c>
      <c r="Z108" s="4">
        <f t="shared" ca="1" si="35"/>
        <v>0.66397823431293235</v>
      </c>
      <c r="AA108" s="4">
        <f t="shared" ca="1" si="36"/>
        <v>1.3086952107437186</v>
      </c>
      <c r="AB108" s="4">
        <f t="shared" ca="1" si="37"/>
        <v>0.6310081821314929</v>
      </c>
      <c r="AC108" s="4">
        <f t="shared" ca="1" si="38"/>
        <v>5</v>
      </c>
      <c r="AD108" s="4">
        <f t="shared" ca="1" si="39"/>
        <v>0.6310081821314929</v>
      </c>
      <c r="AE108" s="4">
        <f t="shared" ca="1" si="40"/>
        <v>1</v>
      </c>
      <c r="AF108" s="4">
        <f t="shared" ca="1" si="41"/>
        <v>2.5240327285259716</v>
      </c>
    </row>
    <row r="109" spans="6:32" x14ac:dyDescent="0.2">
      <c r="F109" s="4">
        <f t="shared" si="42"/>
        <v>106</v>
      </c>
      <c r="G109" s="4">
        <f t="shared" ca="1" si="43"/>
        <v>108.00227581641941</v>
      </c>
      <c r="H109" s="4">
        <f t="shared" ca="1" si="44"/>
        <v>3</v>
      </c>
      <c r="I109" s="4">
        <f t="shared" ca="1" si="24"/>
        <v>0.16326860546042443</v>
      </c>
      <c r="J109" s="4">
        <f t="shared" ca="1" si="25"/>
        <v>0.35650434905066369</v>
      </c>
      <c r="K109" s="4">
        <f t="shared" ca="1" si="26"/>
        <v>0.43422313948888902</v>
      </c>
      <c r="L109" s="4">
        <f t="shared" ca="1" si="27"/>
        <v>0.85433327683708771</v>
      </c>
      <c r="M109" s="4">
        <f t="shared" ca="1" si="28"/>
        <v>0.35650434905066369</v>
      </c>
      <c r="N109" s="4">
        <f t="shared" ca="1" si="29"/>
        <v>4</v>
      </c>
      <c r="O109" s="4">
        <f t="shared" ca="1" si="30"/>
        <v>0.35650434905066369</v>
      </c>
      <c r="P109" s="4">
        <f t="shared" ca="1" si="31"/>
        <v>1</v>
      </c>
      <c r="Q109" s="4">
        <f t="shared" ca="1" si="32"/>
        <v>1.0695130471519911</v>
      </c>
      <c r="U109" s="4">
        <f t="shared" si="45"/>
        <v>106</v>
      </c>
      <c r="V109" s="4">
        <f t="shared" ca="1" si="46"/>
        <v>106.98836434742293</v>
      </c>
      <c r="W109" s="4">
        <f t="shared" ca="1" si="47"/>
        <v>5</v>
      </c>
      <c r="X109" s="4">
        <f t="shared" ca="1" si="33"/>
        <v>4.5104861309142041E-3</v>
      </c>
      <c r="Y109" s="4">
        <f t="shared" ca="1" si="34"/>
        <v>9.0413781303428867E-3</v>
      </c>
      <c r="Z109" s="4">
        <f t="shared" ca="1" si="35"/>
        <v>0.59475821088444492</v>
      </c>
      <c r="AA109" s="4">
        <f t="shared" ca="1" si="36"/>
        <v>1.0839256558240835</v>
      </c>
      <c r="AB109" s="4">
        <f t="shared" ca="1" si="37"/>
        <v>9.0413781303428867E-3</v>
      </c>
      <c r="AC109" s="4">
        <f t="shared" ca="1" si="38"/>
        <v>6</v>
      </c>
      <c r="AD109" s="4">
        <f t="shared" ca="1" si="39"/>
        <v>9.0413781303428867E-3</v>
      </c>
      <c r="AE109" s="4">
        <f t="shared" ca="1" si="40"/>
        <v>1</v>
      </c>
      <c r="AF109" s="4">
        <f t="shared" ca="1" si="41"/>
        <v>4.5206890651714432E-2</v>
      </c>
    </row>
    <row r="110" spans="6:32" x14ac:dyDescent="0.2">
      <c r="F110" s="4">
        <f t="shared" si="42"/>
        <v>107</v>
      </c>
      <c r="G110" s="4">
        <f t="shared" ca="1" si="43"/>
        <v>108.35878016547008</v>
      </c>
      <c r="H110" s="4">
        <f t="shared" ca="1" si="44"/>
        <v>4</v>
      </c>
      <c r="I110" s="4">
        <f t="shared" ca="1" si="24"/>
        <v>0.33694708763214976</v>
      </c>
      <c r="J110" s="4">
        <f t="shared" ca="1" si="25"/>
        <v>0.82180096897547261</v>
      </c>
      <c r="K110" s="4">
        <f t="shared" ca="1" si="26"/>
        <v>0.20213633326021307</v>
      </c>
      <c r="L110" s="4">
        <f t="shared" ca="1" si="27"/>
        <v>0.33872630971837575</v>
      </c>
      <c r="M110" s="4">
        <f t="shared" ca="1" si="28"/>
        <v>0.33872630971837575</v>
      </c>
      <c r="N110" s="4">
        <f t="shared" ca="1" si="29"/>
        <v>3</v>
      </c>
      <c r="O110" s="4">
        <f t="shared" ca="1" si="30"/>
        <v>0.33872630971837575</v>
      </c>
      <c r="P110" s="4">
        <f t="shared" ca="1" si="31"/>
        <v>0</v>
      </c>
      <c r="Q110" s="4">
        <f t="shared" ca="1" si="32"/>
        <v>1.354905238873503</v>
      </c>
      <c r="U110" s="4">
        <f t="shared" si="45"/>
        <v>107</v>
      </c>
      <c r="V110" s="4">
        <f t="shared" ca="1" si="46"/>
        <v>106.99740572555328</v>
      </c>
      <c r="W110" s="4">
        <f t="shared" ca="1" si="47"/>
        <v>6</v>
      </c>
      <c r="X110" s="4">
        <f t="shared" ca="1" si="33"/>
        <v>0.28021440976124934</v>
      </c>
      <c r="Y110" s="4">
        <f t="shared" ca="1" si="34"/>
        <v>0.65760380531149765</v>
      </c>
      <c r="Z110" s="4">
        <f t="shared" ca="1" si="35"/>
        <v>1.757006970801922E-2</v>
      </c>
      <c r="AA110" s="4">
        <f t="shared" ca="1" si="36"/>
        <v>2.1271506661116074E-2</v>
      </c>
      <c r="AB110" s="4">
        <f t="shared" ca="1" si="37"/>
        <v>2.1271506661116074E-2</v>
      </c>
      <c r="AC110" s="4">
        <f t="shared" ca="1" si="38"/>
        <v>5</v>
      </c>
      <c r="AD110" s="4">
        <f t="shared" ca="1" si="39"/>
        <v>2.1271506661116074E-2</v>
      </c>
      <c r="AE110" s="4">
        <f t="shared" ca="1" si="40"/>
        <v>0</v>
      </c>
      <c r="AF110" s="4">
        <f t="shared" ca="1" si="41"/>
        <v>0.12762903996669644</v>
      </c>
    </row>
    <row r="111" spans="6:32" x14ac:dyDescent="0.2">
      <c r="F111" s="4">
        <f t="shared" si="42"/>
        <v>108</v>
      </c>
      <c r="G111" s="4">
        <f t="shared" ca="1" si="43"/>
        <v>108.69750647518846</v>
      </c>
      <c r="H111" s="4">
        <f t="shared" ca="1" si="44"/>
        <v>3</v>
      </c>
      <c r="I111" s="4">
        <f t="shared" ca="1" si="24"/>
        <v>0.76699999597145618</v>
      </c>
      <c r="J111" s="4">
        <f t="shared" ca="1" si="25"/>
        <v>2.9134336162530978</v>
      </c>
      <c r="K111" s="4">
        <f t="shared" ca="1" si="26"/>
        <v>0.45763178221926659</v>
      </c>
      <c r="L111" s="4">
        <f t="shared" ca="1" si="27"/>
        <v>0.91771520941459916</v>
      </c>
      <c r="M111" s="4">
        <f t="shared" ca="1" si="28"/>
        <v>0.91771520941459916</v>
      </c>
      <c r="N111" s="4">
        <f t="shared" ca="1" si="29"/>
        <v>2</v>
      </c>
      <c r="O111" s="4">
        <f t="shared" ca="1" si="30"/>
        <v>0.91771520941459916</v>
      </c>
      <c r="P111" s="4">
        <f t="shared" ca="1" si="31"/>
        <v>0</v>
      </c>
      <c r="Q111" s="4">
        <f t="shared" ca="1" si="32"/>
        <v>2.7531456282437974</v>
      </c>
      <c r="U111" s="4">
        <f t="shared" si="45"/>
        <v>108</v>
      </c>
      <c r="V111" s="4">
        <f t="shared" ca="1" si="46"/>
        <v>107.0186772322144</v>
      </c>
      <c r="W111" s="4">
        <f t="shared" ca="1" si="47"/>
        <v>5</v>
      </c>
      <c r="X111" s="4">
        <f t="shared" ca="1" si="33"/>
        <v>0.92790768709062832</v>
      </c>
      <c r="Y111" s="4">
        <f t="shared" ca="1" si="34"/>
        <v>5.2596157148871825</v>
      </c>
      <c r="Z111" s="4">
        <f t="shared" ca="1" si="35"/>
        <v>0.88905665662433497</v>
      </c>
      <c r="AA111" s="4">
        <f t="shared" ca="1" si="36"/>
        <v>2.6384827536210098</v>
      </c>
      <c r="AB111" s="4">
        <f t="shared" ca="1" si="37"/>
        <v>2.6384827536210098</v>
      </c>
      <c r="AC111" s="4">
        <f t="shared" ca="1" si="38"/>
        <v>4</v>
      </c>
      <c r="AD111" s="4">
        <f t="shared" ca="1" si="39"/>
        <v>2.6384827536210098</v>
      </c>
      <c r="AE111" s="4">
        <f t="shared" ca="1" si="40"/>
        <v>0</v>
      </c>
      <c r="AF111" s="4">
        <f t="shared" ca="1" si="41"/>
        <v>13.192413768105048</v>
      </c>
    </row>
    <row r="112" spans="6:32" x14ac:dyDescent="0.2">
      <c r="F112" s="4">
        <f t="shared" si="42"/>
        <v>109</v>
      </c>
      <c r="G112" s="4">
        <f t="shared" ca="1" si="43"/>
        <v>109.61522168460306</v>
      </c>
      <c r="H112" s="4">
        <f t="shared" ca="1" si="44"/>
        <v>2</v>
      </c>
      <c r="I112" s="4">
        <f t="shared" ca="1" si="24"/>
        <v>3.9426271480289543E-2</v>
      </c>
      <c r="J112" s="4">
        <f t="shared" ca="1" si="25"/>
        <v>8.044907831512231E-2</v>
      </c>
      <c r="K112" s="4">
        <f t="shared" ca="1" si="26"/>
        <v>0.280272946682108</v>
      </c>
      <c r="L112" s="4">
        <f t="shared" ca="1" si="27"/>
        <v>0.49332484718976766</v>
      </c>
      <c r="M112" s="4">
        <f t="shared" ca="1" si="28"/>
        <v>8.044907831512231E-2</v>
      </c>
      <c r="N112" s="4">
        <f t="shared" ca="1" si="29"/>
        <v>3</v>
      </c>
      <c r="O112" s="4">
        <f t="shared" ca="1" si="30"/>
        <v>8.044907831512231E-2</v>
      </c>
      <c r="P112" s="4">
        <f t="shared" ca="1" si="31"/>
        <v>1</v>
      </c>
      <c r="Q112" s="4">
        <f t="shared" ca="1" si="32"/>
        <v>0.16089815663024462</v>
      </c>
      <c r="U112" s="4">
        <f t="shared" si="45"/>
        <v>109</v>
      </c>
      <c r="V112" s="4">
        <f t="shared" ca="1" si="46"/>
        <v>109.65715998583541</v>
      </c>
      <c r="W112" s="4">
        <f t="shared" ca="1" si="47"/>
        <v>4</v>
      </c>
      <c r="X112" s="4">
        <f t="shared" ca="1" si="33"/>
        <v>0.73476176460163578</v>
      </c>
      <c r="Y112" s="4">
        <f t="shared" ca="1" si="34"/>
        <v>2.6542537107049524</v>
      </c>
      <c r="Z112" s="4">
        <f t="shared" ca="1" si="35"/>
        <v>0.64578901711637082</v>
      </c>
      <c r="AA112" s="4">
        <f t="shared" ca="1" si="36"/>
        <v>1.2454350558450431</v>
      </c>
      <c r="AB112" s="4">
        <f t="shared" ca="1" si="37"/>
        <v>1.2454350558450431</v>
      </c>
      <c r="AC112" s="4">
        <f t="shared" ca="1" si="38"/>
        <v>3</v>
      </c>
      <c r="AD112" s="4">
        <f t="shared" ca="1" si="39"/>
        <v>1.2454350558450431</v>
      </c>
      <c r="AE112" s="4">
        <f t="shared" ca="1" si="40"/>
        <v>0</v>
      </c>
      <c r="AF112" s="4">
        <f t="shared" ca="1" si="41"/>
        <v>4.9817402233801724</v>
      </c>
    </row>
    <row r="113" spans="6:32" x14ac:dyDescent="0.2">
      <c r="F113" s="4">
        <f t="shared" si="42"/>
        <v>110</v>
      </c>
      <c r="G113" s="4">
        <f t="shared" ca="1" si="43"/>
        <v>109.69567076291818</v>
      </c>
      <c r="H113" s="4">
        <f t="shared" ca="1" si="44"/>
        <v>3</v>
      </c>
      <c r="I113" s="4">
        <f t="shared" ca="1" si="24"/>
        <v>0.9039219078895423</v>
      </c>
      <c r="J113" s="4">
        <f t="shared" ca="1" si="25"/>
        <v>4.685187917418431</v>
      </c>
      <c r="K113" s="4">
        <f t="shared" ca="1" si="26"/>
        <v>0.25397590448194018</v>
      </c>
      <c r="L113" s="4">
        <f t="shared" ca="1" si="27"/>
        <v>0.43949606951690051</v>
      </c>
      <c r="M113" s="4">
        <f t="shared" ca="1" si="28"/>
        <v>0.43949606951690051</v>
      </c>
      <c r="N113" s="4">
        <f t="shared" ca="1" si="29"/>
        <v>2</v>
      </c>
      <c r="O113" s="4">
        <f t="shared" ca="1" si="30"/>
        <v>0.43949606951690051</v>
      </c>
      <c r="P113" s="4">
        <f t="shared" ca="1" si="31"/>
        <v>0</v>
      </c>
      <c r="Q113" s="4">
        <f t="shared" ca="1" si="32"/>
        <v>1.3184882085507015</v>
      </c>
      <c r="U113" s="4">
        <f t="shared" si="45"/>
        <v>110</v>
      </c>
      <c r="V113" s="4">
        <f t="shared" ca="1" si="46"/>
        <v>110.90259504168046</v>
      </c>
      <c r="W113" s="4">
        <f t="shared" ca="1" si="47"/>
        <v>3</v>
      </c>
      <c r="X113" s="4">
        <f t="shared" ca="1" si="33"/>
        <v>0.9765715733838024</v>
      </c>
      <c r="Y113" s="4">
        <f t="shared" ca="1" si="34"/>
        <v>7.5076103624966217</v>
      </c>
      <c r="Z113" s="4">
        <f t="shared" ca="1" si="35"/>
        <v>0.3472318165267817</v>
      </c>
      <c r="AA113" s="4">
        <f t="shared" ca="1" si="36"/>
        <v>0.51183985808646826</v>
      </c>
      <c r="AB113" s="4">
        <f t="shared" ca="1" si="37"/>
        <v>0.51183985808646826</v>
      </c>
      <c r="AC113" s="4">
        <f t="shared" ca="1" si="38"/>
        <v>2</v>
      </c>
      <c r="AD113" s="4">
        <f t="shared" ca="1" si="39"/>
        <v>0.51183985808646826</v>
      </c>
      <c r="AE113" s="4">
        <f t="shared" ca="1" si="40"/>
        <v>0</v>
      </c>
      <c r="AF113" s="4">
        <f t="shared" ca="1" si="41"/>
        <v>1.5355195742594048</v>
      </c>
    </row>
    <row r="114" spans="6:32" x14ac:dyDescent="0.2">
      <c r="F114" s="4">
        <f t="shared" si="42"/>
        <v>111</v>
      </c>
      <c r="G114" s="4">
        <f t="shared" ca="1" si="43"/>
        <v>110.13516683243509</v>
      </c>
      <c r="H114" s="4">
        <f t="shared" ca="1" si="44"/>
        <v>2</v>
      </c>
      <c r="I114" s="4">
        <f t="shared" ca="1" si="24"/>
        <v>0.339435735246849</v>
      </c>
      <c r="J114" s="4">
        <f t="shared" ca="1" si="25"/>
        <v>0.82932172524930725</v>
      </c>
      <c r="K114" s="4">
        <f t="shared" ca="1" si="26"/>
        <v>0.88707743058860444</v>
      </c>
      <c r="L114" s="4">
        <f t="shared" ca="1" si="27"/>
        <v>3.2715793823888504</v>
      </c>
      <c r="M114" s="4">
        <f t="shared" ca="1" si="28"/>
        <v>0.82932172524930725</v>
      </c>
      <c r="N114" s="4">
        <f t="shared" ca="1" si="29"/>
        <v>3</v>
      </c>
      <c r="O114" s="4">
        <f t="shared" ca="1" si="30"/>
        <v>0.82932172524930725</v>
      </c>
      <c r="P114" s="4">
        <f t="shared" ca="1" si="31"/>
        <v>1</v>
      </c>
      <c r="Q114" s="4">
        <f t="shared" ca="1" si="32"/>
        <v>1.6586434504986145</v>
      </c>
      <c r="U114" s="4">
        <f t="shared" si="45"/>
        <v>111</v>
      </c>
      <c r="V114" s="4">
        <f t="shared" ca="1" si="46"/>
        <v>111.41443489976693</v>
      </c>
      <c r="W114" s="4">
        <f t="shared" ca="1" si="47"/>
        <v>2</v>
      </c>
      <c r="X114" s="4">
        <f t="shared" ca="1" si="33"/>
        <v>0.72583844810820752</v>
      </c>
      <c r="Y114" s="4">
        <f t="shared" ca="1" si="34"/>
        <v>2.5880754817971332</v>
      </c>
      <c r="Z114" s="4">
        <f t="shared" ca="1" si="35"/>
        <v>6.6120270746724885E-2</v>
      </c>
      <c r="AA114" s="4">
        <f t="shared" ca="1" si="36"/>
        <v>8.2089142297093146E-2</v>
      </c>
      <c r="AB114" s="4">
        <f t="shared" ca="1" si="37"/>
        <v>8.2089142297093146E-2</v>
      </c>
      <c r="AC114" s="4">
        <f t="shared" ca="1" si="38"/>
        <v>1</v>
      </c>
      <c r="AD114" s="4">
        <f t="shared" ca="1" si="39"/>
        <v>8.2089142297093146E-2</v>
      </c>
      <c r="AE114" s="4">
        <f t="shared" ca="1" si="40"/>
        <v>0</v>
      </c>
      <c r="AF114" s="4">
        <f t="shared" ca="1" si="41"/>
        <v>0.16417828459418629</v>
      </c>
    </row>
    <row r="115" spans="6:32" x14ac:dyDescent="0.2">
      <c r="F115" s="4">
        <f t="shared" si="42"/>
        <v>112</v>
      </c>
      <c r="G115" s="4">
        <f t="shared" ca="1" si="43"/>
        <v>110.96448855768439</v>
      </c>
      <c r="H115" s="4">
        <f t="shared" ca="1" si="44"/>
        <v>3</v>
      </c>
      <c r="I115" s="4">
        <f t="shared" ca="1" si="24"/>
        <v>0.39359031832879621</v>
      </c>
      <c r="J115" s="4">
        <f t="shared" ca="1" si="25"/>
        <v>1.0003989579295971</v>
      </c>
      <c r="K115" s="4">
        <f t="shared" ca="1" si="26"/>
        <v>2.3016274299608619E-2</v>
      </c>
      <c r="L115" s="4">
        <f t="shared" ca="1" si="27"/>
        <v>3.4927926747548431E-2</v>
      </c>
      <c r="M115" s="4">
        <f t="shared" ca="1" si="28"/>
        <v>3.4927926747548431E-2</v>
      </c>
      <c r="N115" s="4">
        <f t="shared" ca="1" si="29"/>
        <v>2</v>
      </c>
      <c r="O115" s="4">
        <f t="shared" ca="1" si="30"/>
        <v>3.4927926747548431E-2</v>
      </c>
      <c r="P115" s="4">
        <f t="shared" ca="1" si="31"/>
        <v>0</v>
      </c>
      <c r="Q115" s="4">
        <f t="shared" ca="1" si="32"/>
        <v>0.10478378024264529</v>
      </c>
      <c r="U115" s="4">
        <f t="shared" si="45"/>
        <v>112</v>
      </c>
      <c r="V115" s="4">
        <f t="shared" ca="1" si="46"/>
        <v>111.49652404206402</v>
      </c>
      <c r="W115" s="4">
        <f t="shared" ca="1" si="47"/>
        <v>1</v>
      </c>
      <c r="X115" s="4">
        <f t="shared" ca="1" si="33"/>
        <v>0.25188082797391997</v>
      </c>
      <c r="Y115" s="4">
        <f t="shared" ca="1" si="34"/>
        <v>0.58038598561480736</v>
      </c>
      <c r="Z115" s="4">
        <f t="shared" ca="1" si="35"/>
        <v>0.89427686577650611</v>
      </c>
      <c r="AA115" s="4">
        <f t="shared" ca="1" si="36"/>
        <v>2.6963178518735162</v>
      </c>
      <c r="AB115" s="4">
        <f t="shared" ca="1" si="37"/>
        <v>0.58038598561480736</v>
      </c>
      <c r="AC115" s="4">
        <f t="shared" ca="1" si="38"/>
        <v>2</v>
      </c>
      <c r="AD115" s="4">
        <f t="shared" ca="1" si="39"/>
        <v>0.58038598561480736</v>
      </c>
      <c r="AE115" s="4">
        <f t="shared" ca="1" si="40"/>
        <v>1</v>
      </c>
      <c r="AF115" s="4">
        <f t="shared" ca="1" si="41"/>
        <v>0.58038598561480736</v>
      </c>
    </row>
    <row r="116" spans="6:32" x14ac:dyDescent="0.2">
      <c r="F116" s="4">
        <f t="shared" si="42"/>
        <v>113</v>
      </c>
      <c r="G116" s="4">
        <f t="shared" ca="1" si="43"/>
        <v>110.99941648443193</v>
      </c>
      <c r="H116" s="4">
        <f t="shared" ca="1" si="44"/>
        <v>2</v>
      </c>
      <c r="I116" s="4">
        <f t="shared" ca="1" si="24"/>
        <v>0.53665996131478455</v>
      </c>
      <c r="J116" s="4">
        <f t="shared" ca="1" si="25"/>
        <v>1.5385881392954961</v>
      </c>
      <c r="K116" s="4">
        <f t="shared" ca="1" si="26"/>
        <v>0.13625911806630275</v>
      </c>
      <c r="L116" s="4">
        <f t="shared" ca="1" si="27"/>
        <v>0.21972369049194318</v>
      </c>
      <c r="M116" s="4">
        <f t="shared" ca="1" si="28"/>
        <v>0.21972369049194318</v>
      </c>
      <c r="N116" s="4">
        <f t="shared" ca="1" si="29"/>
        <v>1</v>
      </c>
      <c r="O116" s="4">
        <f t="shared" ca="1" si="30"/>
        <v>0.21972369049194318</v>
      </c>
      <c r="P116" s="4">
        <f t="shared" ca="1" si="31"/>
        <v>0</v>
      </c>
      <c r="Q116" s="4">
        <f t="shared" ca="1" si="32"/>
        <v>0.43944738098388636</v>
      </c>
      <c r="U116" s="4">
        <f t="shared" si="45"/>
        <v>113</v>
      </c>
      <c r="V116" s="4">
        <f t="shared" ca="1" si="46"/>
        <v>112.07691002767884</v>
      </c>
      <c r="W116" s="4">
        <f t="shared" ca="1" si="47"/>
        <v>2</v>
      </c>
      <c r="X116" s="4">
        <f t="shared" ca="1" si="33"/>
        <v>0.93007882608669701</v>
      </c>
      <c r="Y116" s="4">
        <f t="shared" ca="1" si="34"/>
        <v>5.3207735167957875</v>
      </c>
      <c r="Z116" s="4">
        <f t="shared" ca="1" si="35"/>
        <v>0.92472879148878662</v>
      </c>
      <c r="AA116" s="4">
        <f t="shared" ca="1" si="36"/>
        <v>3.1039890892586386</v>
      </c>
      <c r="AB116" s="4">
        <f t="shared" ca="1" si="37"/>
        <v>3.1039890892586386</v>
      </c>
      <c r="AC116" s="4">
        <f t="shared" ca="1" si="38"/>
        <v>1</v>
      </c>
      <c r="AD116" s="4">
        <f t="shared" ca="1" si="39"/>
        <v>3.1039890892586386</v>
      </c>
      <c r="AE116" s="4">
        <f t="shared" ca="1" si="40"/>
        <v>0</v>
      </c>
      <c r="AF116" s="4">
        <f t="shared" ca="1" si="41"/>
        <v>6.2079781785172772</v>
      </c>
    </row>
    <row r="117" spans="6:32" x14ac:dyDescent="0.2">
      <c r="F117" s="4">
        <f t="shared" si="42"/>
        <v>114</v>
      </c>
      <c r="G117" s="4">
        <f t="shared" ca="1" si="43"/>
        <v>111.21914017492388</v>
      </c>
      <c r="H117" s="4">
        <f t="shared" ca="1" si="44"/>
        <v>1</v>
      </c>
      <c r="I117" s="4">
        <f t="shared" ca="1" si="24"/>
        <v>0.40529900203680413</v>
      </c>
      <c r="J117" s="4">
        <f t="shared" ca="1" si="25"/>
        <v>1.03939304835166</v>
      </c>
      <c r="K117" s="4">
        <f t="shared" ca="1" si="26"/>
        <v>0.87198494378921287</v>
      </c>
      <c r="L117" s="4">
        <f t="shared" ca="1" si="27"/>
        <v>3.0834110929998255</v>
      </c>
      <c r="M117" s="4">
        <f t="shared" ca="1" si="28"/>
        <v>1.03939304835166</v>
      </c>
      <c r="N117" s="4">
        <f t="shared" ca="1" si="29"/>
        <v>2</v>
      </c>
      <c r="O117" s="4">
        <f t="shared" ca="1" si="30"/>
        <v>1.03939304835166</v>
      </c>
      <c r="P117" s="4">
        <f t="shared" ca="1" si="31"/>
        <v>1</v>
      </c>
      <c r="Q117" s="4">
        <f t="shared" ca="1" si="32"/>
        <v>1.03939304835166</v>
      </c>
      <c r="U117" s="4">
        <f t="shared" si="45"/>
        <v>114</v>
      </c>
      <c r="V117" s="4">
        <f t="shared" ca="1" si="46"/>
        <v>115.18089911693747</v>
      </c>
      <c r="W117" s="4">
        <f t="shared" ca="1" si="47"/>
        <v>1</v>
      </c>
      <c r="X117" s="4">
        <f t="shared" ca="1" si="33"/>
        <v>0.23631792232327009</v>
      </c>
      <c r="Y117" s="4">
        <f t="shared" ca="1" si="34"/>
        <v>0.53920741023313734</v>
      </c>
      <c r="Z117" s="4">
        <f t="shared" ca="1" si="35"/>
        <v>0.51281803864782571</v>
      </c>
      <c r="AA117" s="4">
        <f t="shared" ca="1" si="36"/>
        <v>0.86294110609333496</v>
      </c>
      <c r="AB117" s="4">
        <f t="shared" ca="1" si="37"/>
        <v>0.53920741023313734</v>
      </c>
      <c r="AC117" s="4">
        <f t="shared" ca="1" si="38"/>
        <v>2</v>
      </c>
      <c r="AD117" s="4">
        <f t="shared" ca="1" si="39"/>
        <v>0.53920741023313734</v>
      </c>
      <c r="AE117" s="4">
        <f t="shared" ca="1" si="40"/>
        <v>1</v>
      </c>
      <c r="AF117" s="4">
        <f t="shared" ca="1" si="41"/>
        <v>0.53920741023313734</v>
      </c>
    </row>
    <row r="118" spans="6:32" x14ac:dyDescent="0.2">
      <c r="F118" s="4">
        <f t="shared" si="42"/>
        <v>115</v>
      </c>
      <c r="G118" s="4">
        <f t="shared" ca="1" si="43"/>
        <v>112.25853322327553</v>
      </c>
      <c r="H118" s="4">
        <f t="shared" ca="1" si="44"/>
        <v>2</v>
      </c>
      <c r="I118" s="4">
        <f t="shared" ca="1" si="24"/>
        <v>0.57426605992749202</v>
      </c>
      <c r="J118" s="4">
        <f t="shared" ca="1" si="25"/>
        <v>1.7078813632963037</v>
      </c>
      <c r="K118" s="4">
        <f t="shared" ca="1" si="26"/>
        <v>0.92578675803271204</v>
      </c>
      <c r="L118" s="4">
        <f t="shared" ca="1" si="27"/>
        <v>3.9012190223406948</v>
      </c>
      <c r="M118" s="4">
        <f t="shared" ca="1" si="28"/>
        <v>1.7078813632963037</v>
      </c>
      <c r="N118" s="4">
        <f t="shared" ca="1" si="29"/>
        <v>3</v>
      </c>
      <c r="O118" s="4">
        <f t="shared" ca="1" si="30"/>
        <v>1.7078813632963037</v>
      </c>
      <c r="P118" s="4">
        <f t="shared" ca="1" si="31"/>
        <v>1</v>
      </c>
      <c r="Q118" s="4">
        <f t="shared" ca="1" si="32"/>
        <v>3.4157627265926074</v>
      </c>
      <c r="U118" s="4">
        <f t="shared" si="45"/>
        <v>115</v>
      </c>
      <c r="V118" s="4">
        <f t="shared" ca="1" si="46"/>
        <v>115.7201065271706</v>
      </c>
      <c r="W118" s="4">
        <f t="shared" ca="1" si="47"/>
        <v>2</v>
      </c>
      <c r="X118" s="4">
        <f t="shared" ca="1" si="33"/>
        <v>0.57014276231785543</v>
      </c>
      <c r="Y118" s="4">
        <f t="shared" ca="1" si="34"/>
        <v>1.6886042616217636</v>
      </c>
      <c r="Z118" s="4">
        <f t="shared" ca="1" si="35"/>
        <v>0.23781338981340827</v>
      </c>
      <c r="AA118" s="4">
        <f t="shared" ca="1" si="36"/>
        <v>0.32587662962333425</v>
      </c>
      <c r="AB118" s="4">
        <f t="shared" ca="1" si="37"/>
        <v>0.32587662962333425</v>
      </c>
      <c r="AC118" s="4">
        <f t="shared" ca="1" si="38"/>
        <v>1</v>
      </c>
      <c r="AD118" s="4">
        <f t="shared" ca="1" si="39"/>
        <v>0.32587662962333425</v>
      </c>
      <c r="AE118" s="4">
        <f t="shared" ca="1" si="40"/>
        <v>0</v>
      </c>
      <c r="AF118" s="4">
        <f t="shared" ca="1" si="41"/>
        <v>0.65175325924666849</v>
      </c>
    </row>
    <row r="119" spans="6:32" x14ac:dyDescent="0.2">
      <c r="F119" s="4">
        <f t="shared" si="42"/>
        <v>116</v>
      </c>
      <c r="G119" s="4">
        <f t="shared" ca="1" si="43"/>
        <v>113.96641458657184</v>
      </c>
      <c r="H119" s="4">
        <f t="shared" ca="1" si="44"/>
        <v>3</v>
      </c>
      <c r="I119" s="4">
        <f t="shared" ca="1" si="24"/>
        <v>0.32981877804439819</v>
      </c>
      <c r="J119" s="4">
        <f t="shared" ca="1" si="25"/>
        <v>0.80041424527928062</v>
      </c>
      <c r="K119" s="4">
        <f t="shared" ca="1" si="26"/>
        <v>0.26851028582242742</v>
      </c>
      <c r="L119" s="4">
        <f t="shared" ca="1" si="27"/>
        <v>0.469008179843246</v>
      </c>
      <c r="M119" s="4">
        <f t="shared" ca="1" si="28"/>
        <v>0.469008179843246</v>
      </c>
      <c r="N119" s="4">
        <f t="shared" ca="1" si="29"/>
        <v>2</v>
      </c>
      <c r="O119" s="4">
        <f t="shared" ca="1" si="30"/>
        <v>0.469008179843246</v>
      </c>
      <c r="P119" s="4">
        <f t="shared" ca="1" si="31"/>
        <v>0</v>
      </c>
      <c r="Q119" s="4">
        <f t="shared" ca="1" si="32"/>
        <v>1.407024539529738</v>
      </c>
      <c r="U119" s="4">
        <f t="shared" si="45"/>
        <v>116</v>
      </c>
      <c r="V119" s="4">
        <f t="shared" ca="1" si="46"/>
        <v>116.04598315679394</v>
      </c>
      <c r="W119" s="4">
        <f t="shared" ca="1" si="47"/>
        <v>1</v>
      </c>
      <c r="X119" s="4">
        <f t="shared" ca="1" si="33"/>
        <v>0.8092017814300303</v>
      </c>
      <c r="Y119" s="4">
        <f t="shared" ca="1" si="34"/>
        <v>3.3130777132938332</v>
      </c>
      <c r="Z119" s="4">
        <f t="shared" ca="1" si="35"/>
        <v>0.86168170099701313</v>
      </c>
      <c r="AA119" s="4">
        <f t="shared" ca="1" si="36"/>
        <v>2.3738372822783682</v>
      </c>
      <c r="AB119" s="4">
        <f t="shared" ca="1" si="37"/>
        <v>2.3738372822783682</v>
      </c>
      <c r="AC119" s="4">
        <f t="shared" ca="1" si="38"/>
        <v>0</v>
      </c>
      <c r="AD119" s="4">
        <f t="shared" ca="1" si="39"/>
        <v>2.3738372822783682</v>
      </c>
      <c r="AE119" s="4">
        <f t="shared" ca="1" si="40"/>
        <v>0</v>
      </c>
      <c r="AF119" s="4">
        <f t="shared" ca="1" si="41"/>
        <v>2.3738372822783682</v>
      </c>
    </row>
    <row r="120" spans="6:32" x14ac:dyDescent="0.2">
      <c r="F120" s="4">
        <f t="shared" si="42"/>
        <v>117</v>
      </c>
      <c r="G120" s="4">
        <f t="shared" ca="1" si="43"/>
        <v>114.43542276641509</v>
      </c>
      <c r="H120" s="4">
        <f t="shared" ca="1" si="44"/>
        <v>2</v>
      </c>
      <c r="I120" s="4">
        <f t="shared" ca="1" si="24"/>
        <v>0.71938096989372757</v>
      </c>
      <c r="J120" s="4">
        <f t="shared" ca="1" si="25"/>
        <v>2.5415145885505965</v>
      </c>
      <c r="K120" s="4">
        <f t="shared" ca="1" si="26"/>
        <v>0.24449402218834948</v>
      </c>
      <c r="L120" s="4">
        <f t="shared" ca="1" si="27"/>
        <v>0.42055137736397202</v>
      </c>
      <c r="M120" s="4">
        <f t="shared" ca="1" si="28"/>
        <v>0.42055137736397202</v>
      </c>
      <c r="N120" s="4">
        <f t="shared" ca="1" si="29"/>
        <v>1</v>
      </c>
      <c r="O120" s="4">
        <f t="shared" ca="1" si="30"/>
        <v>0.42055137736397202</v>
      </c>
      <c r="P120" s="4">
        <f t="shared" ca="1" si="31"/>
        <v>0</v>
      </c>
      <c r="Q120" s="4">
        <f t="shared" ca="1" si="32"/>
        <v>0.84110275472794405</v>
      </c>
      <c r="U120" s="4">
        <f t="shared" si="45"/>
        <v>117</v>
      </c>
      <c r="V120" s="4">
        <f t="shared" ca="1" si="46"/>
        <v>118.41982043907231</v>
      </c>
      <c r="W120" s="4">
        <f t="shared" ca="1" si="47"/>
        <v>0</v>
      </c>
      <c r="X120" s="4">
        <f t="shared" ca="1" si="33"/>
        <v>0.99859003378783717</v>
      </c>
      <c r="Y120" s="4">
        <f t="shared" ca="1" si="34"/>
        <v>13.128379075768528</v>
      </c>
      <c r="Z120" s="4">
        <f t="shared" ca="1" si="35"/>
        <v>6.1358319120306981E-2</v>
      </c>
      <c r="AA120" s="4">
        <f t="shared" ca="1" si="36"/>
        <v>7.5985762929117573E-2</v>
      </c>
      <c r="AB120" s="4">
        <f t="shared" ca="1" si="37"/>
        <v>13.128379075768528</v>
      </c>
      <c r="AC120" s="4">
        <f t="shared" ca="1" si="38"/>
        <v>1</v>
      </c>
      <c r="AD120" s="4">
        <f t="shared" ca="1" si="39"/>
        <v>0</v>
      </c>
      <c r="AE120" s="4">
        <f t="shared" ca="1" si="40"/>
        <v>1</v>
      </c>
      <c r="AF120" s="4">
        <f t="shared" ca="1" si="41"/>
        <v>0</v>
      </c>
    </row>
    <row r="121" spans="6:32" x14ac:dyDescent="0.2">
      <c r="F121" s="4">
        <f t="shared" si="42"/>
        <v>118</v>
      </c>
      <c r="G121" s="4">
        <f t="shared" ca="1" si="43"/>
        <v>114.85597414377906</v>
      </c>
      <c r="H121" s="4">
        <f t="shared" ca="1" si="44"/>
        <v>1</v>
      </c>
      <c r="I121" s="4">
        <f t="shared" ca="1" si="24"/>
        <v>0.95134415644187642</v>
      </c>
      <c r="J121" s="4">
        <f t="shared" ca="1" si="25"/>
        <v>6.0459667266322343</v>
      </c>
      <c r="K121" s="4">
        <f t="shared" ca="1" si="26"/>
        <v>0.42129116316754567</v>
      </c>
      <c r="L121" s="4">
        <f t="shared" ca="1" si="27"/>
        <v>0.8204337005620822</v>
      </c>
      <c r="M121" s="4">
        <f t="shared" ca="1" si="28"/>
        <v>0.8204337005620822</v>
      </c>
      <c r="N121" s="4">
        <f t="shared" ca="1" si="29"/>
        <v>0</v>
      </c>
      <c r="O121" s="4">
        <f t="shared" ca="1" si="30"/>
        <v>0.8204337005620822</v>
      </c>
      <c r="P121" s="4">
        <f t="shared" ca="1" si="31"/>
        <v>0</v>
      </c>
      <c r="Q121" s="4">
        <f t="shared" ca="1" si="32"/>
        <v>0.8204337005620822</v>
      </c>
      <c r="U121" s="4">
        <f t="shared" si="45"/>
        <v>118</v>
      </c>
      <c r="V121" s="4">
        <f t="shared" ca="1" si="46"/>
        <v>131.54819951484083</v>
      </c>
      <c r="W121" s="4">
        <f t="shared" ca="1" si="47"/>
        <v>1</v>
      </c>
      <c r="X121" s="4">
        <f t="shared" ca="1" si="33"/>
        <v>0.76535288860862849</v>
      </c>
      <c r="Y121" s="4">
        <f t="shared" ca="1" si="34"/>
        <v>2.8993450942071237</v>
      </c>
      <c r="Z121" s="4">
        <f t="shared" ca="1" si="35"/>
        <v>8.9445178062536046E-3</v>
      </c>
      <c r="AA121" s="4">
        <f t="shared" ca="1" si="36"/>
        <v>1.0781712181138613E-2</v>
      </c>
      <c r="AB121" s="4">
        <f t="shared" ca="1" si="37"/>
        <v>1.0781712181138613E-2</v>
      </c>
      <c r="AC121" s="4">
        <f t="shared" ca="1" si="38"/>
        <v>0</v>
      </c>
      <c r="AD121" s="4">
        <f t="shared" ca="1" si="39"/>
        <v>1.0781712181138613E-2</v>
      </c>
      <c r="AE121" s="4">
        <f t="shared" ca="1" si="40"/>
        <v>0</v>
      </c>
      <c r="AF121" s="4">
        <f t="shared" ca="1" si="41"/>
        <v>1.0781712181138613E-2</v>
      </c>
    </row>
    <row r="122" spans="6:32" x14ac:dyDescent="0.2">
      <c r="F122" s="4">
        <f t="shared" si="42"/>
        <v>119</v>
      </c>
      <c r="G122" s="4">
        <f t="shared" ca="1" si="43"/>
        <v>115.67640784434114</v>
      </c>
      <c r="H122" s="4">
        <f t="shared" ca="1" si="44"/>
        <v>0</v>
      </c>
      <c r="I122" s="4">
        <f t="shared" ca="1" si="24"/>
        <v>9.0900535348860112E-3</v>
      </c>
      <c r="J122" s="4">
        <f t="shared" ca="1" si="25"/>
        <v>1.8263240316968712E-2</v>
      </c>
      <c r="K122" s="4">
        <f t="shared" ca="1" si="26"/>
        <v>0.1108468081281937</v>
      </c>
      <c r="L122" s="4">
        <f t="shared" ca="1" si="27"/>
        <v>0.1762286084964492</v>
      </c>
      <c r="M122" s="4">
        <f t="shared" ca="1" si="28"/>
        <v>1.8263240316968712E-2</v>
      </c>
      <c r="N122" s="4">
        <f t="shared" ca="1" si="29"/>
        <v>1</v>
      </c>
      <c r="O122" s="4">
        <f t="shared" ca="1" si="30"/>
        <v>0</v>
      </c>
      <c r="P122" s="4">
        <f t="shared" ca="1" si="31"/>
        <v>1</v>
      </c>
      <c r="Q122" s="4">
        <f t="shared" ca="1" si="32"/>
        <v>0</v>
      </c>
      <c r="U122" s="4">
        <f t="shared" si="45"/>
        <v>119</v>
      </c>
      <c r="V122" s="4">
        <f t="shared" ca="1" si="46"/>
        <v>131.55898122702197</v>
      </c>
      <c r="W122" s="4">
        <f t="shared" ca="1" si="47"/>
        <v>0</v>
      </c>
      <c r="X122" s="4">
        <f t="shared" ca="1" si="33"/>
        <v>1.7563156149166703E-2</v>
      </c>
      <c r="Y122" s="4">
        <f t="shared" ca="1" si="34"/>
        <v>3.5438436745382572E-2</v>
      </c>
      <c r="Z122" s="4">
        <f t="shared" ca="1" si="35"/>
        <v>0.14625209488202295</v>
      </c>
      <c r="AA122" s="4">
        <f t="shared" ca="1" si="36"/>
        <v>0.18974318621028266</v>
      </c>
      <c r="AB122" s="4">
        <f t="shared" ca="1" si="37"/>
        <v>3.5438436745382572E-2</v>
      </c>
      <c r="AC122" s="4">
        <f t="shared" ca="1" si="38"/>
        <v>1</v>
      </c>
      <c r="AD122" s="4">
        <f t="shared" ca="1" si="39"/>
        <v>0</v>
      </c>
      <c r="AE122" s="4">
        <f t="shared" ca="1" si="40"/>
        <v>1</v>
      </c>
      <c r="AF122" s="4">
        <f t="shared" ca="1" si="41"/>
        <v>0</v>
      </c>
    </row>
    <row r="123" spans="6:32" x14ac:dyDescent="0.2">
      <c r="F123" s="4">
        <f t="shared" si="42"/>
        <v>120</v>
      </c>
      <c r="G123" s="4">
        <f t="shared" ca="1" si="43"/>
        <v>115.69467108465811</v>
      </c>
      <c r="H123" s="4">
        <f t="shared" ca="1" si="44"/>
        <v>1</v>
      </c>
      <c r="I123" s="4">
        <f t="shared" ca="1" si="24"/>
        <v>0.12457638065227894</v>
      </c>
      <c r="J123" s="4">
        <f t="shared" ca="1" si="25"/>
        <v>0.26609474676668249</v>
      </c>
      <c r="K123" s="4">
        <f t="shared" ca="1" si="26"/>
        <v>0.83475584602174102</v>
      </c>
      <c r="L123" s="4">
        <f t="shared" ca="1" si="27"/>
        <v>2.7004967665644717</v>
      </c>
      <c r="M123" s="4">
        <f t="shared" ca="1" si="28"/>
        <v>0.26609474676668249</v>
      </c>
      <c r="N123" s="4">
        <f t="shared" ca="1" si="29"/>
        <v>2</v>
      </c>
      <c r="O123" s="4">
        <f t="shared" ca="1" si="30"/>
        <v>0.26609474676668249</v>
      </c>
      <c r="P123" s="4">
        <f t="shared" ca="1" si="31"/>
        <v>1</v>
      </c>
      <c r="Q123" s="4">
        <f t="shared" ca="1" si="32"/>
        <v>0.26609474676668249</v>
      </c>
      <c r="U123" s="4">
        <f t="shared" si="45"/>
        <v>120</v>
      </c>
      <c r="V123" s="4">
        <f t="shared" ca="1" si="46"/>
        <v>131.59441966376735</v>
      </c>
      <c r="W123" s="4">
        <f t="shared" ca="1" si="47"/>
        <v>1</v>
      </c>
      <c r="X123" s="4">
        <f t="shared" ca="1" si="33"/>
        <v>6.980173979830917E-2</v>
      </c>
      <c r="Y123" s="4">
        <f t="shared" ca="1" si="34"/>
        <v>0.14471506508506815</v>
      </c>
      <c r="Z123" s="4">
        <f t="shared" ca="1" si="35"/>
        <v>0.82935496030048672</v>
      </c>
      <c r="AA123" s="4">
        <f t="shared" ca="1" si="36"/>
        <v>2.1218036053813507</v>
      </c>
      <c r="AB123" s="4">
        <f t="shared" ca="1" si="37"/>
        <v>0.14471506508506815</v>
      </c>
      <c r="AC123" s="4">
        <f t="shared" ca="1" si="38"/>
        <v>2</v>
      </c>
      <c r="AD123" s="4">
        <f t="shared" ca="1" si="39"/>
        <v>0.14471506508506815</v>
      </c>
      <c r="AE123" s="4">
        <f t="shared" ca="1" si="40"/>
        <v>1</v>
      </c>
      <c r="AF123" s="4">
        <f t="shared" ca="1" si="41"/>
        <v>0.14471506508506815</v>
      </c>
    </row>
    <row r="124" spans="6:32" x14ac:dyDescent="0.2">
      <c r="F124" s="4">
        <f t="shared" si="42"/>
        <v>121</v>
      </c>
      <c r="G124" s="4">
        <f t="shared" ca="1" si="43"/>
        <v>115.96076583142479</v>
      </c>
      <c r="H124" s="4">
        <f t="shared" ca="1" si="44"/>
        <v>2</v>
      </c>
      <c r="I124" s="4">
        <f t="shared" ca="1" si="24"/>
        <v>0.1570816912914742</v>
      </c>
      <c r="J124" s="4">
        <f t="shared" ca="1" si="25"/>
        <v>0.34177046224501273</v>
      </c>
      <c r="K124" s="4">
        <f t="shared" ca="1" si="26"/>
        <v>0.25896122486402195</v>
      </c>
      <c r="L124" s="4">
        <f t="shared" ca="1" si="27"/>
        <v>0.44955349040458442</v>
      </c>
      <c r="M124" s="4">
        <f t="shared" ca="1" si="28"/>
        <v>0.34177046224501273</v>
      </c>
      <c r="N124" s="4">
        <f t="shared" ca="1" si="29"/>
        <v>3</v>
      </c>
      <c r="O124" s="4">
        <f t="shared" ca="1" si="30"/>
        <v>0.34177046224501273</v>
      </c>
      <c r="P124" s="4">
        <f t="shared" ca="1" si="31"/>
        <v>1</v>
      </c>
      <c r="Q124" s="4">
        <f t="shared" ca="1" si="32"/>
        <v>0.68354092449002546</v>
      </c>
      <c r="U124" s="4">
        <f t="shared" si="45"/>
        <v>121</v>
      </c>
      <c r="V124" s="4">
        <f t="shared" ca="1" si="46"/>
        <v>131.73913472885243</v>
      </c>
      <c r="W124" s="4">
        <f t="shared" ca="1" si="47"/>
        <v>2</v>
      </c>
      <c r="X124" s="4">
        <f t="shared" ca="1" si="33"/>
        <v>0.88827649800508268</v>
      </c>
      <c r="Y124" s="4">
        <f t="shared" ca="1" si="34"/>
        <v>4.3834563844384746</v>
      </c>
      <c r="Z124" s="4">
        <f t="shared" ca="1" si="35"/>
        <v>0.78046315103398101</v>
      </c>
      <c r="AA124" s="4">
        <f t="shared" ca="1" si="36"/>
        <v>1.8194822204619543</v>
      </c>
      <c r="AB124" s="4">
        <f t="shared" ca="1" si="37"/>
        <v>1.8194822204619543</v>
      </c>
      <c r="AC124" s="4">
        <f t="shared" ca="1" si="38"/>
        <v>1</v>
      </c>
      <c r="AD124" s="4">
        <f t="shared" ca="1" si="39"/>
        <v>1.8194822204619543</v>
      </c>
      <c r="AE124" s="4">
        <f t="shared" ca="1" si="40"/>
        <v>0</v>
      </c>
      <c r="AF124" s="4">
        <f t="shared" ca="1" si="41"/>
        <v>3.6389644409239086</v>
      </c>
    </row>
    <row r="125" spans="6:32" x14ac:dyDescent="0.2">
      <c r="F125" s="4">
        <f t="shared" si="42"/>
        <v>122</v>
      </c>
      <c r="G125" s="4">
        <f t="shared" ca="1" si="43"/>
        <v>116.3025362936698</v>
      </c>
      <c r="H125" s="4">
        <f t="shared" ca="1" si="44"/>
        <v>3</v>
      </c>
      <c r="I125" s="4">
        <f t="shared" ca="1" si="24"/>
        <v>4.6354016569092771E-2</v>
      </c>
      <c r="J125" s="4">
        <f t="shared" ca="1" si="25"/>
        <v>9.4925525907828892E-2</v>
      </c>
      <c r="K125" s="4">
        <f t="shared" ca="1" si="26"/>
        <v>0.49843743972925991</v>
      </c>
      <c r="L125" s="4">
        <f t="shared" ca="1" si="27"/>
        <v>1.0350403995866211</v>
      </c>
      <c r="M125" s="4">
        <f t="shared" ca="1" si="28"/>
        <v>9.4925525907828892E-2</v>
      </c>
      <c r="N125" s="4">
        <f t="shared" ca="1" si="29"/>
        <v>4</v>
      </c>
      <c r="O125" s="4">
        <f t="shared" ca="1" si="30"/>
        <v>9.4925525907828892E-2</v>
      </c>
      <c r="P125" s="4">
        <f t="shared" ca="1" si="31"/>
        <v>1</v>
      </c>
      <c r="Q125" s="4">
        <f t="shared" ca="1" si="32"/>
        <v>0.28477657772348669</v>
      </c>
      <c r="U125" s="4">
        <f t="shared" si="45"/>
        <v>122</v>
      </c>
      <c r="V125" s="4">
        <f t="shared" ca="1" si="46"/>
        <v>133.5586169493144</v>
      </c>
      <c r="W125" s="4">
        <f t="shared" ca="1" si="47"/>
        <v>1</v>
      </c>
      <c r="X125" s="4">
        <f t="shared" ca="1" si="33"/>
        <v>0.83565393231676877</v>
      </c>
      <c r="Y125" s="4">
        <f t="shared" ca="1" si="34"/>
        <v>3.611561811273635</v>
      </c>
      <c r="Z125" s="4">
        <f t="shared" ca="1" si="35"/>
        <v>0.52712616334229534</v>
      </c>
      <c r="AA125" s="4">
        <f t="shared" ca="1" si="36"/>
        <v>0.89871198741548131</v>
      </c>
      <c r="AB125" s="4">
        <f t="shared" ca="1" si="37"/>
        <v>0.89871198741548131</v>
      </c>
      <c r="AC125" s="4">
        <f t="shared" ca="1" si="38"/>
        <v>0</v>
      </c>
      <c r="AD125" s="4">
        <f t="shared" ca="1" si="39"/>
        <v>0.89871198741548131</v>
      </c>
      <c r="AE125" s="4">
        <f t="shared" ca="1" si="40"/>
        <v>0</v>
      </c>
      <c r="AF125" s="4">
        <f t="shared" ca="1" si="41"/>
        <v>0.89871198741548131</v>
      </c>
    </row>
    <row r="126" spans="6:32" x14ac:dyDescent="0.2">
      <c r="F126" s="4">
        <f t="shared" si="42"/>
        <v>123</v>
      </c>
      <c r="G126" s="4">
        <f t="shared" ca="1" si="43"/>
        <v>116.39746181957763</v>
      </c>
      <c r="H126" s="4">
        <f t="shared" ca="1" si="44"/>
        <v>4</v>
      </c>
      <c r="I126" s="4">
        <f t="shared" ca="1" si="24"/>
        <v>0.38481175700477377</v>
      </c>
      <c r="J126" s="4">
        <f t="shared" ca="1" si="25"/>
        <v>0.97165394367866986</v>
      </c>
      <c r="K126" s="4">
        <f t="shared" ca="1" si="26"/>
        <v>0.85048456501548075</v>
      </c>
      <c r="L126" s="4">
        <f t="shared" ca="1" si="27"/>
        <v>2.8505334711556327</v>
      </c>
      <c r="M126" s="4">
        <f t="shared" ca="1" si="28"/>
        <v>0.97165394367866986</v>
      </c>
      <c r="N126" s="4">
        <f t="shared" ca="1" si="29"/>
        <v>5</v>
      </c>
      <c r="O126" s="4">
        <f t="shared" ca="1" si="30"/>
        <v>0.97165394367866986</v>
      </c>
      <c r="P126" s="4">
        <f t="shared" ca="1" si="31"/>
        <v>1</v>
      </c>
      <c r="Q126" s="4">
        <f t="shared" ca="1" si="32"/>
        <v>3.8866157747146794</v>
      </c>
      <c r="U126" s="4">
        <f t="shared" si="45"/>
        <v>123</v>
      </c>
      <c r="V126" s="4">
        <f t="shared" ca="1" si="46"/>
        <v>134.45732893672988</v>
      </c>
      <c r="W126" s="4">
        <f t="shared" ca="1" si="47"/>
        <v>0</v>
      </c>
      <c r="X126" s="4">
        <f t="shared" ca="1" si="33"/>
        <v>0.10842303464311809</v>
      </c>
      <c r="Y126" s="4">
        <f t="shared" ca="1" si="34"/>
        <v>0.22952702596075511</v>
      </c>
      <c r="Z126" s="4">
        <f t="shared" ca="1" si="35"/>
        <v>0.78985470767086363</v>
      </c>
      <c r="AA126" s="4">
        <f t="shared" ca="1" si="36"/>
        <v>1.8719473431134095</v>
      </c>
      <c r="AB126" s="4">
        <f t="shared" ca="1" si="37"/>
        <v>0.22952702596075511</v>
      </c>
      <c r="AC126" s="4">
        <f t="shared" ca="1" si="38"/>
        <v>1</v>
      </c>
      <c r="AD126" s="4">
        <f t="shared" ca="1" si="39"/>
        <v>0</v>
      </c>
      <c r="AE126" s="4">
        <f t="shared" ca="1" si="40"/>
        <v>1</v>
      </c>
      <c r="AF126" s="4">
        <f t="shared" ca="1" si="41"/>
        <v>0</v>
      </c>
    </row>
    <row r="127" spans="6:32" x14ac:dyDescent="0.2">
      <c r="F127" s="4">
        <f t="shared" si="42"/>
        <v>124</v>
      </c>
      <c r="G127" s="4">
        <f t="shared" ca="1" si="43"/>
        <v>117.3691157632563</v>
      </c>
      <c r="H127" s="4">
        <f t="shared" ca="1" si="44"/>
        <v>5</v>
      </c>
      <c r="I127" s="4">
        <f t="shared" ca="1" si="24"/>
        <v>0.11272968159967123</v>
      </c>
      <c r="J127" s="4">
        <f t="shared" ca="1" si="25"/>
        <v>0.23921117458943414</v>
      </c>
      <c r="K127" s="4">
        <f t="shared" ca="1" si="26"/>
        <v>0.45835438302976195</v>
      </c>
      <c r="L127" s="4">
        <f t="shared" ca="1" si="27"/>
        <v>0.91971500192930744</v>
      </c>
      <c r="M127" s="4">
        <f t="shared" ca="1" si="28"/>
        <v>0.23921117458943414</v>
      </c>
      <c r="N127" s="4">
        <f t="shared" ca="1" si="29"/>
        <v>6</v>
      </c>
      <c r="O127" s="4">
        <f t="shared" ca="1" si="30"/>
        <v>0.23921117458943414</v>
      </c>
      <c r="P127" s="4">
        <f t="shared" ca="1" si="31"/>
        <v>1</v>
      </c>
      <c r="Q127" s="4">
        <f t="shared" ca="1" si="32"/>
        <v>1.1960558729471706</v>
      </c>
      <c r="U127" s="4">
        <f t="shared" si="45"/>
        <v>124</v>
      </c>
      <c r="V127" s="4">
        <f t="shared" ca="1" si="46"/>
        <v>134.68685596269063</v>
      </c>
      <c r="W127" s="4">
        <f t="shared" ca="1" si="47"/>
        <v>1</v>
      </c>
      <c r="X127" s="4">
        <f t="shared" ca="1" si="33"/>
        <v>0.84649988184245351</v>
      </c>
      <c r="Y127" s="4">
        <f t="shared" ca="1" si="34"/>
        <v>3.7481078843983564</v>
      </c>
      <c r="Z127" s="4">
        <f t="shared" ca="1" si="35"/>
        <v>4.2584217410698288E-2</v>
      </c>
      <c r="AA127" s="4">
        <f t="shared" ca="1" si="36"/>
        <v>5.2221020779153353E-2</v>
      </c>
      <c r="AB127" s="4">
        <f t="shared" ca="1" si="37"/>
        <v>5.2221020779153353E-2</v>
      </c>
      <c r="AC127" s="4">
        <f t="shared" ca="1" si="38"/>
        <v>0</v>
      </c>
      <c r="AD127" s="4">
        <f t="shared" ca="1" si="39"/>
        <v>5.2221020779153353E-2</v>
      </c>
      <c r="AE127" s="4">
        <f t="shared" ca="1" si="40"/>
        <v>0</v>
      </c>
      <c r="AF127" s="4">
        <f t="shared" ca="1" si="41"/>
        <v>5.2221020779153353E-2</v>
      </c>
    </row>
    <row r="128" spans="6:32" x14ac:dyDescent="0.2">
      <c r="F128" s="4">
        <f t="shared" si="42"/>
        <v>125</v>
      </c>
      <c r="G128" s="4">
        <f t="shared" ca="1" si="43"/>
        <v>117.60832693784573</v>
      </c>
      <c r="H128" s="4">
        <f t="shared" ca="1" si="44"/>
        <v>6</v>
      </c>
      <c r="I128" s="4">
        <f t="shared" ca="1" si="24"/>
        <v>0.72932831400689324</v>
      </c>
      <c r="J128" s="4">
        <f t="shared" ca="1" si="25"/>
        <v>2.6136973667020094</v>
      </c>
      <c r="K128" s="4">
        <f t="shared" ca="1" si="26"/>
        <v>0.29785910051802234</v>
      </c>
      <c r="L128" s="4">
        <f t="shared" ca="1" si="27"/>
        <v>0.53043177537509723</v>
      </c>
      <c r="M128" s="4">
        <f t="shared" ca="1" si="28"/>
        <v>0.53043177537509723</v>
      </c>
      <c r="N128" s="4">
        <f t="shared" ca="1" si="29"/>
        <v>5</v>
      </c>
      <c r="O128" s="4">
        <f t="shared" ca="1" si="30"/>
        <v>0.53043177537509723</v>
      </c>
      <c r="P128" s="4">
        <f t="shared" ca="1" si="31"/>
        <v>0</v>
      </c>
      <c r="Q128" s="4">
        <f t="shared" ca="1" si="32"/>
        <v>3.1825906522505836</v>
      </c>
      <c r="U128" s="4">
        <f t="shared" si="45"/>
        <v>125</v>
      </c>
      <c r="V128" s="4">
        <f t="shared" ca="1" si="46"/>
        <v>134.73907698346977</v>
      </c>
      <c r="W128" s="4">
        <f t="shared" ca="1" si="47"/>
        <v>0</v>
      </c>
      <c r="X128" s="4">
        <f t="shared" ca="1" si="33"/>
        <v>1.808588290715718E-2</v>
      </c>
      <c r="Y128" s="4">
        <f t="shared" ca="1" si="34"/>
        <v>3.650286317573477E-2</v>
      </c>
      <c r="Z128" s="4">
        <f t="shared" ca="1" si="35"/>
        <v>0.75731439460940986</v>
      </c>
      <c r="AA128" s="4">
        <f t="shared" ca="1" si="36"/>
        <v>1.6991861739682295</v>
      </c>
      <c r="AB128" s="4">
        <f t="shared" ca="1" si="37"/>
        <v>3.650286317573477E-2</v>
      </c>
      <c r="AC128" s="4">
        <f t="shared" ca="1" si="38"/>
        <v>1</v>
      </c>
      <c r="AD128" s="4">
        <f t="shared" ca="1" si="39"/>
        <v>0</v>
      </c>
      <c r="AE128" s="4">
        <f t="shared" ca="1" si="40"/>
        <v>1</v>
      </c>
      <c r="AF128" s="4">
        <f t="shared" ca="1" si="41"/>
        <v>0</v>
      </c>
    </row>
    <row r="129" spans="6:32" x14ac:dyDescent="0.2">
      <c r="F129" s="4">
        <f t="shared" si="42"/>
        <v>126</v>
      </c>
      <c r="G129" s="4">
        <f t="shared" ca="1" si="43"/>
        <v>118.13875871322082</v>
      </c>
      <c r="H129" s="4">
        <f t="shared" ca="1" si="44"/>
        <v>5</v>
      </c>
      <c r="I129" s="4">
        <f t="shared" ca="1" si="24"/>
        <v>0.67328782058466663</v>
      </c>
      <c r="J129" s="4">
        <f t="shared" ca="1" si="25"/>
        <v>2.237351361899206</v>
      </c>
      <c r="K129" s="4">
        <f t="shared" ca="1" si="26"/>
        <v>0.71140622622010974</v>
      </c>
      <c r="L129" s="4">
        <f t="shared" ca="1" si="27"/>
        <v>1.86410281012401</v>
      </c>
      <c r="M129" s="4">
        <f t="shared" ca="1" si="28"/>
        <v>1.86410281012401</v>
      </c>
      <c r="N129" s="4">
        <f t="shared" ca="1" si="29"/>
        <v>4</v>
      </c>
      <c r="O129" s="4">
        <f t="shared" ca="1" si="30"/>
        <v>1.86410281012401</v>
      </c>
      <c r="P129" s="4">
        <f t="shared" ca="1" si="31"/>
        <v>0</v>
      </c>
      <c r="Q129" s="4">
        <f t="shared" ca="1" si="32"/>
        <v>9.3205140506200497</v>
      </c>
      <c r="U129" s="4">
        <f t="shared" si="45"/>
        <v>126</v>
      </c>
      <c r="V129" s="4">
        <f t="shared" ca="1" si="46"/>
        <v>134.77557984664551</v>
      </c>
      <c r="W129" s="4">
        <f t="shared" ca="1" si="47"/>
        <v>1</v>
      </c>
      <c r="X129" s="4">
        <f t="shared" ca="1" si="33"/>
        <v>4.5866387387379581E-2</v>
      </c>
      <c r="Y129" s="4">
        <f t="shared" ca="1" si="34"/>
        <v>9.3903124382320055E-2</v>
      </c>
      <c r="Z129" s="4">
        <f t="shared" ca="1" si="35"/>
        <v>0.38909441732520111</v>
      </c>
      <c r="AA129" s="4">
        <f t="shared" ca="1" si="36"/>
        <v>0.59137543311026386</v>
      </c>
      <c r="AB129" s="4">
        <f t="shared" ca="1" si="37"/>
        <v>9.3903124382320055E-2</v>
      </c>
      <c r="AC129" s="4">
        <f t="shared" ca="1" si="38"/>
        <v>2</v>
      </c>
      <c r="AD129" s="4">
        <f t="shared" ca="1" si="39"/>
        <v>9.3903124382320055E-2</v>
      </c>
      <c r="AE129" s="4">
        <f t="shared" ca="1" si="40"/>
        <v>1</v>
      </c>
      <c r="AF129" s="4">
        <f t="shared" ca="1" si="41"/>
        <v>9.3903124382320055E-2</v>
      </c>
    </row>
    <row r="130" spans="6:32" x14ac:dyDescent="0.2">
      <c r="F130" s="4">
        <f t="shared" si="42"/>
        <v>127</v>
      </c>
      <c r="G130" s="4">
        <f t="shared" ca="1" si="43"/>
        <v>120.00286152334483</v>
      </c>
      <c r="H130" s="4">
        <f t="shared" ca="1" si="44"/>
        <v>4</v>
      </c>
      <c r="I130" s="4">
        <f t="shared" ca="1" si="24"/>
        <v>0.9403314751936126</v>
      </c>
      <c r="J130" s="4">
        <f t="shared" ca="1" si="25"/>
        <v>5.6379012405758022</v>
      </c>
      <c r="K130" s="4">
        <f t="shared" ca="1" si="26"/>
        <v>0.45733460295002826</v>
      </c>
      <c r="L130" s="4">
        <f t="shared" ca="1" si="27"/>
        <v>0.91689354101850329</v>
      </c>
      <c r="M130" s="4">
        <f t="shared" ca="1" si="28"/>
        <v>0.91689354101850329</v>
      </c>
      <c r="N130" s="4">
        <f t="shared" ca="1" si="29"/>
        <v>3</v>
      </c>
      <c r="O130" s="4">
        <f t="shared" ca="1" si="30"/>
        <v>0.91689354101850329</v>
      </c>
      <c r="P130" s="4">
        <f t="shared" ca="1" si="31"/>
        <v>0</v>
      </c>
      <c r="Q130" s="4">
        <f t="shared" ca="1" si="32"/>
        <v>3.6675741640740132</v>
      </c>
      <c r="U130" s="4">
        <f t="shared" si="45"/>
        <v>127</v>
      </c>
      <c r="V130" s="4">
        <f t="shared" ca="1" si="46"/>
        <v>134.86948297102782</v>
      </c>
      <c r="W130" s="4">
        <f t="shared" ca="1" si="47"/>
        <v>2</v>
      </c>
      <c r="X130" s="4">
        <f t="shared" ca="1" si="33"/>
        <v>0.55887286176558626</v>
      </c>
      <c r="Y130" s="4">
        <f t="shared" ca="1" si="34"/>
        <v>1.6368442995365386</v>
      </c>
      <c r="Z130" s="4">
        <f t="shared" ca="1" si="35"/>
        <v>0.36395542106246848</v>
      </c>
      <c r="AA130" s="4">
        <f t="shared" ca="1" si="36"/>
        <v>0.54298395051517989</v>
      </c>
      <c r="AB130" s="4">
        <f t="shared" ca="1" si="37"/>
        <v>0.54298395051517989</v>
      </c>
      <c r="AC130" s="4">
        <f t="shared" ca="1" si="38"/>
        <v>1</v>
      </c>
      <c r="AD130" s="4">
        <f t="shared" ca="1" si="39"/>
        <v>0.54298395051517989</v>
      </c>
      <c r="AE130" s="4">
        <f t="shared" ca="1" si="40"/>
        <v>0</v>
      </c>
      <c r="AF130" s="4">
        <f t="shared" ca="1" si="41"/>
        <v>1.0859679010303598</v>
      </c>
    </row>
    <row r="131" spans="6:32" x14ac:dyDescent="0.2">
      <c r="F131" s="4">
        <f t="shared" si="42"/>
        <v>128</v>
      </c>
      <c r="G131" s="4">
        <f t="shared" ca="1" si="43"/>
        <v>120.91975506436334</v>
      </c>
      <c r="H131" s="4">
        <f t="shared" ca="1" si="44"/>
        <v>3</v>
      </c>
      <c r="I131" s="4">
        <f t="shared" ca="1" si="24"/>
        <v>0.94400699002097055</v>
      </c>
      <c r="J131" s="4">
        <f t="shared" ca="1" si="25"/>
        <v>5.7650568356818459</v>
      </c>
      <c r="K131" s="4">
        <f t="shared" ca="1" si="26"/>
        <v>0.8207334547287386</v>
      </c>
      <c r="L131" s="4">
        <f t="shared" ca="1" si="27"/>
        <v>2.5783222514902535</v>
      </c>
      <c r="M131" s="4">
        <f t="shared" ca="1" si="28"/>
        <v>2.5783222514902535</v>
      </c>
      <c r="N131" s="4">
        <f t="shared" ca="1" si="29"/>
        <v>2</v>
      </c>
      <c r="O131" s="4">
        <f t="shared" ca="1" si="30"/>
        <v>2.5783222514902535</v>
      </c>
      <c r="P131" s="4">
        <f t="shared" ca="1" si="31"/>
        <v>0</v>
      </c>
      <c r="Q131" s="4">
        <f t="shared" ca="1" si="32"/>
        <v>7.7349667544707605</v>
      </c>
      <c r="U131" s="4">
        <f t="shared" si="45"/>
        <v>128</v>
      </c>
      <c r="V131" s="4">
        <f t="shared" ca="1" si="46"/>
        <v>135.412466921543</v>
      </c>
      <c r="W131" s="4">
        <f t="shared" ca="1" si="47"/>
        <v>1</v>
      </c>
      <c r="X131" s="4">
        <f t="shared" ca="1" si="33"/>
        <v>0.745897594475042</v>
      </c>
      <c r="Y131" s="4">
        <f t="shared" ca="1" si="34"/>
        <v>2.7400358437144638</v>
      </c>
      <c r="Z131" s="4">
        <f t="shared" ca="1" si="35"/>
        <v>0.27969838557916571</v>
      </c>
      <c r="AA131" s="4">
        <f t="shared" ca="1" si="36"/>
        <v>0.39370229492646602</v>
      </c>
      <c r="AB131" s="4">
        <f t="shared" ca="1" si="37"/>
        <v>0.39370229492646602</v>
      </c>
      <c r="AC131" s="4">
        <f t="shared" ca="1" si="38"/>
        <v>0</v>
      </c>
      <c r="AD131" s="4">
        <f t="shared" ca="1" si="39"/>
        <v>0.39370229492646602</v>
      </c>
      <c r="AE131" s="4">
        <f t="shared" ca="1" si="40"/>
        <v>0</v>
      </c>
      <c r="AF131" s="4">
        <f t="shared" ca="1" si="41"/>
        <v>0.39370229492646602</v>
      </c>
    </row>
    <row r="132" spans="6:32" x14ac:dyDescent="0.2">
      <c r="F132" s="4">
        <f t="shared" si="42"/>
        <v>129</v>
      </c>
      <c r="G132" s="4">
        <f t="shared" ca="1" si="43"/>
        <v>123.49807731585359</v>
      </c>
      <c r="H132" s="4">
        <f t="shared" ca="1" si="44"/>
        <v>2</v>
      </c>
      <c r="I132" s="4">
        <f t="shared" ref="I132:I195" ca="1" si="48">RAND()</f>
        <v>2.4861953873472786E-2</v>
      </c>
      <c r="J132" s="4">
        <f t="shared" ref="J132:J195" ca="1" si="49">-LN(1-I132)/$B$3</f>
        <v>5.0352464471623955E-2</v>
      </c>
      <c r="K132" s="4">
        <f t="shared" ref="K132:K195" ca="1" si="50">RAND()</f>
        <v>0.67321119835960563</v>
      </c>
      <c r="L132" s="4">
        <f t="shared" ref="L132:L195" ca="1" si="51">-LN(1-K132)/$B$6</f>
        <v>1.6776617749344989</v>
      </c>
      <c r="M132" s="4">
        <f t="shared" ref="M132:M195" ca="1" si="52">IF(OR(H132=0,J132&lt;L132),J132,L132)</f>
        <v>5.0352464471623955E-2</v>
      </c>
      <c r="N132" s="4">
        <f t="shared" ref="N132:N195" ca="1" si="53">IF(OR(H132=0,J132&lt;L132),H132+1,H132-1)</f>
        <v>3</v>
      </c>
      <c r="O132" s="4">
        <f t="shared" ref="O132:O195" ca="1" si="54">IF(H132&gt;0,M132,0)</f>
        <v>5.0352464471623955E-2</v>
      </c>
      <c r="P132" s="4">
        <f t="shared" ref="P132:P195" ca="1" si="55">IF(M132=J132,1,0)</f>
        <v>1</v>
      </c>
      <c r="Q132" s="4">
        <f t="shared" ref="Q132:Q195" ca="1" si="56">H132*M132</f>
        <v>0.10070492894324791</v>
      </c>
      <c r="U132" s="4">
        <f t="shared" si="45"/>
        <v>129</v>
      </c>
      <c r="V132" s="4">
        <f t="shared" ca="1" si="46"/>
        <v>135.80616921646947</v>
      </c>
      <c r="W132" s="4">
        <f t="shared" ca="1" si="47"/>
        <v>0</v>
      </c>
      <c r="X132" s="4">
        <f t="shared" ref="X132:X195" ca="1" si="57">RAND()</f>
        <v>0.75191637531632916</v>
      </c>
      <c r="Y132" s="4">
        <f t="shared" ref="Y132:Y195" ca="1" si="58">-LN(1-X132)/$B$3</f>
        <v>2.7879787866998558</v>
      </c>
      <c r="Z132" s="4">
        <f t="shared" ref="Z132:Z195" ca="1" si="59">RAND()</f>
        <v>0.22214005814968873</v>
      </c>
      <c r="AA132" s="4">
        <f t="shared" ref="AA132:AA195" ca="1" si="60">-LN(1-Z132)/$B$7</f>
        <v>0.30145055320624636</v>
      </c>
      <c r="AB132" s="4">
        <f t="shared" ref="AB132:AB195" ca="1" si="61">IF(OR(W132=0,Y132&lt;AA132),Y132,AA132)</f>
        <v>2.7879787866998558</v>
      </c>
      <c r="AC132" s="4">
        <f t="shared" ref="AC132:AC195" ca="1" si="62">IF(OR(W132=0,Y132&lt;AA132),W132+1,W132-1)</f>
        <v>1</v>
      </c>
      <c r="AD132" s="4">
        <f t="shared" ref="AD132:AD195" ca="1" si="63">IF(W132&gt;0,AB132,0)</f>
        <v>0</v>
      </c>
      <c r="AE132" s="4">
        <f t="shared" ref="AE132:AE195" ca="1" si="64">IF(AB132=Y132,1,0)</f>
        <v>1</v>
      </c>
      <c r="AF132" s="4">
        <f t="shared" ref="AF132:AF195" ca="1" si="65">W132*AB132</f>
        <v>0</v>
      </c>
    </row>
    <row r="133" spans="6:32" x14ac:dyDescent="0.2">
      <c r="F133" s="4">
        <f t="shared" ref="F133:F196" si="66">F132+1</f>
        <v>130</v>
      </c>
      <c r="G133" s="4">
        <f t="shared" ref="G133:G196" ca="1" si="67">G132+M132</f>
        <v>123.54842978032522</v>
      </c>
      <c r="H133" s="4">
        <f t="shared" ref="H133:H196" ca="1" si="68">N132</f>
        <v>3</v>
      </c>
      <c r="I133" s="4">
        <f t="shared" ca="1" si="48"/>
        <v>0.62732937816998635</v>
      </c>
      <c r="J133" s="4">
        <f t="shared" ca="1" si="49"/>
        <v>1.9741206017038995</v>
      </c>
      <c r="K133" s="4">
        <f t="shared" ca="1" si="50"/>
        <v>0.10050116394352193</v>
      </c>
      <c r="L133" s="4">
        <f t="shared" ca="1" si="51"/>
        <v>0.15887627937277413</v>
      </c>
      <c r="M133" s="4">
        <f t="shared" ca="1" si="52"/>
        <v>0.15887627937277413</v>
      </c>
      <c r="N133" s="4">
        <f t="shared" ca="1" si="53"/>
        <v>2</v>
      </c>
      <c r="O133" s="4">
        <f t="shared" ca="1" si="54"/>
        <v>0.15887627937277413</v>
      </c>
      <c r="P133" s="4">
        <f t="shared" ca="1" si="55"/>
        <v>0</v>
      </c>
      <c r="Q133" s="4">
        <f t="shared" ca="1" si="56"/>
        <v>0.47662883811832235</v>
      </c>
      <c r="U133" s="4">
        <f t="shared" ref="U133:U196" si="69">U132+1</f>
        <v>130</v>
      </c>
      <c r="V133" s="4">
        <f t="shared" ref="V133:V196" ca="1" si="70">V132+AB132</f>
        <v>138.59414800316932</v>
      </c>
      <c r="W133" s="4">
        <f t="shared" ref="W133:W196" ca="1" si="71">AC132</f>
        <v>1</v>
      </c>
      <c r="X133" s="4">
        <f t="shared" ca="1" si="57"/>
        <v>0.83163616484577985</v>
      </c>
      <c r="Y133" s="4">
        <f t="shared" ca="1" si="58"/>
        <v>3.56325591170694</v>
      </c>
      <c r="Z133" s="4">
        <f t="shared" ca="1" si="59"/>
        <v>0.80099332517441635</v>
      </c>
      <c r="AA133" s="4">
        <f t="shared" ca="1" si="60"/>
        <v>1.9373002955796668</v>
      </c>
      <c r="AB133" s="4">
        <f t="shared" ca="1" si="61"/>
        <v>1.9373002955796668</v>
      </c>
      <c r="AC133" s="4">
        <f t="shared" ca="1" si="62"/>
        <v>0</v>
      </c>
      <c r="AD133" s="4">
        <f t="shared" ca="1" si="63"/>
        <v>1.9373002955796668</v>
      </c>
      <c r="AE133" s="4">
        <f t="shared" ca="1" si="64"/>
        <v>0</v>
      </c>
      <c r="AF133" s="4">
        <f t="shared" ca="1" si="65"/>
        <v>1.9373002955796668</v>
      </c>
    </row>
    <row r="134" spans="6:32" x14ac:dyDescent="0.2">
      <c r="F134" s="4">
        <f t="shared" si="66"/>
        <v>131</v>
      </c>
      <c r="G134" s="4">
        <f t="shared" ca="1" si="67"/>
        <v>123.707306059698</v>
      </c>
      <c r="H134" s="4">
        <f t="shared" ca="1" si="68"/>
        <v>2</v>
      </c>
      <c r="I134" s="4">
        <f t="shared" ca="1" si="48"/>
        <v>0.52022778738383957</v>
      </c>
      <c r="J134" s="4">
        <f t="shared" ca="1" si="49"/>
        <v>1.4688876895353995</v>
      </c>
      <c r="K134" s="4">
        <f t="shared" ca="1" si="50"/>
        <v>0.874288451543068</v>
      </c>
      <c r="L134" s="4">
        <f t="shared" ca="1" si="51"/>
        <v>3.110647941660432</v>
      </c>
      <c r="M134" s="4">
        <f t="shared" ca="1" si="52"/>
        <v>1.4688876895353995</v>
      </c>
      <c r="N134" s="4">
        <f t="shared" ca="1" si="53"/>
        <v>3</v>
      </c>
      <c r="O134" s="4">
        <f t="shared" ca="1" si="54"/>
        <v>1.4688876895353995</v>
      </c>
      <c r="P134" s="4">
        <f t="shared" ca="1" si="55"/>
        <v>1</v>
      </c>
      <c r="Q134" s="4">
        <f t="shared" ca="1" si="56"/>
        <v>2.937775379070799</v>
      </c>
      <c r="U134" s="4">
        <f t="shared" si="69"/>
        <v>131</v>
      </c>
      <c r="V134" s="4">
        <f t="shared" ca="1" si="70"/>
        <v>140.53144829874898</v>
      </c>
      <c r="W134" s="4">
        <f t="shared" ca="1" si="71"/>
        <v>0</v>
      </c>
      <c r="X134" s="4">
        <f t="shared" ca="1" si="57"/>
        <v>0.98565896439974332</v>
      </c>
      <c r="Y134" s="4">
        <f t="shared" ca="1" si="58"/>
        <v>8.489260457654213</v>
      </c>
      <c r="Z134" s="4">
        <f t="shared" ca="1" si="59"/>
        <v>2.3534990314566517E-3</v>
      </c>
      <c r="AA134" s="4">
        <f t="shared" ca="1" si="60"/>
        <v>2.8275274359566261E-3</v>
      </c>
      <c r="AB134" s="4">
        <f t="shared" ca="1" si="61"/>
        <v>8.489260457654213</v>
      </c>
      <c r="AC134" s="4">
        <f t="shared" ca="1" si="62"/>
        <v>1</v>
      </c>
      <c r="AD134" s="4">
        <f t="shared" ca="1" si="63"/>
        <v>0</v>
      </c>
      <c r="AE134" s="4">
        <f t="shared" ca="1" si="64"/>
        <v>1</v>
      </c>
      <c r="AF134" s="4">
        <f t="shared" ca="1" si="65"/>
        <v>0</v>
      </c>
    </row>
    <row r="135" spans="6:32" x14ac:dyDescent="0.2">
      <c r="F135" s="4">
        <f t="shared" si="66"/>
        <v>132</v>
      </c>
      <c r="G135" s="4">
        <f t="shared" ca="1" si="67"/>
        <v>125.17619374923339</v>
      </c>
      <c r="H135" s="4">
        <f t="shared" ca="1" si="68"/>
        <v>3</v>
      </c>
      <c r="I135" s="4">
        <f t="shared" ca="1" si="48"/>
        <v>0.28877926839904</v>
      </c>
      <c r="J135" s="4">
        <f t="shared" ca="1" si="49"/>
        <v>0.68154489007444286</v>
      </c>
      <c r="K135" s="4">
        <f t="shared" ca="1" si="50"/>
        <v>9.1561509136083186E-2</v>
      </c>
      <c r="L135" s="4">
        <f t="shared" ca="1" si="51"/>
        <v>0.14404214624289463</v>
      </c>
      <c r="M135" s="4">
        <f t="shared" ca="1" si="52"/>
        <v>0.14404214624289463</v>
      </c>
      <c r="N135" s="4">
        <f t="shared" ca="1" si="53"/>
        <v>2</v>
      </c>
      <c r="O135" s="4">
        <f t="shared" ca="1" si="54"/>
        <v>0.14404214624289463</v>
      </c>
      <c r="P135" s="4">
        <f t="shared" ca="1" si="55"/>
        <v>0</v>
      </c>
      <c r="Q135" s="4">
        <f t="shared" ca="1" si="56"/>
        <v>0.43212643872868389</v>
      </c>
      <c r="U135" s="4">
        <f t="shared" si="69"/>
        <v>132</v>
      </c>
      <c r="V135" s="4">
        <f t="shared" ca="1" si="70"/>
        <v>149.0207087564032</v>
      </c>
      <c r="W135" s="4">
        <f t="shared" ca="1" si="71"/>
        <v>1</v>
      </c>
      <c r="X135" s="4">
        <f t="shared" ca="1" si="57"/>
        <v>4.3472789717265981E-2</v>
      </c>
      <c r="Y135" s="4">
        <f t="shared" ca="1" si="58"/>
        <v>8.8892085492303916E-2</v>
      </c>
      <c r="Z135" s="4">
        <f t="shared" ca="1" si="59"/>
        <v>0.27156338497406463</v>
      </c>
      <c r="AA135" s="4">
        <f t="shared" ca="1" si="60"/>
        <v>0.38022559757569152</v>
      </c>
      <c r="AB135" s="4">
        <f t="shared" ca="1" si="61"/>
        <v>8.8892085492303916E-2</v>
      </c>
      <c r="AC135" s="4">
        <f t="shared" ca="1" si="62"/>
        <v>2</v>
      </c>
      <c r="AD135" s="4">
        <f t="shared" ca="1" si="63"/>
        <v>8.8892085492303916E-2</v>
      </c>
      <c r="AE135" s="4">
        <f t="shared" ca="1" si="64"/>
        <v>1</v>
      </c>
      <c r="AF135" s="4">
        <f t="shared" ca="1" si="65"/>
        <v>8.8892085492303916E-2</v>
      </c>
    </row>
    <row r="136" spans="6:32" x14ac:dyDescent="0.2">
      <c r="F136" s="4">
        <f t="shared" si="66"/>
        <v>133</v>
      </c>
      <c r="G136" s="4">
        <f t="shared" ca="1" si="67"/>
        <v>125.32023589547629</v>
      </c>
      <c r="H136" s="4">
        <f t="shared" ca="1" si="68"/>
        <v>2</v>
      </c>
      <c r="I136" s="4">
        <f t="shared" ca="1" si="48"/>
        <v>0.12525909907358035</v>
      </c>
      <c r="J136" s="4">
        <f t="shared" ca="1" si="49"/>
        <v>0.26765509940329962</v>
      </c>
      <c r="K136" s="4">
        <f t="shared" ca="1" si="50"/>
        <v>0.40058931341140069</v>
      </c>
      <c r="L136" s="4">
        <f t="shared" ca="1" si="51"/>
        <v>0.76771244317304532</v>
      </c>
      <c r="M136" s="4">
        <f t="shared" ca="1" si="52"/>
        <v>0.26765509940329962</v>
      </c>
      <c r="N136" s="4">
        <f t="shared" ca="1" si="53"/>
        <v>3</v>
      </c>
      <c r="O136" s="4">
        <f t="shared" ca="1" si="54"/>
        <v>0.26765509940329962</v>
      </c>
      <c r="P136" s="4">
        <f t="shared" ca="1" si="55"/>
        <v>1</v>
      </c>
      <c r="Q136" s="4">
        <f t="shared" ca="1" si="56"/>
        <v>0.53531019880659925</v>
      </c>
      <c r="U136" s="4">
        <f t="shared" si="69"/>
        <v>133</v>
      </c>
      <c r="V136" s="4">
        <f t="shared" ca="1" si="70"/>
        <v>149.10960084189549</v>
      </c>
      <c r="W136" s="4">
        <f t="shared" ca="1" si="71"/>
        <v>2</v>
      </c>
      <c r="X136" s="4">
        <f t="shared" ca="1" si="57"/>
        <v>0.40087004604754251</v>
      </c>
      <c r="Y136" s="4">
        <f t="shared" ca="1" si="58"/>
        <v>1.0245535057813113</v>
      </c>
      <c r="Z136" s="4">
        <f t="shared" ca="1" si="59"/>
        <v>0.74601087658884746</v>
      </c>
      <c r="AA136" s="4">
        <f t="shared" ca="1" si="60"/>
        <v>1.6445566009156676</v>
      </c>
      <c r="AB136" s="4">
        <f t="shared" ca="1" si="61"/>
        <v>1.0245535057813113</v>
      </c>
      <c r="AC136" s="4">
        <f t="shared" ca="1" si="62"/>
        <v>3</v>
      </c>
      <c r="AD136" s="4">
        <f t="shared" ca="1" si="63"/>
        <v>1.0245535057813113</v>
      </c>
      <c r="AE136" s="4">
        <f t="shared" ca="1" si="64"/>
        <v>1</v>
      </c>
      <c r="AF136" s="4">
        <f t="shared" ca="1" si="65"/>
        <v>2.0491070115626226</v>
      </c>
    </row>
    <row r="137" spans="6:32" x14ac:dyDescent="0.2">
      <c r="F137" s="4">
        <f t="shared" si="66"/>
        <v>134</v>
      </c>
      <c r="G137" s="4">
        <f t="shared" ca="1" si="67"/>
        <v>125.58789099487959</v>
      </c>
      <c r="H137" s="4">
        <f t="shared" ca="1" si="68"/>
        <v>3</v>
      </c>
      <c r="I137" s="4">
        <f t="shared" ca="1" si="48"/>
        <v>0.27046612278994464</v>
      </c>
      <c r="J137" s="4">
        <f t="shared" ca="1" si="49"/>
        <v>0.63069894630598544</v>
      </c>
      <c r="K137" s="4">
        <f t="shared" ca="1" si="50"/>
        <v>0.75858942678945651</v>
      </c>
      <c r="L137" s="4">
        <f t="shared" ca="1" si="51"/>
        <v>2.131884257596953</v>
      </c>
      <c r="M137" s="4">
        <f t="shared" ca="1" si="52"/>
        <v>0.63069894630598544</v>
      </c>
      <c r="N137" s="4">
        <f t="shared" ca="1" si="53"/>
        <v>4</v>
      </c>
      <c r="O137" s="4">
        <f t="shared" ca="1" si="54"/>
        <v>0.63069894630598544</v>
      </c>
      <c r="P137" s="4">
        <f t="shared" ca="1" si="55"/>
        <v>1</v>
      </c>
      <c r="Q137" s="4">
        <f t="shared" ca="1" si="56"/>
        <v>1.8920968389179564</v>
      </c>
      <c r="U137" s="4">
        <f t="shared" si="69"/>
        <v>134</v>
      </c>
      <c r="V137" s="4">
        <f t="shared" ca="1" si="70"/>
        <v>150.1341543476768</v>
      </c>
      <c r="W137" s="4">
        <f t="shared" ca="1" si="71"/>
        <v>3</v>
      </c>
      <c r="X137" s="4">
        <f t="shared" ca="1" si="57"/>
        <v>0.80769837630190322</v>
      </c>
      <c r="Y137" s="4">
        <f t="shared" ca="1" si="58"/>
        <v>3.2973803657104077</v>
      </c>
      <c r="Z137" s="4">
        <f t="shared" ca="1" si="59"/>
        <v>0.71358990814589573</v>
      </c>
      <c r="AA137" s="4">
        <f t="shared" ca="1" si="60"/>
        <v>1.5003967291148363</v>
      </c>
      <c r="AB137" s="4">
        <f t="shared" ca="1" si="61"/>
        <v>1.5003967291148363</v>
      </c>
      <c r="AC137" s="4">
        <f t="shared" ca="1" si="62"/>
        <v>2</v>
      </c>
      <c r="AD137" s="4">
        <f t="shared" ca="1" si="63"/>
        <v>1.5003967291148363</v>
      </c>
      <c r="AE137" s="4">
        <f t="shared" ca="1" si="64"/>
        <v>0</v>
      </c>
      <c r="AF137" s="4">
        <f t="shared" ca="1" si="65"/>
        <v>4.501190187344509</v>
      </c>
    </row>
    <row r="138" spans="6:32" x14ac:dyDescent="0.2">
      <c r="F138" s="4">
        <f t="shared" si="66"/>
        <v>135</v>
      </c>
      <c r="G138" s="4">
        <f t="shared" ca="1" si="67"/>
        <v>126.21858994118557</v>
      </c>
      <c r="H138" s="4">
        <f t="shared" ca="1" si="68"/>
        <v>4</v>
      </c>
      <c r="I138" s="4">
        <f t="shared" ca="1" si="48"/>
        <v>0.3579358701039862</v>
      </c>
      <c r="J138" s="4">
        <f t="shared" ca="1" si="49"/>
        <v>0.88613417895434032</v>
      </c>
      <c r="K138" s="4">
        <f t="shared" ca="1" si="50"/>
        <v>8.6382868630942355E-2</v>
      </c>
      <c r="L138" s="4">
        <f t="shared" ca="1" si="51"/>
        <v>0.13551553313650161</v>
      </c>
      <c r="M138" s="4">
        <f t="shared" ca="1" si="52"/>
        <v>0.13551553313650161</v>
      </c>
      <c r="N138" s="4">
        <f t="shared" ca="1" si="53"/>
        <v>3</v>
      </c>
      <c r="O138" s="4">
        <f t="shared" ca="1" si="54"/>
        <v>0.13551553313650161</v>
      </c>
      <c r="P138" s="4">
        <f t="shared" ca="1" si="55"/>
        <v>0</v>
      </c>
      <c r="Q138" s="4">
        <f t="shared" ca="1" si="56"/>
        <v>0.54206213254600644</v>
      </c>
      <c r="U138" s="4">
        <f t="shared" si="69"/>
        <v>135</v>
      </c>
      <c r="V138" s="4">
        <f t="shared" ca="1" si="70"/>
        <v>151.63455107679164</v>
      </c>
      <c r="W138" s="4">
        <f t="shared" ca="1" si="71"/>
        <v>2</v>
      </c>
      <c r="X138" s="4">
        <f t="shared" ca="1" si="57"/>
        <v>0.38586387118369025</v>
      </c>
      <c r="Y138" s="4">
        <f t="shared" ca="1" si="58"/>
        <v>0.97507733447746647</v>
      </c>
      <c r="Z138" s="4">
        <f t="shared" ca="1" si="59"/>
        <v>0.44004648441012117</v>
      </c>
      <c r="AA138" s="4">
        <f t="shared" ca="1" si="60"/>
        <v>0.69588180788820331</v>
      </c>
      <c r="AB138" s="4">
        <f t="shared" ca="1" si="61"/>
        <v>0.69588180788820331</v>
      </c>
      <c r="AC138" s="4">
        <f t="shared" ca="1" si="62"/>
        <v>1</v>
      </c>
      <c r="AD138" s="4">
        <f t="shared" ca="1" si="63"/>
        <v>0.69588180788820331</v>
      </c>
      <c r="AE138" s="4">
        <f t="shared" ca="1" si="64"/>
        <v>0</v>
      </c>
      <c r="AF138" s="4">
        <f t="shared" ca="1" si="65"/>
        <v>1.3917636157764066</v>
      </c>
    </row>
    <row r="139" spans="6:32" x14ac:dyDescent="0.2">
      <c r="F139" s="4">
        <f t="shared" si="66"/>
        <v>136</v>
      </c>
      <c r="G139" s="4">
        <f t="shared" ca="1" si="67"/>
        <v>126.35410547432207</v>
      </c>
      <c r="H139" s="4">
        <f t="shared" ca="1" si="68"/>
        <v>3</v>
      </c>
      <c r="I139" s="4">
        <f t="shared" ca="1" si="48"/>
        <v>0.5223650988773999</v>
      </c>
      <c r="J139" s="4">
        <f t="shared" ca="1" si="49"/>
        <v>1.4778172870426483</v>
      </c>
      <c r="K139" s="4">
        <f t="shared" ca="1" si="50"/>
        <v>0.85785420254336975</v>
      </c>
      <c r="L139" s="4">
        <f t="shared" ca="1" si="51"/>
        <v>2.9263530082024016</v>
      </c>
      <c r="M139" s="4">
        <f t="shared" ca="1" si="52"/>
        <v>1.4778172870426483</v>
      </c>
      <c r="N139" s="4">
        <f t="shared" ca="1" si="53"/>
        <v>4</v>
      </c>
      <c r="O139" s="4">
        <f t="shared" ca="1" si="54"/>
        <v>1.4778172870426483</v>
      </c>
      <c r="P139" s="4">
        <f t="shared" ca="1" si="55"/>
        <v>1</v>
      </c>
      <c r="Q139" s="4">
        <f t="shared" ca="1" si="56"/>
        <v>4.4334518611279448</v>
      </c>
      <c r="U139" s="4">
        <f t="shared" si="69"/>
        <v>136</v>
      </c>
      <c r="V139" s="4">
        <f t="shared" ca="1" si="70"/>
        <v>152.33043288467985</v>
      </c>
      <c r="W139" s="4">
        <f t="shared" ca="1" si="71"/>
        <v>1</v>
      </c>
      <c r="X139" s="4">
        <f t="shared" ca="1" si="57"/>
        <v>0.16448787722030966</v>
      </c>
      <c r="Y139" s="4">
        <f t="shared" ca="1" si="58"/>
        <v>0.3594208428826226</v>
      </c>
      <c r="Z139" s="4">
        <f t="shared" ca="1" si="59"/>
        <v>0.48132737565308525</v>
      </c>
      <c r="AA139" s="4">
        <f t="shared" ca="1" si="60"/>
        <v>0.78777885173740581</v>
      </c>
      <c r="AB139" s="4">
        <f t="shared" ca="1" si="61"/>
        <v>0.3594208428826226</v>
      </c>
      <c r="AC139" s="4">
        <f t="shared" ca="1" si="62"/>
        <v>2</v>
      </c>
      <c r="AD139" s="4">
        <f t="shared" ca="1" si="63"/>
        <v>0.3594208428826226</v>
      </c>
      <c r="AE139" s="4">
        <f t="shared" ca="1" si="64"/>
        <v>1</v>
      </c>
      <c r="AF139" s="4">
        <f t="shared" ca="1" si="65"/>
        <v>0.3594208428826226</v>
      </c>
    </row>
    <row r="140" spans="6:32" x14ac:dyDescent="0.2">
      <c r="F140" s="4">
        <f t="shared" si="66"/>
        <v>137</v>
      </c>
      <c r="G140" s="4">
        <f t="shared" ca="1" si="67"/>
        <v>127.83192276136472</v>
      </c>
      <c r="H140" s="4">
        <f t="shared" ca="1" si="68"/>
        <v>4</v>
      </c>
      <c r="I140" s="4">
        <f t="shared" ca="1" si="48"/>
        <v>0.9096108567063047</v>
      </c>
      <c r="J140" s="4">
        <f t="shared" ca="1" si="49"/>
        <v>4.807262230209651</v>
      </c>
      <c r="K140" s="4">
        <f t="shared" ca="1" si="50"/>
        <v>2.3566108265151042E-2</v>
      </c>
      <c r="L140" s="4">
        <f t="shared" ca="1" si="51"/>
        <v>3.5772345230041011E-2</v>
      </c>
      <c r="M140" s="4">
        <f t="shared" ca="1" si="52"/>
        <v>3.5772345230041011E-2</v>
      </c>
      <c r="N140" s="4">
        <f t="shared" ca="1" si="53"/>
        <v>3</v>
      </c>
      <c r="O140" s="4">
        <f t="shared" ca="1" si="54"/>
        <v>3.5772345230041011E-2</v>
      </c>
      <c r="P140" s="4">
        <f t="shared" ca="1" si="55"/>
        <v>0</v>
      </c>
      <c r="Q140" s="4">
        <f t="shared" ca="1" si="56"/>
        <v>0.14308938092016404</v>
      </c>
      <c r="U140" s="4">
        <f t="shared" si="69"/>
        <v>137</v>
      </c>
      <c r="V140" s="4">
        <f t="shared" ca="1" si="70"/>
        <v>152.68985372756248</v>
      </c>
      <c r="W140" s="4">
        <f t="shared" ca="1" si="71"/>
        <v>2</v>
      </c>
      <c r="X140" s="4">
        <f t="shared" ca="1" si="57"/>
        <v>0.89122424633297981</v>
      </c>
      <c r="Y140" s="4">
        <f t="shared" ca="1" si="58"/>
        <v>4.4369336434414919</v>
      </c>
      <c r="Z140" s="4">
        <f t="shared" ca="1" si="59"/>
        <v>0.28219037135944181</v>
      </c>
      <c r="AA140" s="4">
        <f t="shared" ca="1" si="60"/>
        <v>0.39786106351102324</v>
      </c>
      <c r="AB140" s="4">
        <f t="shared" ca="1" si="61"/>
        <v>0.39786106351102324</v>
      </c>
      <c r="AC140" s="4">
        <f t="shared" ca="1" si="62"/>
        <v>1</v>
      </c>
      <c r="AD140" s="4">
        <f t="shared" ca="1" si="63"/>
        <v>0.39786106351102324</v>
      </c>
      <c r="AE140" s="4">
        <f t="shared" ca="1" si="64"/>
        <v>0</v>
      </c>
      <c r="AF140" s="4">
        <f t="shared" ca="1" si="65"/>
        <v>0.79572212702204648</v>
      </c>
    </row>
    <row r="141" spans="6:32" x14ac:dyDescent="0.2">
      <c r="F141" s="4">
        <f t="shared" si="66"/>
        <v>138</v>
      </c>
      <c r="G141" s="4">
        <f t="shared" ca="1" si="67"/>
        <v>127.86769510659477</v>
      </c>
      <c r="H141" s="4">
        <f t="shared" ca="1" si="68"/>
        <v>3</v>
      </c>
      <c r="I141" s="4">
        <f t="shared" ca="1" si="48"/>
        <v>0.77235190520237751</v>
      </c>
      <c r="J141" s="4">
        <f t="shared" ca="1" si="49"/>
        <v>2.9599085724685814</v>
      </c>
      <c r="K141" s="4">
        <f t="shared" ca="1" si="50"/>
        <v>0.33288060717932955</v>
      </c>
      <c r="L141" s="4">
        <f t="shared" ca="1" si="51"/>
        <v>0.60717937403087041</v>
      </c>
      <c r="M141" s="4">
        <f t="shared" ca="1" si="52"/>
        <v>0.60717937403087041</v>
      </c>
      <c r="N141" s="4">
        <f t="shared" ca="1" si="53"/>
        <v>2</v>
      </c>
      <c r="O141" s="4">
        <f t="shared" ca="1" si="54"/>
        <v>0.60717937403087041</v>
      </c>
      <c r="P141" s="4">
        <f t="shared" ca="1" si="55"/>
        <v>0</v>
      </c>
      <c r="Q141" s="4">
        <f t="shared" ca="1" si="56"/>
        <v>1.8215381220926112</v>
      </c>
      <c r="U141" s="4">
        <f t="shared" si="69"/>
        <v>138</v>
      </c>
      <c r="V141" s="4">
        <f t="shared" ca="1" si="70"/>
        <v>153.08771479107349</v>
      </c>
      <c r="W141" s="4">
        <f t="shared" ca="1" si="71"/>
        <v>1</v>
      </c>
      <c r="X141" s="4">
        <f t="shared" ca="1" si="57"/>
        <v>0.64804763562577161</v>
      </c>
      <c r="Y141" s="4">
        <f t="shared" ca="1" si="58"/>
        <v>2.0885188820481417</v>
      </c>
      <c r="Z141" s="4">
        <f t="shared" ca="1" si="59"/>
        <v>0.78578153619480284</v>
      </c>
      <c r="AA141" s="4">
        <f t="shared" ca="1" si="60"/>
        <v>1.8489107109355027</v>
      </c>
      <c r="AB141" s="4">
        <f t="shared" ca="1" si="61"/>
        <v>1.8489107109355027</v>
      </c>
      <c r="AC141" s="4">
        <f t="shared" ca="1" si="62"/>
        <v>0</v>
      </c>
      <c r="AD141" s="4">
        <f t="shared" ca="1" si="63"/>
        <v>1.8489107109355027</v>
      </c>
      <c r="AE141" s="4">
        <f t="shared" ca="1" si="64"/>
        <v>0</v>
      </c>
      <c r="AF141" s="4">
        <f t="shared" ca="1" si="65"/>
        <v>1.8489107109355027</v>
      </c>
    </row>
    <row r="142" spans="6:32" x14ac:dyDescent="0.2">
      <c r="F142" s="4">
        <f t="shared" si="66"/>
        <v>139</v>
      </c>
      <c r="G142" s="4">
        <f t="shared" ca="1" si="67"/>
        <v>128.47487448062563</v>
      </c>
      <c r="H142" s="4">
        <f t="shared" ca="1" si="68"/>
        <v>2</v>
      </c>
      <c r="I142" s="4">
        <f t="shared" ca="1" si="48"/>
        <v>0.53612933837735088</v>
      </c>
      <c r="J142" s="4">
        <f t="shared" ca="1" si="49"/>
        <v>1.5362990242316412</v>
      </c>
      <c r="K142" s="4">
        <f t="shared" ca="1" si="50"/>
        <v>0.37369746274636328</v>
      </c>
      <c r="L142" s="4">
        <f t="shared" ca="1" si="51"/>
        <v>0.70188260741941533</v>
      </c>
      <c r="M142" s="4">
        <f t="shared" ca="1" si="52"/>
        <v>0.70188260741941533</v>
      </c>
      <c r="N142" s="4">
        <f t="shared" ca="1" si="53"/>
        <v>1</v>
      </c>
      <c r="O142" s="4">
        <f t="shared" ca="1" si="54"/>
        <v>0.70188260741941533</v>
      </c>
      <c r="P142" s="4">
        <f t="shared" ca="1" si="55"/>
        <v>0</v>
      </c>
      <c r="Q142" s="4">
        <f t="shared" ca="1" si="56"/>
        <v>1.4037652148388307</v>
      </c>
      <c r="U142" s="4">
        <f t="shared" si="69"/>
        <v>139</v>
      </c>
      <c r="V142" s="4">
        <f t="shared" ca="1" si="70"/>
        <v>154.93662550200901</v>
      </c>
      <c r="W142" s="4">
        <f t="shared" ca="1" si="71"/>
        <v>0</v>
      </c>
      <c r="X142" s="4">
        <f t="shared" ca="1" si="57"/>
        <v>0.96105710582677495</v>
      </c>
      <c r="Y142" s="4">
        <f t="shared" ca="1" si="58"/>
        <v>6.4913179157712237</v>
      </c>
      <c r="Z142" s="4">
        <f t="shared" ca="1" si="59"/>
        <v>0.99520384085887414</v>
      </c>
      <c r="AA142" s="4">
        <f t="shared" ca="1" si="60"/>
        <v>6.4079278323773412</v>
      </c>
      <c r="AB142" s="4">
        <f t="shared" ca="1" si="61"/>
        <v>6.4913179157712237</v>
      </c>
      <c r="AC142" s="4">
        <f t="shared" ca="1" si="62"/>
        <v>1</v>
      </c>
      <c r="AD142" s="4">
        <f t="shared" ca="1" si="63"/>
        <v>0</v>
      </c>
      <c r="AE142" s="4">
        <f t="shared" ca="1" si="64"/>
        <v>1</v>
      </c>
      <c r="AF142" s="4">
        <f t="shared" ca="1" si="65"/>
        <v>0</v>
      </c>
    </row>
    <row r="143" spans="6:32" x14ac:dyDescent="0.2">
      <c r="F143" s="4">
        <f t="shared" si="66"/>
        <v>140</v>
      </c>
      <c r="G143" s="4">
        <f t="shared" ca="1" si="67"/>
        <v>129.17675708804504</v>
      </c>
      <c r="H143" s="4">
        <f t="shared" ca="1" si="68"/>
        <v>1</v>
      </c>
      <c r="I143" s="4">
        <f t="shared" ca="1" si="48"/>
        <v>0.73672925008424262</v>
      </c>
      <c r="J143" s="4">
        <f t="shared" ca="1" si="49"/>
        <v>2.6691446179644083</v>
      </c>
      <c r="K143" s="4">
        <f t="shared" ca="1" si="50"/>
        <v>0.88840406507403591</v>
      </c>
      <c r="L143" s="4">
        <f t="shared" ca="1" si="51"/>
        <v>3.2893059826394015</v>
      </c>
      <c r="M143" s="4">
        <f t="shared" ca="1" si="52"/>
        <v>2.6691446179644083</v>
      </c>
      <c r="N143" s="4">
        <f t="shared" ca="1" si="53"/>
        <v>2</v>
      </c>
      <c r="O143" s="4">
        <f t="shared" ca="1" si="54"/>
        <v>2.6691446179644083</v>
      </c>
      <c r="P143" s="4">
        <f t="shared" ca="1" si="55"/>
        <v>1</v>
      </c>
      <c r="Q143" s="4">
        <f t="shared" ca="1" si="56"/>
        <v>2.6691446179644083</v>
      </c>
      <c r="U143" s="4">
        <f t="shared" si="69"/>
        <v>140</v>
      </c>
      <c r="V143" s="4">
        <f t="shared" ca="1" si="70"/>
        <v>161.42794341778023</v>
      </c>
      <c r="W143" s="4">
        <f t="shared" ca="1" si="71"/>
        <v>1</v>
      </c>
      <c r="X143" s="4">
        <f t="shared" ca="1" si="57"/>
        <v>0.26123108148075835</v>
      </c>
      <c r="Y143" s="4">
        <f t="shared" ca="1" si="58"/>
        <v>0.60554020353007376</v>
      </c>
      <c r="Z143" s="4">
        <f t="shared" ca="1" si="59"/>
        <v>0.77875546736180623</v>
      </c>
      <c r="AA143" s="4">
        <f t="shared" ca="1" si="60"/>
        <v>1.8101840479670734</v>
      </c>
      <c r="AB143" s="4">
        <f t="shared" ca="1" si="61"/>
        <v>0.60554020353007376</v>
      </c>
      <c r="AC143" s="4">
        <f t="shared" ca="1" si="62"/>
        <v>2</v>
      </c>
      <c r="AD143" s="4">
        <f t="shared" ca="1" si="63"/>
        <v>0.60554020353007376</v>
      </c>
      <c r="AE143" s="4">
        <f t="shared" ca="1" si="64"/>
        <v>1</v>
      </c>
      <c r="AF143" s="4">
        <f t="shared" ca="1" si="65"/>
        <v>0.60554020353007376</v>
      </c>
    </row>
    <row r="144" spans="6:32" x14ac:dyDescent="0.2">
      <c r="F144" s="4">
        <f t="shared" si="66"/>
        <v>141</v>
      </c>
      <c r="G144" s="4">
        <f t="shared" ca="1" si="67"/>
        <v>131.84590170600944</v>
      </c>
      <c r="H144" s="4">
        <f t="shared" ca="1" si="68"/>
        <v>2</v>
      </c>
      <c r="I144" s="4">
        <f t="shared" ca="1" si="48"/>
        <v>0.18734954025453154</v>
      </c>
      <c r="J144" s="4">
        <f t="shared" ca="1" si="49"/>
        <v>0.41490840139395835</v>
      </c>
      <c r="K144" s="4">
        <f t="shared" ca="1" si="50"/>
        <v>0.80175137136041164</v>
      </c>
      <c r="L144" s="4">
        <f t="shared" ca="1" si="51"/>
        <v>2.4273500037296833</v>
      </c>
      <c r="M144" s="4">
        <f t="shared" ca="1" si="52"/>
        <v>0.41490840139395835</v>
      </c>
      <c r="N144" s="4">
        <f t="shared" ca="1" si="53"/>
        <v>3</v>
      </c>
      <c r="O144" s="4">
        <f t="shared" ca="1" si="54"/>
        <v>0.41490840139395835</v>
      </c>
      <c r="P144" s="4">
        <f t="shared" ca="1" si="55"/>
        <v>1</v>
      </c>
      <c r="Q144" s="4">
        <f t="shared" ca="1" si="56"/>
        <v>0.8298168027879167</v>
      </c>
      <c r="U144" s="4">
        <f t="shared" si="69"/>
        <v>141</v>
      </c>
      <c r="V144" s="4">
        <f t="shared" ca="1" si="70"/>
        <v>162.0334836213103</v>
      </c>
      <c r="W144" s="4">
        <f t="shared" ca="1" si="71"/>
        <v>2</v>
      </c>
      <c r="X144" s="4">
        <f t="shared" ca="1" si="57"/>
        <v>0.93626111055743666</v>
      </c>
      <c r="Y144" s="4">
        <f t="shared" ca="1" si="58"/>
        <v>5.5059207867732018</v>
      </c>
      <c r="Z144" s="4">
        <f t="shared" ca="1" si="59"/>
        <v>0.92583966123655614</v>
      </c>
      <c r="AA144" s="4">
        <f t="shared" ca="1" si="60"/>
        <v>3.1218309476728408</v>
      </c>
      <c r="AB144" s="4">
        <f t="shared" ca="1" si="61"/>
        <v>3.1218309476728408</v>
      </c>
      <c r="AC144" s="4">
        <f t="shared" ca="1" si="62"/>
        <v>1</v>
      </c>
      <c r="AD144" s="4">
        <f t="shared" ca="1" si="63"/>
        <v>3.1218309476728408</v>
      </c>
      <c r="AE144" s="4">
        <f t="shared" ca="1" si="64"/>
        <v>0</v>
      </c>
      <c r="AF144" s="4">
        <f t="shared" ca="1" si="65"/>
        <v>6.2436618953456815</v>
      </c>
    </row>
    <row r="145" spans="6:32" x14ac:dyDescent="0.2">
      <c r="F145" s="4">
        <f t="shared" si="66"/>
        <v>142</v>
      </c>
      <c r="G145" s="4">
        <f t="shared" ca="1" si="67"/>
        <v>132.26081010740339</v>
      </c>
      <c r="H145" s="4">
        <f t="shared" ca="1" si="68"/>
        <v>3</v>
      </c>
      <c r="I145" s="4">
        <f t="shared" ca="1" si="48"/>
        <v>0.79077816560678504</v>
      </c>
      <c r="J145" s="4">
        <f t="shared" ca="1" si="49"/>
        <v>3.128720362666328</v>
      </c>
      <c r="K145" s="4">
        <f t="shared" ca="1" si="50"/>
        <v>0.40128834758107057</v>
      </c>
      <c r="L145" s="4">
        <f t="shared" ca="1" si="51"/>
        <v>0.76946276755870102</v>
      </c>
      <c r="M145" s="4">
        <f t="shared" ca="1" si="52"/>
        <v>0.76946276755870102</v>
      </c>
      <c r="N145" s="4">
        <f t="shared" ca="1" si="53"/>
        <v>2</v>
      </c>
      <c r="O145" s="4">
        <f t="shared" ca="1" si="54"/>
        <v>0.76946276755870102</v>
      </c>
      <c r="P145" s="4">
        <f t="shared" ca="1" si="55"/>
        <v>0</v>
      </c>
      <c r="Q145" s="4">
        <f t="shared" ca="1" si="56"/>
        <v>2.3083883026761032</v>
      </c>
      <c r="U145" s="4">
        <f t="shared" si="69"/>
        <v>142</v>
      </c>
      <c r="V145" s="4">
        <f t="shared" ca="1" si="70"/>
        <v>165.15531456898313</v>
      </c>
      <c r="W145" s="4">
        <f t="shared" ca="1" si="71"/>
        <v>1</v>
      </c>
      <c r="X145" s="4">
        <f t="shared" ca="1" si="57"/>
        <v>0.90467564327956063</v>
      </c>
      <c r="Y145" s="4">
        <f t="shared" ca="1" si="58"/>
        <v>4.7009398430777249</v>
      </c>
      <c r="Z145" s="4">
        <f t="shared" ca="1" si="59"/>
        <v>0.76714596103608401</v>
      </c>
      <c r="AA145" s="4">
        <f t="shared" ca="1" si="60"/>
        <v>1.7488121567139565</v>
      </c>
      <c r="AB145" s="4">
        <f t="shared" ca="1" si="61"/>
        <v>1.7488121567139565</v>
      </c>
      <c r="AC145" s="4">
        <f t="shared" ca="1" si="62"/>
        <v>0</v>
      </c>
      <c r="AD145" s="4">
        <f t="shared" ca="1" si="63"/>
        <v>1.7488121567139565</v>
      </c>
      <c r="AE145" s="4">
        <f t="shared" ca="1" si="64"/>
        <v>0</v>
      </c>
      <c r="AF145" s="4">
        <f t="shared" ca="1" si="65"/>
        <v>1.7488121567139565</v>
      </c>
    </row>
    <row r="146" spans="6:32" x14ac:dyDescent="0.2">
      <c r="F146" s="4">
        <f t="shared" si="66"/>
        <v>143</v>
      </c>
      <c r="G146" s="4">
        <f t="shared" ca="1" si="67"/>
        <v>133.03027287496209</v>
      </c>
      <c r="H146" s="4">
        <f t="shared" ca="1" si="68"/>
        <v>2</v>
      </c>
      <c r="I146" s="4">
        <f t="shared" ca="1" si="48"/>
        <v>0.49166300992024015</v>
      </c>
      <c r="J146" s="4">
        <f t="shared" ca="1" si="49"/>
        <v>1.3532213700701619</v>
      </c>
      <c r="K146" s="4">
        <f t="shared" ca="1" si="50"/>
        <v>0.78897088736671506</v>
      </c>
      <c r="L146" s="4">
        <f t="shared" ca="1" si="51"/>
        <v>2.3336387706875312</v>
      </c>
      <c r="M146" s="4">
        <f t="shared" ca="1" si="52"/>
        <v>1.3532213700701619</v>
      </c>
      <c r="N146" s="4">
        <f t="shared" ca="1" si="53"/>
        <v>3</v>
      </c>
      <c r="O146" s="4">
        <f t="shared" ca="1" si="54"/>
        <v>1.3532213700701619</v>
      </c>
      <c r="P146" s="4">
        <f t="shared" ca="1" si="55"/>
        <v>1</v>
      </c>
      <c r="Q146" s="4">
        <f t="shared" ca="1" si="56"/>
        <v>2.7064427401403237</v>
      </c>
      <c r="U146" s="4">
        <f t="shared" si="69"/>
        <v>143</v>
      </c>
      <c r="V146" s="4">
        <f t="shared" ca="1" si="70"/>
        <v>166.9041267256971</v>
      </c>
      <c r="W146" s="4">
        <f t="shared" ca="1" si="71"/>
        <v>0</v>
      </c>
      <c r="X146" s="4">
        <f t="shared" ca="1" si="57"/>
        <v>0.62576872338566336</v>
      </c>
      <c r="Y146" s="4">
        <f t="shared" ca="1" si="58"/>
        <v>1.9657625720410092</v>
      </c>
      <c r="Z146" s="4">
        <f t="shared" ca="1" si="59"/>
        <v>0.49441143854270375</v>
      </c>
      <c r="AA146" s="4">
        <f t="shared" ca="1" si="60"/>
        <v>0.81843847212645238</v>
      </c>
      <c r="AB146" s="4">
        <f t="shared" ca="1" si="61"/>
        <v>1.9657625720410092</v>
      </c>
      <c r="AC146" s="4">
        <f t="shared" ca="1" si="62"/>
        <v>1</v>
      </c>
      <c r="AD146" s="4">
        <f t="shared" ca="1" si="63"/>
        <v>0</v>
      </c>
      <c r="AE146" s="4">
        <f t="shared" ca="1" si="64"/>
        <v>1</v>
      </c>
      <c r="AF146" s="4">
        <f t="shared" ca="1" si="65"/>
        <v>0</v>
      </c>
    </row>
    <row r="147" spans="6:32" x14ac:dyDescent="0.2">
      <c r="F147" s="4">
        <f t="shared" si="66"/>
        <v>144</v>
      </c>
      <c r="G147" s="4">
        <f t="shared" ca="1" si="67"/>
        <v>134.38349424503227</v>
      </c>
      <c r="H147" s="4">
        <f t="shared" ca="1" si="68"/>
        <v>3</v>
      </c>
      <c r="I147" s="4">
        <f t="shared" ca="1" si="48"/>
        <v>9.4587041209645006E-2</v>
      </c>
      <c r="J147" s="4">
        <f t="shared" ca="1" si="49"/>
        <v>0.19872826260686269</v>
      </c>
      <c r="K147" s="4">
        <f t="shared" ca="1" si="50"/>
        <v>0.27488168781371902</v>
      </c>
      <c r="L147" s="4">
        <f t="shared" ca="1" si="51"/>
        <v>0.4821306723283777</v>
      </c>
      <c r="M147" s="4">
        <f t="shared" ca="1" si="52"/>
        <v>0.19872826260686269</v>
      </c>
      <c r="N147" s="4">
        <f t="shared" ca="1" si="53"/>
        <v>4</v>
      </c>
      <c r="O147" s="4">
        <f t="shared" ca="1" si="54"/>
        <v>0.19872826260686269</v>
      </c>
      <c r="P147" s="4">
        <f t="shared" ca="1" si="55"/>
        <v>1</v>
      </c>
      <c r="Q147" s="4">
        <f t="shared" ca="1" si="56"/>
        <v>0.59618478782058804</v>
      </c>
      <c r="U147" s="4">
        <f t="shared" si="69"/>
        <v>144</v>
      </c>
      <c r="V147" s="4">
        <f t="shared" ca="1" si="70"/>
        <v>168.8698892977381</v>
      </c>
      <c r="W147" s="4">
        <f t="shared" ca="1" si="71"/>
        <v>1</v>
      </c>
      <c r="X147" s="4">
        <f t="shared" ca="1" si="57"/>
        <v>0.67341899836960362</v>
      </c>
      <c r="Y147" s="4">
        <f t="shared" ca="1" si="58"/>
        <v>2.2381545405669518</v>
      </c>
      <c r="Z147" s="4">
        <f t="shared" ca="1" si="59"/>
        <v>0.70709888037345547</v>
      </c>
      <c r="AA147" s="4">
        <f t="shared" ca="1" si="60"/>
        <v>1.4735042431201482</v>
      </c>
      <c r="AB147" s="4">
        <f t="shared" ca="1" si="61"/>
        <v>1.4735042431201482</v>
      </c>
      <c r="AC147" s="4">
        <f t="shared" ca="1" si="62"/>
        <v>0</v>
      </c>
      <c r="AD147" s="4">
        <f t="shared" ca="1" si="63"/>
        <v>1.4735042431201482</v>
      </c>
      <c r="AE147" s="4">
        <f t="shared" ca="1" si="64"/>
        <v>0</v>
      </c>
      <c r="AF147" s="4">
        <f t="shared" ca="1" si="65"/>
        <v>1.4735042431201482</v>
      </c>
    </row>
    <row r="148" spans="6:32" x14ac:dyDescent="0.2">
      <c r="F148" s="4">
        <f t="shared" si="66"/>
        <v>145</v>
      </c>
      <c r="G148" s="4">
        <f t="shared" ca="1" si="67"/>
        <v>134.58222250763913</v>
      </c>
      <c r="H148" s="4">
        <f t="shared" ca="1" si="68"/>
        <v>4</v>
      </c>
      <c r="I148" s="4">
        <f t="shared" ca="1" si="48"/>
        <v>0.20041815635661975</v>
      </c>
      <c r="J148" s="4">
        <f t="shared" ca="1" si="49"/>
        <v>0.44733276682573919</v>
      </c>
      <c r="K148" s="4">
        <f t="shared" ca="1" si="50"/>
        <v>0.6611583917136501</v>
      </c>
      <c r="L148" s="4">
        <f t="shared" ca="1" si="51"/>
        <v>1.6233337694734771</v>
      </c>
      <c r="M148" s="4">
        <f t="shared" ca="1" si="52"/>
        <v>0.44733276682573919</v>
      </c>
      <c r="N148" s="4">
        <f t="shared" ca="1" si="53"/>
        <v>5</v>
      </c>
      <c r="O148" s="4">
        <f t="shared" ca="1" si="54"/>
        <v>0.44733276682573919</v>
      </c>
      <c r="P148" s="4">
        <f t="shared" ca="1" si="55"/>
        <v>1</v>
      </c>
      <c r="Q148" s="4">
        <f t="shared" ca="1" si="56"/>
        <v>1.7893310673029568</v>
      </c>
      <c r="U148" s="4">
        <f t="shared" si="69"/>
        <v>145</v>
      </c>
      <c r="V148" s="4">
        <f t="shared" ca="1" si="70"/>
        <v>170.34339354085824</v>
      </c>
      <c r="W148" s="4">
        <f t="shared" ca="1" si="71"/>
        <v>0</v>
      </c>
      <c r="X148" s="4">
        <f t="shared" ca="1" si="57"/>
        <v>0.44010739041717639</v>
      </c>
      <c r="Y148" s="4">
        <f t="shared" ca="1" si="58"/>
        <v>1.1600205644899846</v>
      </c>
      <c r="Z148" s="4">
        <f t="shared" ca="1" si="59"/>
        <v>0.202985837570682</v>
      </c>
      <c r="AA148" s="4">
        <f t="shared" ca="1" si="60"/>
        <v>0.27225939681225581</v>
      </c>
      <c r="AB148" s="4">
        <f t="shared" ca="1" si="61"/>
        <v>1.1600205644899846</v>
      </c>
      <c r="AC148" s="4">
        <f t="shared" ca="1" si="62"/>
        <v>1</v>
      </c>
      <c r="AD148" s="4">
        <f t="shared" ca="1" si="63"/>
        <v>0</v>
      </c>
      <c r="AE148" s="4">
        <f t="shared" ca="1" si="64"/>
        <v>1</v>
      </c>
      <c r="AF148" s="4">
        <f t="shared" ca="1" si="65"/>
        <v>0</v>
      </c>
    </row>
    <row r="149" spans="6:32" x14ac:dyDescent="0.2">
      <c r="F149" s="4">
        <f t="shared" si="66"/>
        <v>146</v>
      </c>
      <c r="G149" s="4">
        <f t="shared" ca="1" si="67"/>
        <v>135.02955527446488</v>
      </c>
      <c r="H149" s="4">
        <f t="shared" ca="1" si="68"/>
        <v>5</v>
      </c>
      <c r="I149" s="4">
        <f t="shared" ca="1" si="48"/>
        <v>0.78844269488574159</v>
      </c>
      <c r="J149" s="4">
        <f t="shared" ca="1" si="49"/>
        <v>3.1065187420567635</v>
      </c>
      <c r="K149" s="4">
        <f t="shared" ca="1" si="50"/>
        <v>0.77587650120812002</v>
      </c>
      <c r="L149" s="4">
        <f t="shared" ca="1" si="51"/>
        <v>2.2433370677452</v>
      </c>
      <c r="M149" s="4">
        <f t="shared" ca="1" si="52"/>
        <v>2.2433370677452</v>
      </c>
      <c r="N149" s="4">
        <f t="shared" ca="1" si="53"/>
        <v>4</v>
      </c>
      <c r="O149" s="4">
        <f t="shared" ca="1" si="54"/>
        <v>2.2433370677452</v>
      </c>
      <c r="P149" s="4">
        <f t="shared" ca="1" si="55"/>
        <v>0</v>
      </c>
      <c r="Q149" s="4">
        <f t="shared" ca="1" si="56"/>
        <v>11.216685338726</v>
      </c>
      <c r="U149" s="4">
        <f t="shared" si="69"/>
        <v>146</v>
      </c>
      <c r="V149" s="4">
        <f t="shared" ca="1" si="70"/>
        <v>171.50341410534824</v>
      </c>
      <c r="W149" s="4">
        <f t="shared" ca="1" si="71"/>
        <v>1</v>
      </c>
      <c r="X149" s="4">
        <f t="shared" ca="1" si="57"/>
        <v>0.64413622074435606</v>
      </c>
      <c r="Y149" s="4">
        <f t="shared" ca="1" si="58"/>
        <v>2.0664145277935395</v>
      </c>
      <c r="Z149" s="4">
        <f t="shared" ca="1" si="59"/>
        <v>1.4817682455430026E-2</v>
      </c>
      <c r="AA149" s="4">
        <f t="shared" ca="1" si="60"/>
        <v>1.7914273180730928E-2</v>
      </c>
      <c r="AB149" s="4">
        <f t="shared" ca="1" si="61"/>
        <v>1.7914273180730928E-2</v>
      </c>
      <c r="AC149" s="4">
        <f t="shared" ca="1" si="62"/>
        <v>0</v>
      </c>
      <c r="AD149" s="4">
        <f t="shared" ca="1" si="63"/>
        <v>1.7914273180730928E-2</v>
      </c>
      <c r="AE149" s="4">
        <f t="shared" ca="1" si="64"/>
        <v>0</v>
      </c>
      <c r="AF149" s="4">
        <f t="shared" ca="1" si="65"/>
        <v>1.7914273180730928E-2</v>
      </c>
    </row>
    <row r="150" spans="6:32" x14ac:dyDescent="0.2">
      <c r="F150" s="4">
        <f t="shared" si="66"/>
        <v>147</v>
      </c>
      <c r="G150" s="4">
        <f t="shared" ca="1" si="67"/>
        <v>137.27289234221007</v>
      </c>
      <c r="H150" s="4">
        <f t="shared" ca="1" si="68"/>
        <v>4</v>
      </c>
      <c r="I150" s="4">
        <f t="shared" ca="1" si="48"/>
        <v>0.66092562832381752</v>
      </c>
      <c r="J150" s="4">
        <f t="shared" ca="1" si="49"/>
        <v>2.1630716203753932</v>
      </c>
      <c r="K150" s="4">
        <f t="shared" ca="1" si="50"/>
        <v>0.16301954896083204</v>
      </c>
      <c r="L150" s="4">
        <f t="shared" ca="1" si="51"/>
        <v>0.2669318471281113</v>
      </c>
      <c r="M150" s="4">
        <f t="shared" ca="1" si="52"/>
        <v>0.2669318471281113</v>
      </c>
      <c r="N150" s="4">
        <f t="shared" ca="1" si="53"/>
        <v>3</v>
      </c>
      <c r="O150" s="4">
        <f t="shared" ca="1" si="54"/>
        <v>0.2669318471281113</v>
      </c>
      <c r="P150" s="4">
        <f t="shared" ca="1" si="55"/>
        <v>0</v>
      </c>
      <c r="Q150" s="4">
        <f t="shared" ca="1" si="56"/>
        <v>1.0677273885124452</v>
      </c>
      <c r="U150" s="4">
        <f t="shared" si="69"/>
        <v>147</v>
      </c>
      <c r="V150" s="4">
        <f t="shared" ca="1" si="70"/>
        <v>171.52132837852898</v>
      </c>
      <c r="W150" s="4">
        <f t="shared" ca="1" si="71"/>
        <v>0</v>
      </c>
      <c r="X150" s="4">
        <f t="shared" ca="1" si="57"/>
        <v>0.7953191850359469</v>
      </c>
      <c r="Y150" s="4">
        <f t="shared" ca="1" si="58"/>
        <v>3.1726070268070186</v>
      </c>
      <c r="Z150" s="4">
        <f t="shared" ca="1" si="59"/>
        <v>0.14210510335184234</v>
      </c>
      <c r="AA150" s="4">
        <f t="shared" ca="1" si="60"/>
        <v>0.18392842209209709</v>
      </c>
      <c r="AB150" s="4">
        <f t="shared" ca="1" si="61"/>
        <v>3.1726070268070186</v>
      </c>
      <c r="AC150" s="4">
        <f t="shared" ca="1" si="62"/>
        <v>1</v>
      </c>
      <c r="AD150" s="4">
        <f t="shared" ca="1" si="63"/>
        <v>0</v>
      </c>
      <c r="AE150" s="4">
        <f t="shared" ca="1" si="64"/>
        <v>1</v>
      </c>
      <c r="AF150" s="4">
        <f t="shared" ca="1" si="65"/>
        <v>0</v>
      </c>
    </row>
    <row r="151" spans="6:32" x14ac:dyDescent="0.2">
      <c r="F151" s="4">
        <f t="shared" si="66"/>
        <v>148</v>
      </c>
      <c r="G151" s="4">
        <f t="shared" ca="1" si="67"/>
        <v>137.53982418933819</v>
      </c>
      <c r="H151" s="4">
        <f t="shared" ca="1" si="68"/>
        <v>3</v>
      </c>
      <c r="I151" s="4">
        <f t="shared" ca="1" si="48"/>
        <v>0.26030662856817088</v>
      </c>
      <c r="J151" s="4">
        <f t="shared" ca="1" si="49"/>
        <v>0.60303908317184685</v>
      </c>
      <c r="K151" s="4">
        <f t="shared" ca="1" si="50"/>
        <v>0.84322404693809516</v>
      </c>
      <c r="L151" s="4">
        <f t="shared" ca="1" si="51"/>
        <v>2.7794063151020274</v>
      </c>
      <c r="M151" s="4">
        <f t="shared" ca="1" si="52"/>
        <v>0.60303908317184685</v>
      </c>
      <c r="N151" s="4">
        <f t="shared" ca="1" si="53"/>
        <v>4</v>
      </c>
      <c r="O151" s="4">
        <f t="shared" ca="1" si="54"/>
        <v>0.60303908317184685</v>
      </c>
      <c r="P151" s="4">
        <f t="shared" ca="1" si="55"/>
        <v>1</v>
      </c>
      <c r="Q151" s="4">
        <f t="shared" ca="1" si="56"/>
        <v>1.8091172495155405</v>
      </c>
      <c r="U151" s="4">
        <f t="shared" si="69"/>
        <v>148</v>
      </c>
      <c r="V151" s="4">
        <f t="shared" ca="1" si="70"/>
        <v>174.69393540533599</v>
      </c>
      <c r="W151" s="4">
        <f t="shared" ca="1" si="71"/>
        <v>1</v>
      </c>
      <c r="X151" s="4">
        <f t="shared" ca="1" si="57"/>
        <v>0.65138389909975414</v>
      </c>
      <c r="Y151" s="4">
        <f t="shared" ca="1" si="58"/>
        <v>2.1075679192828027</v>
      </c>
      <c r="Z151" s="4">
        <f t="shared" ca="1" si="59"/>
        <v>0.46971706920660106</v>
      </c>
      <c r="AA151" s="4">
        <f t="shared" ca="1" si="60"/>
        <v>0.76121349982530717</v>
      </c>
      <c r="AB151" s="4">
        <f t="shared" ca="1" si="61"/>
        <v>0.76121349982530717</v>
      </c>
      <c r="AC151" s="4">
        <f t="shared" ca="1" si="62"/>
        <v>0</v>
      </c>
      <c r="AD151" s="4">
        <f t="shared" ca="1" si="63"/>
        <v>0.76121349982530717</v>
      </c>
      <c r="AE151" s="4">
        <f t="shared" ca="1" si="64"/>
        <v>0</v>
      </c>
      <c r="AF151" s="4">
        <f t="shared" ca="1" si="65"/>
        <v>0.76121349982530717</v>
      </c>
    </row>
    <row r="152" spans="6:32" x14ac:dyDescent="0.2">
      <c r="F152" s="4">
        <f t="shared" si="66"/>
        <v>149</v>
      </c>
      <c r="G152" s="4">
        <f t="shared" ca="1" si="67"/>
        <v>138.14286327251003</v>
      </c>
      <c r="H152" s="4">
        <f t="shared" ca="1" si="68"/>
        <v>4</v>
      </c>
      <c r="I152" s="4">
        <f t="shared" ca="1" si="48"/>
        <v>0.19134148738913759</v>
      </c>
      <c r="J152" s="4">
        <f t="shared" ca="1" si="49"/>
        <v>0.42475712306145863</v>
      </c>
      <c r="K152" s="4">
        <f t="shared" ca="1" si="50"/>
        <v>0.64866100087027601</v>
      </c>
      <c r="L152" s="4">
        <f t="shared" ca="1" si="51"/>
        <v>1.5690055681856687</v>
      </c>
      <c r="M152" s="4">
        <f t="shared" ca="1" si="52"/>
        <v>0.42475712306145863</v>
      </c>
      <c r="N152" s="4">
        <f t="shared" ca="1" si="53"/>
        <v>5</v>
      </c>
      <c r="O152" s="4">
        <f t="shared" ca="1" si="54"/>
        <v>0.42475712306145863</v>
      </c>
      <c r="P152" s="4">
        <f t="shared" ca="1" si="55"/>
        <v>1</v>
      </c>
      <c r="Q152" s="4">
        <f t="shared" ca="1" si="56"/>
        <v>1.6990284922458345</v>
      </c>
      <c r="U152" s="4">
        <f t="shared" si="69"/>
        <v>149</v>
      </c>
      <c r="V152" s="4">
        <f t="shared" ca="1" si="70"/>
        <v>175.45514890516131</v>
      </c>
      <c r="W152" s="4">
        <f t="shared" ca="1" si="71"/>
        <v>0</v>
      </c>
      <c r="X152" s="4">
        <f t="shared" ca="1" si="57"/>
        <v>0.99545448391876235</v>
      </c>
      <c r="Y152" s="4">
        <f t="shared" ca="1" si="58"/>
        <v>10.787228017143427</v>
      </c>
      <c r="Z152" s="4">
        <f t="shared" ca="1" si="59"/>
        <v>0.27657543434422915</v>
      </c>
      <c r="AA152" s="4">
        <f t="shared" ca="1" si="60"/>
        <v>0.38851080172134794</v>
      </c>
      <c r="AB152" s="4">
        <f t="shared" ca="1" si="61"/>
        <v>10.787228017143427</v>
      </c>
      <c r="AC152" s="4">
        <f t="shared" ca="1" si="62"/>
        <v>1</v>
      </c>
      <c r="AD152" s="4">
        <f t="shared" ca="1" si="63"/>
        <v>0</v>
      </c>
      <c r="AE152" s="4">
        <f t="shared" ca="1" si="64"/>
        <v>1</v>
      </c>
      <c r="AF152" s="4">
        <f t="shared" ca="1" si="65"/>
        <v>0</v>
      </c>
    </row>
    <row r="153" spans="6:32" x14ac:dyDescent="0.2">
      <c r="F153" s="4">
        <f t="shared" si="66"/>
        <v>150</v>
      </c>
      <c r="G153" s="4">
        <f t="shared" ca="1" si="67"/>
        <v>138.56762039557148</v>
      </c>
      <c r="H153" s="4">
        <f t="shared" ca="1" si="68"/>
        <v>5</v>
      </c>
      <c r="I153" s="4">
        <f t="shared" ca="1" si="48"/>
        <v>0.76849672303288807</v>
      </c>
      <c r="J153" s="4">
        <f t="shared" ca="1" si="49"/>
        <v>2.9263225003810804</v>
      </c>
      <c r="K153" s="4">
        <f t="shared" ca="1" si="50"/>
        <v>0.68598036607637147</v>
      </c>
      <c r="L153" s="4">
        <f t="shared" ca="1" si="51"/>
        <v>1.7374496499142571</v>
      </c>
      <c r="M153" s="4">
        <f t="shared" ca="1" si="52"/>
        <v>1.7374496499142571</v>
      </c>
      <c r="N153" s="4">
        <f t="shared" ca="1" si="53"/>
        <v>4</v>
      </c>
      <c r="O153" s="4">
        <f t="shared" ca="1" si="54"/>
        <v>1.7374496499142571</v>
      </c>
      <c r="P153" s="4">
        <f t="shared" ca="1" si="55"/>
        <v>0</v>
      </c>
      <c r="Q153" s="4">
        <f t="shared" ca="1" si="56"/>
        <v>8.6872482495712848</v>
      </c>
      <c r="U153" s="4">
        <f t="shared" si="69"/>
        <v>150</v>
      </c>
      <c r="V153" s="4">
        <f t="shared" ca="1" si="70"/>
        <v>186.24237692230474</v>
      </c>
      <c r="W153" s="4">
        <f t="shared" ca="1" si="71"/>
        <v>1</v>
      </c>
      <c r="X153" s="4">
        <f t="shared" ca="1" si="57"/>
        <v>8.4909732591113007E-3</v>
      </c>
      <c r="Y153" s="4">
        <f t="shared" ca="1" si="58"/>
        <v>1.7054453875538667E-2</v>
      </c>
      <c r="Z153" s="4">
        <f t="shared" ca="1" si="59"/>
        <v>0.83431513233316634</v>
      </c>
      <c r="AA153" s="4">
        <f t="shared" ca="1" si="60"/>
        <v>2.1572012188754415</v>
      </c>
      <c r="AB153" s="4">
        <f t="shared" ca="1" si="61"/>
        <v>1.7054453875538667E-2</v>
      </c>
      <c r="AC153" s="4">
        <f t="shared" ca="1" si="62"/>
        <v>2</v>
      </c>
      <c r="AD153" s="4">
        <f t="shared" ca="1" si="63"/>
        <v>1.7054453875538667E-2</v>
      </c>
      <c r="AE153" s="4">
        <f t="shared" ca="1" si="64"/>
        <v>1</v>
      </c>
      <c r="AF153" s="4">
        <f t="shared" ca="1" si="65"/>
        <v>1.7054453875538667E-2</v>
      </c>
    </row>
    <row r="154" spans="6:32" x14ac:dyDescent="0.2">
      <c r="F154" s="4">
        <f t="shared" si="66"/>
        <v>151</v>
      </c>
      <c r="G154" s="4">
        <f t="shared" ca="1" si="67"/>
        <v>140.30507004548573</v>
      </c>
      <c r="H154" s="4">
        <f t="shared" ca="1" si="68"/>
        <v>4</v>
      </c>
      <c r="I154" s="4">
        <f t="shared" ca="1" si="48"/>
        <v>6.8152430005471998E-2</v>
      </c>
      <c r="J154" s="4">
        <f t="shared" ca="1" si="49"/>
        <v>0.14117205836113877</v>
      </c>
      <c r="K154" s="4">
        <f t="shared" ca="1" si="50"/>
        <v>0.15986887432401242</v>
      </c>
      <c r="L154" s="4">
        <f t="shared" ca="1" si="51"/>
        <v>0.26129594599830469</v>
      </c>
      <c r="M154" s="4">
        <f t="shared" ca="1" si="52"/>
        <v>0.14117205836113877</v>
      </c>
      <c r="N154" s="4">
        <f t="shared" ca="1" si="53"/>
        <v>5</v>
      </c>
      <c r="O154" s="4">
        <f t="shared" ca="1" si="54"/>
        <v>0.14117205836113877</v>
      </c>
      <c r="P154" s="4">
        <f t="shared" ca="1" si="55"/>
        <v>1</v>
      </c>
      <c r="Q154" s="4">
        <f t="shared" ca="1" si="56"/>
        <v>0.5646882334445551</v>
      </c>
      <c r="U154" s="4">
        <f t="shared" si="69"/>
        <v>151</v>
      </c>
      <c r="V154" s="4">
        <f t="shared" ca="1" si="70"/>
        <v>186.25943137618029</v>
      </c>
      <c r="W154" s="4">
        <f t="shared" ca="1" si="71"/>
        <v>2</v>
      </c>
      <c r="X154" s="4">
        <f t="shared" ca="1" si="57"/>
        <v>0.62489219091782444</v>
      </c>
      <c r="Y154" s="4">
        <f t="shared" ca="1" si="58"/>
        <v>1.9610836068870214</v>
      </c>
      <c r="Z154" s="4">
        <f t="shared" ca="1" si="59"/>
        <v>0.31136584703047232</v>
      </c>
      <c r="AA154" s="4">
        <f t="shared" ca="1" si="60"/>
        <v>0.44765415794082863</v>
      </c>
      <c r="AB154" s="4">
        <f t="shared" ca="1" si="61"/>
        <v>0.44765415794082863</v>
      </c>
      <c r="AC154" s="4">
        <f t="shared" ca="1" si="62"/>
        <v>1</v>
      </c>
      <c r="AD154" s="4">
        <f t="shared" ca="1" si="63"/>
        <v>0.44765415794082863</v>
      </c>
      <c r="AE154" s="4">
        <f t="shared" ca="1" si="64"/>
        <v>0</v>
      </c>
      <c r="AF154" s="4">
        <f t="shared" ca="1" si="65"/>
        <v>0.89530831588165727</v>
      </c>
    </row>
    <row r="155" spans="6:32" x14ac:dyDescent="0.2">
      <c r="F155" s="4">
        <f t="shared" si="66"/>
        <v>152</v>
      </c>
      <c r="G155" s="4">
        <f t="shared" ca="1" si="67"/>
        <v>140.44624210384688</v>
      </c>
      <c r="H155" s="4">
        <f t="shared" ca="1" si="68"/>
        <v>5</v>
      </c>
      <c r="I155" s="4">
        <f t="shared" ca="1" si="48"/>
        <v>0.45246997109542741</v>
      </c>
      <c r="J155" s="4">
        <f t="shared" ca="1" si="49"/>
        <v>1.2046759429625045</v>
      </c>
      <c r="K155" s="4">
        <f t="shared" ca="1" si="50"/>
        <v>0.62551061384403805</v>
      </c>
      <c r="L155" s="4">
        <f t="shared" ca="1" si="51"/>
        <v>1.4732877266986284</v>
      </c>
      <c r="M155" s="4">
        <f t="shared" ca="1" si="52"/>
        <v>1.2046759429625045</v>
      </c>
      <c r="N155" s="4">
        <f t="shared" ca="1" si="53"/>
        <v>6</v>
      </c>
      <c r="O155" s="4">
        <f t="shared" ca="1" si="54"/>
        <v>1.2046759429625045</v>
      </c>
      <c r="P155" s="4">
        <f t="shared" ca="1" si="55"/>
        <v>1</v>
      </c>
      <c r="Q155" s="4">
        <f t="shared" ca="1" si="56"/>
        <v>6.0233797148125223</v>
      </c>
      <c r="U155" s="4">
        <f t="shared" si="69"/>
        <v>152</v>
      </c>
      <c r="V155" s="4">
        <f t="shared" ca="1" si="70"/>
        <v>186.70708553412112</v>
      </c>
      <c r="W155" s="4">
        <f t="shared" ca="1" si="71"/>
        <v>1</v>
      </c>
      <c r="X155" s="4">
        <f t="shared" ca="1" si="57"/>
        <v>0.47244693282819017</v>
      </c>
      <c r="Y155" s="4">
        <f t="shared" ca="1" si="58"/>
        <v>1.2790116348366223</v>
      </c>
      <c r="Z155" s="4">
        <f t="shared" ca="1" si="59"/>
        <v>0.23154588562807432</v>
      </c>
      <c r="AA155" s="4">
        <f t="shared" ca="1" si="60"/>
        <v>0.3160493109902594</v>
      </c>
      <c r="AB155" s="4">
        <f t="shared" ca="1" si="61"/>
        <v>0.3160493109902594</v>
      </c>
      <c r="AC155" s="4">
        <f t="shared" ca="1" si="62"/>
        <v>0</v>
      </c>
      <c r="AD155" s="4">
        <f t="shared" ca="1" si="63"/>
        <v>0.3160493109902594</v>
      </c>
      <c r="AE155" s="4">
        <f t="shared" ca="1" si="64"/>
        <v>0</v>
      </c>
      <c r="AF155" s="4">
        <f t="shared" ca="1" si="65"/>
        <v>0.3160493109902594</v>
      </c>
    </row>
    <row r="156" spans="6:32" x14ac:dyDescent="0.2">
      <c r="F156" s="4">
        <f t="shared" si="66"/>
        <v>153</v>
      </c>
      <c r="G156" s="4">
        <f t="shared" ca="1" si="67"/>
        <v>141.65091804680938</v>
      </c>
      <c r="H156" s="4">
        <f t="shared" ca="1" si="68"/>
        <v>6</v>
      </c>
      <c r="I156" s="4">
        <f t="shared" ca="1" si="48"/>
        <v>2.4456581990339621E-2</v>
      </c>
      <c r="J156" s="4">
        <f t="shared" ca="1" si="49"/>
        <v>4.9521222884678293E-2</v>
      </c>
      <c r="K156" s="4">
        <f t="shared" ca="1" si="50"/>
        <v>0.93336132485250312</v>
      </c>
      <c r="L156" s="4">
        <f t="shared" ca="1" si="51"/>
        <v>4.0627052430915258</v>
      </c>
      <c r="M156" s="4">
        <f t="shared" ca="1" si="52"/>
        <v>4.9521222884678293E-2</v>
      </c>
      <c r="N156" s="4">
        <f t="shared" ca="1" si="53"/>
        <v>7</v>
      </c>
      <c r="O156" s="4">
        <f t="shared" ca="1" si="54"/>
        <v>4.9521222884678293E-2</v>
      </c>
      <c r="P156" s="4">
        <f t="shared" ca="1" si="55"/>
        <v>1</v>
      </c>
      <c r="Q156" s="4">
        <f t="shared" ca="1" si="56"/>
        <v>0.29712733730806973</v>
      </c>
      <c r="U156" s="4">
        <f t="shared" si="69"/>
        <v>153</v>
      </c>
      <c r="V156" s="4">
        <f t="shared" ca="1" si="70"/>
        <v>187.02313484511137</v>
      </c>
      <c r="W156" s="4">
        <f t="shared" ca="1" si="71"/>
        <v>0</v>
      </c>
      <c r="X156" s="4">
        <f t="shared" ca="1" si="57"/>
        <v>0.12777155205374491</v>
      </c>
      <c r="Y156" s="4">
        <f t="shared" ca="1" si="58"/>
        <v>0.27340781558919913</v>
      </c>
      <c r="Z156" s="4">
        <f t="shared" ca="1" si="59"/>
        <v>0.59004136211264102</v>
      </c>
      <c r="AA156" s="4">
        <f t="shared" ca="1" si="60"/>
        <v>1.0700388090892794</v>
      </c>
      <c r="AB156" s="4">
        <f t="shared" ca="1" si="61"/>
        <v>0.27340781558919913</v>
      </c>
      <c r="AC156" s="4">
        <f t="shared" ca="1" si="62"/>
        <v>1</v>
      </c>
      <c r="AD156" s="4">
        <f t="shared" ca="1" si="63"/>
        <v>0</v>
      </c>
      <c r="AE156" s="4">
        <f t="shared" ca="1" si="64"/>
        <v>1</v>
      </c>
      <c r="AF156" s="4">
        <f t="shared" ca="1" si="65"/>
        <v>0</v>
      </c>
    </row>
    <row r="157" spans="6:32" x14ac:dyDescent="0.2">
      <c r="F157" s="4">
        <f t="shared" si="66"/>
        <v>154</v>
      </c>
      <c r="G157" s="4">
        <f t="shared" ca="1" si="67"/>
        <v>141.70043926969407</v>
      </c>
      <c r="H157" s="4">
        <f t="shared" ca="1" si="68"/>
        <v>7</v>
      </c>
      <c r="I157" s="4">
        <f t="shared" ca="1" si="48"/>
        <v>0.71073025839149262</v>
      </c>
      <c r="J157" s="4">
        <f t="shared" ca="1" si="49"/>
        <v>2.4807913284279688</v>
      </c>
      <c r="K157" s="4">
        <f t="shared" ca="1" si="50"/>
        <v>0.16635953968988715</v>
      </c>
      <c r="L157" s="4">
        <f t="shared" ca="1" si="51"/>
        <v>0.27292960848084363</v>
      </c>
      <c r="M157" s="4">
        <f t="shared" ca="1" si="52"/>
        <v>0.27292960848084363</v>
      </c>
      <c r="N157" s="4">
        <f t="shared" ca="1" si="53"/>
        <v>6</v>
      </c>
      <c r="O157" s="4">
        <f t="shared" ca="1" si="54"/>
        <v>0.27292960848084363</v>
      </c>
      <c r="P157" s="4">
        <f t="shared" ca="1" si="55"/>
        <v>0</v>
      </c>
      <c r="Q157" s="4">
        <f t="shared" ca="1" si="56"/>
        <v>1.9105072593659054</v>
      </c>
      <c r="U157" s="4">
        <f t="shared" si="69"/>
        <v>154</v>
      </c>
      <c r="V157" s="4">
        <f t="shared" ca="1" si="70"/>
        <v>187.29654266070057</v>
      </c>
      <c r="W157" s="4">
        <f t="shared" ca="1" si="71"/>
        <v>1</v>
      </c>
      <c r="X157" s="4">
        <f t="shared" ca="1" si="57"/>
        <v>0.20868434841716255</v>
      </c>
      <c r="Y157" s="4">
        <f t="shared" ca="1" si="58"/>
        <v>0.46811667396221429</v>
      </c>
      <c r="Z157" s="4">
        <f t="shared" ca="1" si="59"/>
        <v>0.79992938798013613</v>
      </c>
      <c r="AA157" s="4">
        <f t="shared" ca="1" si="60"/>
        <v>1.9309018975749983</v>
      </c>
      <c r="AB157" s="4">
        <f t="shared" ca="1" si="61"/>
        <v>0.46811667396221429</v>
      </c>
      <c r="AC157" s="4">
        <f t="shared" ca="1" si="62"/>
        <v>2</v>
      </c>
      <c r="AD157" s="4">
        <f t="shared" ca="1" si="63"/>
        <v>0.46811667396221429</v>
      </c>
      <c r="AE157" s="4">
        <f t="shared" ca="1" si="64"/>
        <v>1</v>
      </c>
      <c r="AF157" s="4">
        <f t="shared" ca="1" si="65"/>
        <v>0.46811667396221429</v>
      </c>
    </row>
    <row r="158" spans="6:32" x14ac:dyDescent="0.2">
      <c r="F158" s="4">
        <f t="shared" si="66"/>
        <v>155</v>
      </c>
      <c r="G158" s="4">
        <f t="shared" ca="1" si="67"/>
        <v>141.97336887817491</v>
      </c>
      <c r="H158" s="4">
        <f t="shared" ca="1" si="68"/>
        <v>6</v>
      </c>
      <c r="I158" s="4">
        <f t="shared" ca="1" si="48"/>
        <v>0.74859397123088578</v>
      </c>
      <c r="J158" s="4">
        <f t="shared" ca="1" si="49"/>
        <v>2.7613720046589165</v>
      </c>
      <c r="K158" s="4">
        <f t="shared" ca="1" si="50"/>
        <v>0.95555360912054887</v>
      </c>
      <c r="L158" s="4">
        <f t="shared" ca="1" si="51"/>
        <v>4.6702072730725321</v>
      </c>
      <c r="M158" s="4">
        <f t="shared" ca="1" si="52"/>
        <v>2.7613720046589165</v>
      </c>
      <c r="N158" s="4">
        <f t="shared" ca="1" si="53"/>
        <v>7</v>
      </c>
      <c r="O158" s="4">
        <f t="shared" ca="1" si="54"/>
        <v>2.7613720046589165</v>
      </c>
      <c r="P158" s="4">
        <f t="shared" ca="1" si="55"/>
        <v>1</v>
      </c>
      <c r="Q158" s="4">
        <f t="shared" ca="1" si="56"/>
        <v>16.568232027953499</v>
      </c>
      <c r="U158" s="4">
        <f t="shared" si="69"/>
        <v>155</v>
      </c>
      <c r="V158" s="4">
        <f t="shared" ca="1" si="70"/>
        <v>187.76465933466278</v>
      </c>
      <c r="W158" s="4">
        <f t="shared" ca="1" si="71"/>
        <v>2</v>
      </c>
      <c r="X158" s="4">
        <f t="shared" ca="1" si="57"/>
        <v>0.66559436028999397</v>
      </c>
      <c r="Y158" s="4">
        <f t="shared" ca="1" si="58"/>
        <v>2.1908010655046088</v>
      </c>
      <c r="Z158" s="4">
        <f t="shared" ca="1" si="59"/>
        <v>0.48307123285213327</v>
      </c>
      <c r="AA158" s="4">
        <f t="shared" ca="1" si="60"/>
        <v>0.79182023413407276</v>
      </c>
      <c r="AB158" s="4">
        <f t="shared" ca="1" si="61"/>
        <v>0.79182023413407276</v>
      </c>
      <c r="AC158" s="4">
        <f t="shared" ca="1" si="62"/>
        <v>1</v>
      </c>
      <c r="AD158" s="4">
        <f t="shared" ca="1" si="63"/>
        <v>0.79182023413407276</v>
      </c>
      <c r="AE158" s="4">
        <f t="shared" ca="1" si="64"/>
        <v>0</v>
      </c>
      <c r="AF158" s="4">
        <f t="shared" ca="1" si="65"/>
        <v>1.5836404682681455</v>
      </c>
    </row>
    <row r="159" spans="6:32" x14ac:dyDescent="0.2">
      <c r="F159" s="4">
        <f t="shared" si="66"/>
        <v>156</v>
      </c>
      <c r="G159" s="4">
        <f t="shared" ca="1" si="67"/>
        <v>144.73474088283382</v>
      </c>
      <c r="H159" s="4">
        <f t="shared" ca="1" si="68"/>
        <v>7</v>
      </c>
      <c r="I159" s="4">
        <f t="shared" ca="1" si="48"/>
        <v>0.66888043865000413</v>
      </c>
      <c r="J159" s="4">
        <f t="shared" ca="1" si="49"/>
        <v>2.2105515125777311</v>
      </c>
      <c r="K159" s="4">
        <f t="shared" ca="1" si="50"/>
        <v>1.9778047397616461E-2</v>
      </c>
      <c r="L159" s="4">
        <f t="shared" ca="1" si="51"/>
        <v>2.9964376070132599E-2</v>
      </c>
      <c r="M159" s="4">
        <f t="shared" ca="1" si="52"/>
        <v>2.9964376070132599E-2</v>
      </c>
      <c r="N159" s="4">
        <f t="shared" ca="1" si="53"/>
        <v>6</v>
      </c>
      <c r="O159" s="4">
        <f t="shared" ca="1" si="54"/>
        <v>2.9964376070132599E-2</v>
      </c>
      <c r="P159" s="4">
        <f t="shared" ca="1" si="55"/>
        <v>0</v>
      </c>
      <c r="Q159" s="4">
        <f t="shared" ca="1" si="56"/>
        <v>0.20975063249092818</v>
      </c>
      <c r="U159" s="4">
        <f t="shared" si="69"/>
        <v>156</v>
      </c>
      <c r="V159" s="4">
        <f t="shared" ca="1" si="70"/>
        <v>188.55647956879685</v>
      </c>
      <c r="W159" s="4">
        <f t="shared" ca="1" si="71"/>
        <v>1</v>
      </c>
      <c r="X159" s="4">
        <f t="shared" ca="1" si="57"/>
        <v>0.6644191070011578</v>
      </c>
      <c r="Y159" s="4">
        <f t="shared" ca="1" si="58"/>
        <v>2.1837844797263011</v>
      </c>
      <c r="Z159" s="4">
        <f t="shared" ca="1" si="59"/>
        <v>0.82917568033408018</v>
      </c>
      <c r="AA159" s="4">
        <f t="shared" ca="1" si="60"/>
        <v>2.1205435451530765</v>
      </c>
      <c r="AB159" s="4">
        <f t="shared" ca="1" si="61"/>
        <v>2.1205435451530765</v>
      </c>
      <c r="AC159" s="4">
        <f t="shared" ca="1" si="62"/>
        <v>0</v>
      </c>
      <c r="AD159" s="4">
        <f t="shared" ca="1" si="63"/>
        <v>2.1205435451530765</v>
      </c>
      <c r="AE159" s="4">
        <f t="shared" ca="1" si="64"/>
        <v>0</v>
      </c>
      <c r="AF159" s="4">
        <f t="shared" ca="1" si="65"/>
        <v>2.1205435451530765</v>
      </c>
    </row>
    <row r="160" spans="6:32" x14ac:dyDescent="0.2">
      <c r="F160" s="4">
        <f t="shared" si="66"/>
        <v>157</v>
      </c>
      <c r="G160" s="4">
        <f t="shared" ca="1" si="67"/>
        <v>144.76470525890394</v>
      </c>
      <c r="H160" s="4">
        <f t="shared" ca="1" si="68"/>
        <v>6</v>
      </c>
      <c r="I160" s="4">
        <f t="shared" ca="1" si="48"/>
        <v>0.13378437943211752</v>
      </c>
      <c r="J160" s="4">
        <f t="shared" ca="1" si="49"/>
        <v>0.28724283384344806</v>
      </c>
      <c r="K160" s="4">
        <f t="shared" ca="1" si="50"/>
        <v>0.28206101136998973</v>
      </c>
      <c r="L160" s="4">
        <f t="shared" ca="1" si="51"/>
        <v>0.49705603139598414</v>
      </c>
      <c r="M160" s="4">
        <f t="shared" ca="1" si="52"/>
        <v>0.28724283384344806</v>
      </c>
      <c r="N160" s="4">
        <f t="shared" ca="1" si="53"/>
        <v>7</v>
      </c>
      <c r="O160" s="4">
        <f t="shared" ca="1" si="54"/>
        <v>0.28724283384344806</v>
      </c>
      <c r="P160" s="4">
        <f t="shared" ca="1" si="55"/>
        <v>1</v>
      </c>
      <c r="Q160" s="4">
        <f t="shared" ca="1" si="56"/>
        <v>1.7234570030606884</v>
      </c>
      <c r="U160" s="4">
        <f t="shared" si="69"/>
        <v>157</v>
      </c>
      <c r="V160" s="4">
        <f t="shared" ca="1" si="70"/>
        <v>190.67702311394993</v>
      </c>
      <c r="W160" s="4">
        <f t="shared" ca="1" si="71"/>
        <v>0</v>
      </c>
      <c r="X160" s="4">
        <f t="shared" ca="1" si="57"/>
        <v>0.48438607663772282</v>
      </c>
      <c r="Y160" s="4">
        <f t="shared" ca="1" si="58"/>
        <v>1.3247940081760017</v>
      </c>
      <c r="Z160" s="4">
        <f t="shared" ca="1" si="59"/>
        <v>0.125080416217907</v>
      </c>
      <c r="AA160" s="4">
        <f t="shared" ca="1" si="60"/>
        <v>0.16034796131641613</v>
      </c>
      <c r="AB160" s="4">
        <f t="shared" ca="1" si="61"/>
        <v>1.3247940081760017</v>
      </c>
      <c r="AC160" s="4">
        <f t="shared" ca="1" si="62"/>
        <v>1</v>
      </c>
      <c r="AD160" s="4">
        <f t="shared" ca="1" si="63"/>
        <v>0</v>
      </c>
      <c r="AE160" s="4">
        <f t="shared" ca="1" si="64"/>
        <v>1</v>
      </c>
      <c r="AF160" s="4">
        <f t="shared" ca="1" si="65"/>
        <v>0</v>
      </c>
    </row>
    <row r="161" spans="6:32" x14ac:dyDescent="0.2">
      <c r="F161" s="4">
        <f t="shared" si="66"/>
        <v>158</v>
      </c>
      <c r="G161" s="4">
        <f t="shared" ca="1" si="67"/>
        <v>145.05194809274738</v>
      </c>
      <c r="H161" s="4">
        <f t="shared" ca="1" si="68"/>
        <v>7</v>
      </c>
      <c r="I161" s="4">
        <f t="shared" ca="1" si="48"/>
        <v>0.68775525512751567</v>
      </c>
      <c r="J161" s="4">
        <f t="shared" ca="1" si="49"/>
        <v>2.3279359199800433</v>
      </c>
      <c r="K161" s="4">
        <f t="shared" ca="1" si="50"/>
        <v>0.80965634705711576</v>
      </c>
      <c r="L161" s="4">
        <f t="shared" ca="1" si="51"/>
        <v>2.4883862112748645</v>
      </c>
      <c r="M161" s="4">
        <f t="shared" ca="1" si="52"/>
        <v>2.3279359199800433</v>
      </c>
      <c r="N161" s="4">
        <f t="shared" ca="1" si="53"/>
        <v>8</v>
      </c>
      <c r="O161" s="4">
        <f t="shared" ca="1" si="54"/>
        <v>2.3279359199800433</v>
      </c>
      <c r="P161" s="4">
        <f t="shared" ca="1" si="55"/>
        <v>1</v>
      </c>
      <c r="Q161" s="4">
        <f t="shared" ca="1" si="56"/>
        <v>16.295551439860304</v>
      </c>
      <c r="U161" s="4">
        <f t="shared" si="69"/>
        <v>158</v>
      </c>
      <c r="V161" s="4">
        <f t="shared" ca="1" si="70"/>
        <v>192.00181712212594</v>
      </c>
      <c r="W161" s="4">
        <f t="shared" ca="1" si="71"/>
        <v>1</v>
      </c>
      <c r="X161" s="4">
        <f t="shared" ca="1" si="57"/>
        <v>0.82219791417790689</v>
      </c>
      <c r="Y161" s="4">
        <f t="shared" ca="1" si="58"/>
        <v>3.454168449376561</v>
      </c>
      <c r="Z161" s="4">
        <f t="shared" ca="1" si="59"/>
        <v>0.62391088626089386</v>
      </c>
      <c r="AA161" s="4">
        <f t="shared" ca="1" si="60"/>
        <v>1.1735149908577436</v>
      </c>
      <c r="AB161" s="4">
        <f t="shared" ca="1" si="61"/>
        <v>1.1735149908577436</v>
      </c>
      <c r="AC161" s="4">
        <f t="shared" ca="1" si="62"/>
        <v>0</v>
      </c>
      <c r="AD161" s="4">
        <f t="shared" ca="1" si="63"/>
        <v>1.1735149908577436</v>
      </c>
      <c r="AE161" s="4">
        <f t="shared" ca="1" si="64"/>
        <v>0</v>
      </c>
      <c r="AF161" s="4">
        <f t="shared" ca="1" si="65"/>
        <v>1.1735149908577436</v>
      </c>
    </row>
    <row r="162" spans="6:32" x14ac:dyDescent="0.2">
      <c r="F162" s="4">
        <f t="shared" si="66"/>
        <v>159</v>
      </c>
      <c r="G162" s="4">
        <f t="shared" ca="1" si="67"/>
        <v>147.37988401272742</v>
      </c>
      <c r="H162" s="4">
        <f t="shared" ca="1" si="68"/>
        <v>8</v>
      </c>
      <c r="I162" s="4">
        <f t="shared" ca="1" si="48"/>
        <v>0.36973006044611345</v>
      </c>
      <c r="J162" s="4">
        <f t="shared" ca="1" si="49"/>
        <v>0.92321415176721111</v>
      </c>
      <c r="K162" s="4">
        <f t="shared" ca="1" si="50"/>
        <v>0.75824766439329483</v>
      </c>
      <c r="L162" s="4">
        <f t="shared" ca="1" si="51"/>
        <v>2.1297622251710973</v>
      </c>
      <c r="M162" s="4">
        <f t="shared" ca="1" si="52"/>
        <v>0.92321415176721111</v>
      </c>
      <c r="N162" s="4">
        <f t="shared" ca="1" si="53"/>
        <v>9</v>
      </c>
      <c r="O162" s="4">
        <f t="shared" ca="1" si="54"/>
        <v>0.92321415176721111</v>
      </c>
      <c r="P162" s="4">
        <f t="shared" ca="1" si="55"/>
        <v>1</v>
      </c>
      <c r="Q162" s="4">
        <f t="shared" ca="1" si="56"/>
        <v>7.3857132141376889</v>
      </c>
      <c r="U162" s="4">
        <f t="shared" si="69"/>
        <v>159</v>
      </c>
      <c r="V162" s="4">
        <f t="shared" ca="1" si="70"/>
        <v>193.17533211298368</v>
      </c>
      <c r="W162" s="4">
        <f t="shared" ca="1" si="71"/>
        <v>0</v>
      </c>
      <c r="X162" s="4">
        <f t="shared" ca="1" si="57"/>
        <v>0.93914355839126118</v>
      </c>
      <c r="Y162" s="4">
        <f t="shared" ca="1" si="58"/>
        <v>5.5984752093911352</v>
      </c>
      <c r="Z162" s="4">
        <f t="shared" ca="1" si="59"/>
        <v>0.31420090064236605</v>
      </c>
      <c r="AA162" s="4">
        <f t="shared" ca="1" si="60"/>
        <v>0.45260466267216498</v>
      </c>
      <c r="AB162" s="4">
        <f t="shared" ca="1" si="61"/>
        <v>5.5984752093911352</v>
      </c>
      <c r="AC162" s="4">
        <f t="shared" ca="1" si="62"/>
        <v>1</v>
      </c>
      <c r="AD162" s="4">
        <f t="shared" ca="1" si="63"/>
        <v>0</v>
      </c>
      <c r="AE162" s="4">
        <f t="shared" ca="1" si="64"/>
        <v>1</v>
      </c>
      <c r="AF162" s="4">
        <f t="shared" ca="1" si="65"/>
        <v>0</v>
      </c>
    </row>
    <row r="163" spans="6:32" x14ac:dyDescent="0.2">
      <c r="F163" s="4">
        <f t="shared" si="66"/>
        <v>160</v>
      </c>
      <c r="G163" s="4">
        <f t="shared" ca="1" si="67"/>
        <v>148.30309816449463</v>
      </c>
      <c r="H163" s="4">
        <f t="shared" ca="1" si="68"/>
        <v>9</v>
      </c>
      <c r="I163" s="4">
        <f t="shared" ca="1" si="48"/>
        <v>0.60783819644177461</v>
      </c>
      <c r="J163" s="4">
        <f t="shared" ca="1" si="49"/>
        <v>1.8721615203524553</v>
      </c>
      <c r="K163" s="4">
        <f t="shared" ca="1" si="50"/>
        <v>0.99264041597064567</v>
      </c>
      <c r="L163" s="4">
        <f t="shared" ca="1" si="51"/>
        <v>7.3676277983839666</v>
      </c>
      <c r="M163" s="4">
        <f t="shared" ca="1" si="52"/>
        <v>1.8721615203524553</v>
      </c>
      <c r="N163" s="4">
        <f t="shared" ca="1" si="53"/>
        <v>10</v>
      </c>
      <c r="O163" s="4">
        <f t="shared" ca="1" si="54"/>
        <v>1.8721615203524553</v>
      </c>
      <c r="P163" s="4">
        <f t="shared" ca="1" si="55"/>
        <v>1</v>
      </c>
      <c r="Q163" s="4">
        <f t="shared" ca="1" si="56"/>
        <v>16.849453683172097</v>
      </c>
      <c r="U163" s="4">
        <f t="shared" si="69"/>
        <v>160</v>
      </c>
      <c r="V163" s="4">
        <f t="shared" ca="1" si="70"/>
        <v>198.77380732237481</v>
      </c>
      <c r="W163" s="4">
        <f t="shared" ca="1" si="71"/>
        <v>1</v>
      </c>
      <c r="X163" s="4">
        <f t="shared" ca="1" si="57"/>
        <v>0.30177312117520583</v>
      </c>
      <c r="Y163" s="4">
        <f t="shared" ca="1" si="58"/>
        <v>0.71842237547595145</v>
      </c>
      <c r="Z163" s="4">
        <f t="shared" ca="1" si="59"/>
        <v>0.24965243175373319</v>
      </c>
      <c r="AA163" s="4">
        <f t="shared" ca="1" si="60"/>
        <v>0.34466250656557851</v>
      </c>
      <c r="AB163" s="4">
        <f t="shared" ca="1" si="61"/>
        <v>0.34466250656557851</v>
      </c>
      <c r="AC163" s="4">
        <f t="shared" ca="1" si="62"/>
        <v>0</v>
      </c>
      <c r="AD163" s="4">
        <f t="shared" ca="1" si="63"/>
        <v>0.34466250656557851</v>
      </c>
      <c r="AE163" s="4">
        <f t="shared" ca="1" si="64"/>
        <v>0</v>
      </c>
      <c r="AF163" s="4">
        <f t="shared" ca="1" si="65"/>
        <v>0.34466250656557851</v>
      </c>
    </row>
    <row r="164" spans="6:32" x14ac:dyDescent="0.2">
      <c r="F164" s="4">
        <f t="shared" si="66"/>
        <v>161</v>
      </c>
      <c r="G164" s="4">
        <f t="shared" ca="1" si="67"/>
        <v>150.17525968484708</v>
      </c>
      <c r="H164" s="4">
        <f t="shared" ca="1" si="68"/>
        <v>10</v>
      </c>
      <c r="I164" s="4">
        <f t="shared" ca="1" si="48"/>
        <v>0.57057391930315859</v>
      </c>
      <c r="J164" s="4">
        <f t="shared" ca="1" si="49"/>
        <v>1.6906113156970139</v>
      </c>
      <c r="K164" s="4">
        <f t="shared" ca="1" si="50"/>
        <v>0.59634046135835528</v>
      </c>
      <c r="L164" s="4">
        <f t="shared" ca="1" si="51"/>
        <v>1.360775223673234</v>
      </c>
      <c r="M164" s="4">
        <f t="shared" ca="1" si="52"/>
        <v>1.360775223673234</v>
      </c>
      <c r="N164" s="4">
        <f t="shared" ca="1" si="53"/>
        <v>9</v>
      </c>
      <c r="O164" s="4">
        <f t="shared" ca="1" si="54"/>
        <v>1.360775223673234</v>
      </c>
      <c r="P164" s="4">
        <f t="shared" ca="1" si="55"/>
        <v>0</v>
      </c>
      <c r="Q164" s="4">
        <f t="shared" ca="1" si="56"/>
        <v>13.60775223673234</v>
      </c>
      <c r="U164" s="4">
        <f t="shared" si="69"/>
        <v>161</v>
      </c>
      <c r="V164" s="4">
        <f t="shared" ca="1" si="70"/>
        <v>199.11846982894039</v>
      </c>
      <c r="W164" s="4">
        <f t="shared" ca="1" si="71"/>
        <v>0</v>
      </c>
      <c r="X164" s="4">
        <f t="shared" ca="1" si="57"/>
        <v>0.91445713264200146</v>
      </c>
      <c r="Y164" s="4">
        <f t="shared" ca="1" si="58"/>
        <v>4.917475312153007</v>
      </c>
      <c r="Z164" s="4">
        <f t="shared" ca="1" si="59"/>
        <v>0.40553825746233751</v>
      </c>
      <c r="AA164" s="4">
        <f t="shared" ca="1" si="60"/>
        <v>0.6241187007067458</v>
      </c>
      <c r="AB164" s="4">
        <f t="shared" ca="1" si="61"/>
        <v>4.917475312153007</v>
      </c>
      <c r="AC164" s="4">
        <f t="shared" ca="1" si="62"/>
        <v>1</v>
      </c>
      <c r="AD164" s="4">
        <f t="shared" ca="1" si="63"/>
        <v>0</v>
      </c>
      <c r="AE164" s="4">
        <f t="shared" ca="1" si="64"/>
        <v>1</v>
      </c>
      <c r="AF164" s="4">
        <f t="shared" ca="1" si="65"/>
        <v>0</v>
      </c>
    </row>
    <row r="165" spans="6:32" x14ac:dyDescent="0.2">
      <c r="F165" s="4">
        <f t="shared" si="66"/>
        <v>162</v>
      </c>
      <c r="G165" s="4">
        <f t="shared" ca="1" si="67"/>
        <v>151.53603490852032</v>
      </c>
      <c r="H165" s="4">
        <f t="shared" ca="1" si="68"/>
        <v>9</v>
      </c>
      <c r="I165" s="4">
        <f t="shared" ca="1" si="48"/>
        <v>0.57847593765150374</v>
      </c>
      <c r="J165" s="4">
        <f t="shared" ca="1" si="49"/>
        <v>1.7277568314947187</v>
      </c>
      <c r="K165" s="4">
        <f t="shared" ca="1" si="50"/>
        <v>0.73394570619845478</v>
      </c>
      <c r="L165" s="4">
        <f t="shared" ca="1" si="51"/>
        <v>1.9860823184888718</v>
      </c>
      <c r="M165" s="4">
        <f t="shared" ca="1" si="52"/>
        <v>1.7277568314947187</v>
      </c>
      <c r="N165" s="4">
        <f t="shared" ca="1" si="53"/>
        <v>10</v>
      </c>
      <c r="O165" s="4">
        <f t="shared" ca="1" si="54"/>
        <v>1.7277568314947187</v>
      </c>
      <c r="P165" s="4">
        <f t="shared" ca="1" si="55"/>
        <v>1</v>
      </c>
      <c r="Q165" s="4">
        <f t="shared" ca="1" si="56"/>
        <v>15.549811483452469</v>
      </c>
      <c r="U165" s="4">
        <f t="shared" si="69"/>
        <v>162</v>
      </c>
      <c r="V165" s="4">
        <f t="shared" ca="1" si="70"/>
        <v>204.03594514109341</v>
      </c>
      <c r="W165" s="4">
        <f t="shared" ca="1" si="71"/>
        <v>1</v>
      </c>
      <c r="X165" s="4">
        <f t="shared" ca="1" si="57"/>
        <v>0.13907838415253537</v>
      </c>
      <c r="Y165" s="4">
        <f t="shared" ca="1" si="58"/>
        <v>0.29950363440669858</v>
      </c>
      <c r="Z165" s="4">
        <f t="shared" ca="1" si="59"/>
        <v>0.43045005078275866</v>
      </c>
      <c r="AA165" s="4">
        <f t="shared" ca="1" si="60"/>
        <v>0.67549055135900493</v>
      </c>
      <c r="AB165" s="4">
        <f t="shared" ca="1" si="61"/>
        <v>0.29950363440669858</v>
      </c>
      <c r="AC165" s="4">
        <f t="shared" ca="1" si="62"/>
        <v>2</v>
      </c>
      <c r="AD165" s="4">
        <f t="shared" ca="1" si="63"/>
        <v>0.29950363440669858</v>
      </c>
      <c r="AE165" s="4">
        <f t="shared" ca="1" si="64"/>
        <v>1</v>
      </c>
      <c r="AF165" s="4">
        <f t="shared" ca="1" si="65"/>
        <v>0.29950363440669858</v>
      </c>
    </row>
    <row r="166" spans="6:32" x14ac:dyDescent="0.2">
      <c r="F166" s="4">
        <f t="shared" si="66"/>
        <v>163</v>
      </c>
      <c r="G166" s="4">
        <f t="shared" ca="1" si="67"/>
        <v>153.26379174001505</v>
      </c>
      <c r="H166" s="4">
        <f t="shared" ca="1" si="68"/>
        <v>10</v>
      </c>
      <c r="I166" s="4">
        <f t="shared" ca="1" si="48"/>
        <v>0.83095205289691532</v>
      </c>
      <c r="J166" s="4">
        <f t="shared" ca="1" si="49"/>
        <v>3.5551457872563699</v>
      </c>
      <c r="K166" s="4">
        <f t="shared" ca="1" si="50"/>
        <v>0.5937516406531046</v>
      </c>
      <c r="L166" s="4">
        <f t="shared" ca="1" si="51"/>
        <v>1.3511858758155957</v>
      </c>
      <c r="M166" s="4">
        <f t="shared" ca="1" si="52"/>
        <v>1.3511858758155957</v>
      </c>
      <c r="N166" s="4">
        <f t="shared" ca="1" si="53"/>
        <v>9</v>
      </c>
      <c r="O166" s="4">
        <f t="shared" ca="1" si="54"/>
        <v>1.3511858758155957</v>
      </c>
      <c r="P166" s="4">
        <f t="shared" ca="1" si="55"/>
        <v>0</v>
      </c>
      <c r="Q166" s="4">
        <f t="shared" ca="1" si="56"/>
        <v>13.511858758155956</v>
      </c>
      <c r="U166" s="4">
        <f t="shared" si="69"/>
        <v>163</v>
      </c>
      <c r="V166" s="4">
        <f t="shared" ca="1" si="70"/>
        <v>204.33544877550011</v>
      </c>
      <c r="W166" s="4">
        <f t="shared" ca="1" si="71"/>
        <v>2</v>
      </c>
      <c r="X166" s="4">
        <f t="shared" ca="1" si="57"/>
        <v>0.76958095874017463</v>
      </c>
      <c r="Y166" s="4">
        <f t="shared" ca="1" si="58"/>
        <v>2.9357114184367532</v>
      </c>
      <c r="Z166" s="4">
        <f t="shared" ca="1" si="59"/>
        <v>0.4468570329071071</v>
      </c>
      <c r="AA166" s="4">
        <f t="shared" ca="1" si="60"/>
        <v>0.71056653704123274</v>
      </c>
      <c r="AB166" s="4">
        <f t="shared" ca="1" si="61"/>
        <v>0.71056653704123274</v>
      </c>
      <c r="AC166" s="4">
        <f t="shared" ca="1" si="62"/>
        <v>1</v>
      </c>
      <c r="AD166" s="4">
        <f t="shared" ca="1" si="63"/>
        <v>0.71056653704123274</v>
      </c>
      <c r="AE166" s="4">
        <f t="shared" ca="1" si="64"/>
        <v>0</v>
      </c>
      <c r="AF166" s="4">
        <f t="shared" ca="1" si="65"/>
        <v>1.4211330740824655</v>
      </c>
    </row>
    <row r="167" spans="6:32" x14ac:dyDescent="0.2">
      <c r="F167" s="4">
        <f t="shared" si="66"/>
        <v>164</v>
      </c>
      <c r="G167" s="4">
        <f t="shared" ca="1" si="67"/>
        <v>154.61497761583064</v>
      </c>
      <c r="H167" s="4">
        <f t="shared" ca="1" si="68"/>
        <v>9</v>
      </c>
      <c r="I167" s="4">
        <f t="shared" ca="1" si="48"/>
        <v>0.47610646381327892</v>
      </c>
      <c r="J167" s="4">
        <f t="shared" ca="1" si="49"/>
        <v>1.2929335810403129</v>
      </c>
      <c r="K167" s="4">
        <f t="shared" ca="1" si="50"/>
        <v>0.1951276912183062</v>
      </c>
      <c r="L167" s="4">
        <f t="shared" ca="1" si="51"/>
        <v>0.32560745516536516</v>
      </c>
      <c r="M167" s="4">
        <f t="shared" ca="1" si="52"/>
        <v>0.32560745516536516</v>
      </c>
      <c r="N167" s="4">
        <f t="shared" ca="1" si="53"/>
        <v>8</v>
      </c>
      <c r="O167" s="4">
        <f t="shared" ca="1" si="54"/>
        <v>0.32560745516536516</v>
      </c>
      <c r="P167" s="4">
        <f t="shared" ca="1" si="55"/>
        <v>0</v>
      </c>
      <c r="Q167" s="4">
        <f t="shared" ca="1" si="56"/>
        <v>2.9304670964882864</v>
      </c>
      <c r="U167" s="4">
        <f t="shared" si="69"/>
        <v>164</v>
      </c>
      <c r="V167" s="4">
        <f t="shared" ca="1" si="70"/>
        <v>205.04601531254136</v>
      </c>
      <c r="W167" s="4">
        <f t="shared" ca="1" si="71"/>
        <v>1</v>
      </c>
      <c r="X167" s="4">
        <f t="shared" ca="1" si="57"/>
        <v>0.35058543049094748</v>
      </c>
      <c r="Y167" s="4">
        <f t="shared" ca="1" si="58"/>
        <v>0.8633679684524096</v>
      </c>
      <c r="Z167" s="4">
        <f t="shared" ca="1" si="59"/>
        <v>0.663740764322857</v>
      </c>
      <c r="AA167" s="4">
        <f t="shared" ca="1" si="60"/>
        <v>1.3078474580945614</v>
      </c>
      <c r="AB167" s="4">
        <f t="shared" ca="1" si="61"/>
        <v>0.8633679684524096</v>
      </c>
      <c r="AC167" s="4">
        <f t="shared" ca="1" si="62"/>
        <v>2</v>
      </c>
      <c r="AD167" s="4">
        <f t="shared" ca="1" si="63"/>
        <v>0.8633679684524096</v>
      </c>
      <c r="AE167" s="4">
        <f t="shared" ca="1" si="64"/>
        <v>1</v>
      </c>
      <c r="AF167" s="4">
        <f t="shared" ca="1" si="65"/>
        <v>0.8633679684524096</v>
      </c>
    </row>
    <row r="168" spans="6:32" x14ac:dyDescent="0.2">
      <c r="F168" s="4">
        <f t="shared" si="66"/>
        <v>165</v>
      </c>
      <c r="G168" s="4">
        <f t="shared" ca="1" si="67"/>
        <v>154.94058507099601</v>
      </c>
      <c r="H168" s="4">
        <f t="shared" ca="1" si="68"/>
        <v>8</v>
      </c>
      <c r="I168" s="4">
        <f t="shared" ca="1" si="48"/>
        <v>0.94640275985663846</v>
      </c>
      <c r="J168" s="4">
        <f t="shared" ca="1" si="49"/>
        <v>5.8525154041873746</v>
      </c>
      <c r="K168" s="4">
        <f t="shared" ca="1" si="50"/>
        <v>0.84874209712952131</v>
      </c>
      <c r="L168" s="4">
        <f t="shared" ca="1" si="51"/>
        <v>2.8331533995792899</v>
      </c>
      <c r="M168" s="4">
        <f t="shared" ca="1" si="52"/>
        <v>2.8331533995792899</v>
      </c>
      <c r="N168" s="4">
        <f t="shared" ca="1" si="53"/>
        <v>7</v>
      </c>
      <c r="O168" s="4">
        <f t="shared" ca="1" si="54"/>
        <v>2.8331533995792899</v>
      </c>
      <c r="P168" s="4">
        <f t="shared" ca="1" si="55"/>
        <v>0</v>
      </c>
      <c r="Q168" s="4">
        <f t="shared" ca="1" si="56"/>
        <v>22.665227196634319</v>
      </c>
      <c r="U168" s="4">
        <f t="shared" si="69"/>
        <v>165</v>
      </c>
      <c r="V168" s="4">
        <f t="shared" ca="1" si="70"/>
        <v>205.90938328099378</v>
      </c>
      <c r="W168" s="4">
        <f t="shared" ca="1" si="71"/>
        <v>2</v>
      </c>
      <c r="X168" s="4">
        <f t="shared" ca="1" si="57"/>
        <v>0.98664369760083659</v>
      </c>
      <c r="Y168" s="4">
        <f t="shared" ca="1" si="58"/>
        <v>8.6315338314204926</v>
      </c>
      <c r="Z168" s="4">
        <f t="shared" ca="1" si="59"/>
        <v>0.6668943739147204</v>
      </c>
      <c r="AA168" s="4">
        <f t="shared" ca="1" si="60"/>
        <v>1.3191547726154937</v>
      </c>
      <c r="AB168" s="4">
        <f t="shared" ca="1" si="61"/>
        <v>1.3191547726154937</v>
      </c>
      <c r="AC168" s="4">
        <f t="shared" ca="1" si="62"/>
        <v>1</v>
      </c>
      <c r="AD168" s="4">
        <f t="shared" ca="1" si="63"/>
        <v>1.3191547726154937</v>
      </c>
      <c r="AE168" s="4">
        <f t="shared" ca="1" si="64"/>
        <v>0</v>
      </c>
      <c r="AF168" s="4">
        <f t="shared" ca="1" si="65"/>
        <v>2.6383095452309875</v>
      </c>
    </row>
    <row r="169" spans="6:32" x14ac:dyDescent="0.2">
      <c r="F169" s="4">
        <f t="shared" si="66"/>
        <v>166</v>
      </c>
      <c r="G169" s="4">
        <f t="shared" ca="1" si="67"/>
        <v>157.7737384705753</v>
      </c>
      <c r="H169" s="4">
        <f t="shared" ca="1" si="68"/>
        <v>7</v>
      </c>
      <c r="I169" s="4">
        <f t="shared" ca="1" si="48"/>
        <v>0.23569187629720578</v>
      </c>
      <c r="J169" s="4">
        <f t="shared" ca="1" si="49"/>
        <v>0.53756853568922891</v>
      </c>
      <c r="K169" s="4">
        <f t="shared" ca="1" si="50"/>
        <v>0.95413951398363805</v>
      </c>
      <c r="L169" s="4">
        <f t="shared" ca="1" si="51"/>
        <v>4.6232271056717886</v>
      </c>
      <c r="M169" s="4">
        <f t="shared" ca="1" si="52"/>
        <v>0.53756853568922891</v>
      </c>
      <c r="N169" s="4">
        <f t="shared" ca="1" si="53"/>
        <v>8</v>
      </c>
      <c r="O169" s="4">
        <f t="shared" ca="1" si="54"/>
        <v>0.53756853568922891</v>
      </c>
      <c r="P169" s="4">
        <f t="shared" ca="1" si="55"/>
        <v>1</v>
      </c>
      <c r="Q169" s="4">
        <f t="shared" ca="1" si="56"/>
        <v>3.7629797498246025</v>
      </c>
      <c r="U169" s="4">
        <f t="shared" si="69"/>
        <v>166</v>
      </c>
      <c r="V169" s="4">
        <f t="shared" ca="1" si="70"/>
        <v>207.22853805360927</v>
      </c>
      <c r="W169" s="4">
        <f t="shared" ca="1" si="71"/>
        <v>1</v>
      </c>
      <c r="X169" s="4">
        <f t="shared" ca="1" si="57"/>
        <v>3.5060252188919949E-2</v>
      </c>
      <c r="Y169" s="4">
        <f t="shared" ca="1" si="58"/>
        <v>7.1379234187849028E-2</v>
      </c>
      <c r="Z169" s="4">
        <f t="shared" ca="1" si="59"/>
        <v>2.447547618466861E-2</v>
      </c>
      <c r="AA169" s="4">
        <f t="shared" ca="1" si="60"/>
        <v>2.9735975395240543E-2</v>
      </c>
      <c r="AB169" s="4">
        <f t="shared" ca="1" si="61"/>
        <v>2.9735975395240543E-2</v>
      </c>
      <c r="AC169" s="4">
        <f t="shared" ca="1" si="62"/>
        <v>0</v>
      </c>
      <c r="AD169" s="4">
        <f t="shared" ca="1" si="63"/>
        <v>2.9735975395240543E-2</v>
      </c>
      <c r="AE169" s="4">
        <f t="shared" ca="1" si="64"/>
        <v>0</v>
      </c>
      <c r="AF169" s="4">
        <f t="shared" ca="1" si="65"/>
        <v>2.9735975395240543E-2</v>
      </c>
    </row>
    <row r="170" spans="6:32" x14ac:dyDescent="0.2">
      <c r="F170" s="4">
        <f t="shared" si="66"/>
        <v>167</v>
      </c>
      <c r="G170" s="4">
        <f t="shared" ca="1" si="67"/>
        <v>158.31130700626451</v>
      </c>
      <c r="H170" s="4">
        <f t="shared" ca="1" si="68"/>
        <v>8</v>
      </c>
      <c r="I170" s="4">
        <f t="shared" ca="1" si="48"/>
        <v>0.61804981336518072</v>
      </c>
      <c r="J170" s="4">
        <f t="shared" ca="1" si="49"/>
        <v>1.9249301607162095</v>
      </c>
      <c r="K170" s="4">
        <f t="shared" ca="1" si="50"/>
        <v>0.12604868551594373</v>
      </c>
      <c r="L170" s="4">
        <f t="shared" ca="1" si="51"/>
        <v>0.20209591369468935</v>
      </c>
      <c r="M170" s="4">
        <f t="shared" ca="1" si="52"/>
        <v>0.20209591369468935</v>
      </c>
      <c r="N170" s="4">
        <f t="shared" ca="1" si="53"/>
        <v>7</v>
      </c>
      <c r="O170" s="4">
        <f t="shared" ca="1" si="54"/>
        <v>0.20209591369468935</v>
      </c>
      <c r="P170" s="4">
        <f t="shared" ca="1" si="55"/>
        <v>0</v>
      </c>
      <c r="Q170" s="4">
        <f t="shared" ca="1" si="56"/>
        <v>1.6167673095575148</v>
      </c>
      <c r="U170" s="4">
        <f t="shared" si="69"/>
        <v>167</v>
      </c>
      <c r="V170" s="4">
        <f t="shared" ca="1" si="70"/>
        <v>207.2582740290045</v>
      </c>
      <c r="W170" s="4">
        <f t="shared" ca="1" si="71"/>
        <v>0</v>
      </c>
      <c r="X170" s="4">
        <f t="shared" ca="1" si="57"/>
        <v>0.88265780866753851</v>
      </c>
      <c r="Y170" s="4">
        <f t="shared" ca="1" si="58"/>
        <v>4.285321801181901</v>
      </c>
      <c r="Z170" s="4">
        <f t="shared" ca="1" si="59"/>
        <v>9.0976539287357383E-4</v>
      </c>
      <c r="AA170" s="4">
        <f t="shared" ca="1" si="60"/>
        <v>1.0922153766913197E-3</v>
      </c>
      <c r="AB170" s="4">
        <f t="shared" ca="1" si="61"/>
        <v>4.285321801181901</v>
      </c>
      <c r="AC170" s="4">
        <f t="shared" ca="1" si="62"/>
        <v>1</v>
      </c>
      <c r="AD170" s="4">
        <f t="shared" ca="1" si="63"/>
        <v>0</v>
      </c>
      <c r="AE170" s="4">
        <f t="shared" ca="1" si="64"/>
        <v>1</v>
      </c>
      <c r="AF170" s="4">
        <f t="shared" ca="1" si="65"/>
        <v>0</v>
      </c>
    </row>
    <row r="171" spans="6:32" x14ac:dyDescent="0.2">
      <c r="F171" s="4">
        <f t="shared" si="66"/>
        <v>168</v>
      </c>
      <c r="G171" s="4">
        <f t="shared" ca="1" si="67"/>
        <v>158.51340291995919</v>
      </c>
      <c r="H171" s="4">
        <f t="shared" ca="1" si="68"/>
        <v>7</v>
      </c>
      <c r="I171" s="4">
        <f t="shared" ca="1" si="48"/>
        <v>0.69352147340931425</v>
      </c>
      <c r="J171" s="4">
        <f t="shared" ca="1" si="49"/>
        <v>2.3652151722464145</v>
      </c>
      <c r="K171" s="4">
        <f t="shared" ca="1" si="50"/>
        <v>0.48173244941333737</v>
      </c>
      <c r="L171" s="4">
        <f t="shared" ca="1" si="51"/>
        <v>0.98589549471357429</v>
      </c>
      <c r="M171" s="4">
        <f t="shared" ca="1" si="52"/>
        <v>0.98589549471357429</v>
      </c>
      <c r="N171" s="4">
        <f t="shared" ca="1" si="53"/>
        <v>6</v>
      </c>
      <c r="O171" s="4">
        <f t="shared" ca="1" si="54"/>
        <v>0.98589549471357429</v>
      </c>
      <c r="P171" s="4">
        <f t="shared" ca="1" si="55"/>
        <v>0</v>
      </c>
      <c r="Q171" s="4">
        <f t="shared" ca="1" si="56"/>
        <v>6.9012684629950201</v>
      </c>
      <c r="U171" s="4">
        <f t="shared" si="69"/>
        <v>168</v>
      </c>
      <c r="V171" s="4">
        <f t="shared" ca="1" si="70"/>
        <v>211.5435958301864</v>
      </c>
      <c r="W171" s="4">
        <f t="shared" ca="1" si="71"/>
        <v>1</v>
      </c>
      <c r="X171" s="4">
        <f t="shared" ca="1" si="57"/>
        <v>0.54128870375120519</v>
      </c>
      <c r="Y171" s="4">
        <f t="shared" ca="1" si="58"/>
        <v>1.5586685020451256</v>
      </c>
      <c r="Z171" s="4">
        <f t="shared" ca="1" si="59"/>
        <v>0.30470583792449546</v>
      </c>
      <c r="AA171" s="4">
        <f t="shared" ca="1" si="60"/>
        <v>0.43610432181538339</v>
      </c>
      <c r="AB171" s="4">
        <f t="shared" ca="1" si="61"/>
        <v>0.43610432181538339</v>
      </c>
      <c r="AC171" s="4">
        <f t="shared" ca="1" si="62"/>
        <v>0</v>
      </c>
      <c r="AD171" s="4">
        <f t="shared" ca="1" si="63"/>
        <v>0.43610432181538339</v>
      </c>
      <c r="AE171" s="4">
        <f t="shared" ca="1" si="64"/>
        <v>0</v>
      </c>
      <c r="AF171" s="4">
        <f t="shared" ca="1" si="65"/>
        <v>0.43610432181538339</v>
      </c>
    </row>
    <row r="172" spans="6:32" x14ac:dyDescent="0.2">
      <c r="F172" s="4">
        <f t="shared" si="66"/>
        <v>169</v>
      </c>
      <c r="G172" s="4">
        <f t="shared" ca="1" si="67"/>
        <v>159.49929841467275</v>
      </c>
      <c r="H172" s="4">
        <f t="shared" ca="1" si="68"/>
        <v>6</v>
      </c>
      <c r="I172" s="4">
        <f t="shared" ca="1" si="48"/>
        <v>0.12407139017942526</v>
      </c>
      <c r="J172" s="4">
        <f t="shared" ca="1" si="49"/>
        <v>0.26494137401061779</v>
      </c>
      <c r="K172" s="4">
        <f t="shared" ca="1" si="50"/>
        <v>6.6947723559187877E-2</v>
      </c>
      <c r="L172" s="4">
        <f t="shared" ca="1" si="51"/>
        <v>0.10394107383188485</v>
      </c>
      <c r="M172" s="4">
        <f t="shared" ca="1" si="52"/>
        <v>0.10394107383188485</v>
      </c>
      <c r="N172" s="4">
        <f t="shared" ca="1" si="53"/>
        <v>5</v>
      </c>
      <c r="O172" s="4">
        <f t="shared" ca="1" si="54"/>
        <v>0.10394107383188485</v>
      </c>
      <c r="P172" s="4">
        <f t="shared" ca="1" si="55"/>
        <v>0</v>
      </c>
      <c r="Q172" s="4">
        <f t="shared" ca="1" si="56"/>
        <v>0.62364644299130911</v>
      </c>
      <c r="U172" s="4">
        <f t="shared" si="69"/>
        <v>169</v>
      </c>
      <c r="V172" s="4">
        <f t="shared" ca="1" si="70"/>
        <v>211.97970015200178</v>
      </c>
      <c r="W172" s="4">
        <f t="shared" ca="1" si="71"/>
        <v>0</v>
      </c>
      <c r="X172" s="4">
        <f t="shared" ca="1" si="57"/>
        <v>0.85428370552101285</v>
      </c>
      <c r="Y172" s="4">
        <f t="shared" ca="1" si="58"/>
        <v>3.8521874724280933</v>
      </c>
      <c r="Z172" s="4">
        <f t="shared" ca="1" si="59"/>
        <v>0.87216654198130972</v>
      </c>
      <c r="AA172" s="4">
        <f t="shared" ca="1" si="60"/>
        <v>2.4684323657628497</v>
      </c>
      <c r="AB172" s="4">
        <f t="shared" ca="1" si="61"/>
        <v>3.8521874724280933</v>
      </c>
      <c r="AC172" s="4">
        <f t="shared" ca="1" si="62"/>
        <v>1</v>
      </c>
      <c r="AD172" s="4">
        <f t="shared" ca="1" si="63"/>
        <v>0</v>
      </c>
      <c r="AE172" s="4">
        <f t="shared" ca="1" si="64"/>
        <v>1</v>
      </c>
      <c r="AF172" s="4">
        <f t="shared" ca="1" si="65"/>
        <v>0</v>
      </c>
    </row>
    <row r="173" spans="6:32" x14ac:dyDescent="0.2">
      <c r="F173" s="4">
        <f t="shared" si="66"/>
        <v>170</v>
      </c>
      <c r="G173" s="4">
        <f t="shared" ca="1" si="67"/>
        <v>159.60323948850464</v>
      </c>
      <c r="H173" s="4">
        <f t="shared" ca="1" si="68"/>
        <v>5</v>
      </c>
      <c r="I173" s="4">
        <f t="shared" ca="1" si="48"/>
        <v>0.59262338152198069</v>
      </c>
      <c r="J173" s="4">
        <f t="shared" ca="1" si="49"/>
        <v>1.7960343377768166</v>
      </c>
      <c r="K173" s="4">
        <f t="shared" ca="1" si="50"/>
        <v>0.65400680254034993</v>
      </c>
      <c r="L173" s="4">
        <f t="shared" ca="1" si="51"/>
        <v>1.5920042469583888</v>
      </c>
      <c r="M173" s="4">
        <f t="shared" ca="1" si="52"/>
        <v>1.5920042469583888</v>
      </c>
      <c r="N173" s="4">
        <f t="shared" ca="1" si="53"/>
        <v>4</v>
      </c>
      <c r="O173" s="4">
        <f t="shared" ca="1" si="54"/>
        <v>1.5920042469583888</v>
      </c>
      <c r="P173" s="4">
        <f t="shared" ca="1" si="55"/>
        <v>0</v>
      </c>
      <c r="Q173" s="4">
        <f t="shared" ca="1" si="56"/>
        <v>7.9600212347919443</v>
      </c>
      <c r="U173" s="4">
        <f t="shared" si="69"/>
        <v>170</v>
      </c>
      <c r="V173" s="4">
        <f t="shared" ca="1" si="70"/>
        <v>215.83188762442987</v>
      </c>
      <c r="W173" s="4">
        <f t="shared" ca="1" si="71"/>
        <v>1</v>
      </c>
      <c r="X173" s="4">
        <f t="shared" ca="1" si="57"/>
        <v>0.21281130057038156</v>
      </c>
      <c r="Y173" s="4">
        <f t="shared" ca="1" si="58"/>
        <v>0.47857457749299986</v>
      </c>
      <c r="Z173" s="4">
        <f t="shared" ca="1" si="59"/>
        <v>0.70350661719894025</v>
      </c>
      <c r="AA173" s="4">
        <f t="shared" ca="1" si="60"/>
        <v>1.4588764541956836</v>
      </c>
      <c r="AB173" s="4">
        <f t="shared" ca="1" si="61"/>
        <v>0.47857457749299986</v>
      </c>
      <c r="AC173" s="4">
        <f t="shared" ca="1" si="62"/>
        <v>2</v>
      </c>
      <c r="AD173" s="4">
        <f t="shared" ca="1" si="63"/>
        <v>0.47857457749299986</v>
      </c>
      <c r="AE173" s="4">
        <f t="shared" ca="1" si="64"/>
        <v>1</v>
      </c>
      <c r="AF173" s="4">
        <f t="shared" ca="1" si="65"/>
        <v>0.47857457749299986</v>
      </c>
    </row>
    <row r="174" spans="6:32" x14ac:dyDescent="0.2">
      <c r="F174" s="4">
        <f t="shared" si="66"/>
        <v>171</v>
      </c>
      <c r="G174" s="4">
        <f t="shared" ca="1" si="67"/>
        <v>161.19524373546304</v>
      </c>
      <c r="H174" s="4">
        <f t="shared" ca="1" si="68"/>
        <v>4</v>
      </c>
      <c r="I174" s="4">
        <f t="shared" ca="1" si="48"/>
        <v>0.84864435390243231</v>
      </c>
      <c r="J174" s="4">
        <f t="shared" ca="1" si="49"/>
        <v>3.7762458786078512</v>
      </c>
      <c r="K174" s="4">
        <f t="shared" ca="1" si="50"/>
        <v>0.9952130732364991</v>
      </c>
      <c r="L174" s="4">
        <f t="shared" ca="1" si="51"/>
        <v>8.0128000015915095</v>
      </c>
      <c r="M174" s="4">
        <f t="shared" ca="1" si="52"/>
        <v>3.7762458786078512</v>
      </c>
      <c r="N174" s="4">
        <f t="shared" ca="1" si="53"/>
        <v>5</v>
      </c>
      <c r="O174" s="4">
        <f t="shared" ca="1" si="54"/>
        <v>3.7762458786078512</v>
      </c>
      <c r="P174" s="4">
        <f t="shared" ca="1" si="55"/>
        <v>1</v>
      </c>
      <c r="Q174" s="4">
        <f t="shared" ca="1" si="56"/>
        <v>15.104983514431405</v>
      </c>
      <c r="U174" s="4">
        <f t="shared" si="69"/>
        <v>171</v>
      </c>
      <c r="V174" s="4">
        <f t="shared" ca="1" si="70"/>
        <v>216.31046220192286</v>
      </c>
      <c r="W174" s="4">
        <f t="shared" ca="1" si="71"/>
        <v>2</v>
      </c>
      <c r="X174" s="4">
        <f t="shared" ca="1" si="57"/>
        <v>0.7109004269385556</v>
      </c>
      <c r="Y174" s="4">
        <f t="shared" ca="1" si="58"/>
        <v>2.4819682134919381</v>
      </c>
      <c r="Z174" s="4">
        <f t="shared" ca="1" si="59"/>
        <v>0.54509811470557779</v>
      </c>
      <c r="AA174" s="4">
        <f t="shared" ca="1" si="60"/>
        <v>0.9452082239996179</v>
      </c>
      <c r="AB174" s="4">
        <f t="shared" ca="1" si="61"/>
        <v>0.9452082239996179</v>
      </c>
      <c r="AC174" s="4">
        <f t="shared" ca="1" si="62"/>
        <v>1</v>
      </c>
      <c r="AD174" s="4">
        <f t="shared" ca="1" si="63"/>
        <v>0.9452082239996179</v>
      </c>
      <c r="AE174" s="4">
        <f t="shared" ca="1" si="64"/>
        <v>0</v>
      </c>
      <c r="AF174" s="4">
        <f t="shared" ca="1" si="65"/>
        <v>1.8904164479992358</v>
      </c>
    </row>
    <row r="175" spans="6:32" x14ac:dyDescent="0.2">
      <c r="F175" s="4">
        <f t="shared" si="66"/>
        <v>172</v>
      </c>
      <c r="G175" s="4">
        <f t="shared" ca="1" si="67"/>
        <v>164.97148961407089</v>
      </c>
      <c r="H175" s="4">
        <f t="shared" ca="1" si="68"/>
        <v>5</v>
      </c>
      <c r="I175" s="4">
        <f t="shared" ca="1" si="48"/>
        <v>0.35230932462738118</v>
      </c>
      <c r="J175" s="4">
        <f t="shared" ca="1" si="49"/>
        <v>0.86868409883804576</v>
      </c>
      <c r="K175" s="4">
        <f t="shared" ca="1" si="50"/>
        <v>0.40280098878606696</v>
      </c>
      <c r="L175" s="4">
        <f t="shared" ca="1" si="51"/>
        <v>0.77325730353279987</v>
      </c>
      <c r="M175" s="4">
        <f t="shared" ca="1" si="52"/>
        <v>0.77325730353279987</v>
      </c>
      <c r="N175" s="4">
        <f t="shared" ca="1" si="53"/>
        <v>4</v>
      </c>
      <c r="O175" s="4">
        <f t="shared" ca="1" si="54"/>
        <v>0.77325730353279987</v>
      </c>
      <c r="P175" s="4">
        <f t="shared" ca="1" si="55"/>
        <v>0</v>
      </c>
      <c r="Q175" s="4">
        <f t="shared" ca="1" si="56"/>
        <v>3.8662865176639993</v>
      </c>
      <c r="U175" s="4">
        <f t="shared" si="69"/>
        <v>172</v>
      </c>
      <c r="V175" s="4">
        <f t="shared" ca="1" si="70"/>
        <v>217.25567042592249</v>
      </c>
      <c r="W175" s="4">
        <f t="shared" ca="1" si="71"/>
        <v>1</v>
      </c>
      <c r="X175" s="4">
        <f t="shared" ca="1" si="57"/>
        <v>0.13006070538840675</v>
      </c>
      <c r="Y175" s="4">
        <f t="shared" ca="1" si="58"/>
        <v>0.27866369215300202</v>
      </c>
      <c r="Z175" s="4">
        <f t="shared" ca="1" si="59"/>
        <v>0.9191403472102303</v>
      </c>
      <c r="AA175" s="4">
        <f t="shared" ca="1" si="60"/>
        <v>3.0180483704957486</v>
      </c>
      <c r="AB175" s="4">
        <f t="shared" ca="1" si="61"/>
        <v>0.27866369215300202</v>
      </c>
      <c r="AC175" s="4">
        <f t="shared" ca="1" si="62"/>
        <v>2</v>
      </c>
      <c r="AD175" s="4">
        <f t="shared" ca="1" si="63"/>
        <v>0.27866369215300202</v>
      </c>
      <c r="AE175" s="4">
        <f t="shared" ca="1" si="64"/>
        <v>1</v>
      </c>
      <c r="AF175" s="4">
        <f t="shared" ca="1" si="65"/>
        <v>0.27866369215300202</v>
      </c>
    </row>
    <row r="176" spans="6:32" x14ac:dyDescent="0.2">
      <c r="F176" s="4">
        <f t="shared" si="66"/>
        <v>173</v>
      </c>
      <c r="G176" s="4">
        <f t="shared" ca="1" si="67"/>
        <v>165.74474691760369</v>
      </c>
      <c r="H176" s="4">
        <f t="shared" ca="1" si="68"/>
        <v>4</v>
      </c>
      <c r="I176" s="4">
        <f t="shared" ca="1" si="48"/>
        <v>0.17446444020786911</v>
      </c>
      <c r="J176" s="4">
        <f t="shared" ca="1" si="49"/>
        <v>0.38344587975692107</v>
      </c>
      <c r="K176" s="4">
        <f t="shared" ca="1" si="50"/>
        <v>0.88230306508253531</v>
      </c>
      <c r="L176" s="4">
        <f t="shared" ca="1" si="51"/>
        <v>3.2094634598068112</v>
      </c>
      <c r="M176" s="4">
        <f t="shared" ca="1" si="52"/>
        <v>0.38344587975692107</v>
      </c>
      <c r="N176" s="4">
        <f t="shared" ca="1" si="53"/>
        <v>5</v>
      </c>
      <c r="O176" s="4">
        <f t="shared" ca="1" si="54"/>
        <v>0.38344587975692107</v>
      </c>
      <c r="P176" s="4">
        <f t="shared" ca="1" si="55"/>
        <v>1</v>
      </c>
      <c r="Q176" s="4">
        <f t="shared" ca="1" si="56"/>
        <v>1.5337835190276843</v>
      </c>
      <c r="U176" s="4">
        <f t="shared" si="69"/>
        <v>173</v>
      </c>
      <c r="V176" s="4">
        <f t="shared" ca="1" si="70"/>
        <v>217.53433411807549</v>
      </c>
      <c r="W176" s="4">
        <f t="shared" ca="1" si="71"/>
        <v>2</v>
      </c>
      <c r="X176" s="4">
        <f t="shared" ca="1" si="57"/>
        <v>0.45889268105416448</v>
      </c>
      <c r="Y176" s="4">
        <f t="shared" ca="1" si="58"/>
        <v>1.2282752967491801</v>
      </c>
      <c r="Z176" s="4">
        <f t="shared" ca="1" si="59"/>
        <v>0.35997927959845499</v>
      </c>
      <c r="AA176" s="4">
        <f t="shared" ca="1" si="60"/>
        <v>0.53550567303010166</v>
      </c>
      <c r="AB176" s="4">
        <f t="shared" ca="1" si="61"/>
        <v>0.53550567303010166</v>
      </c>
      <c r="AC176" s="4">
        <f t="shared" ca="1" si="62"/>
        <v>1</v>
      </c>
      <c r="AD176" s="4">
        <f t="shared" ca="1" si="63"/>
        <v>0.53550567303010166</v>
      </c>
      <c r="AE176" s="4">
        <f t="shared" ca="1" si="64"/>
        <v>0</v>
      </c>
      <c r="AF176" s="4">
        <f t="shared" ca="1" si="65"/>
        <v>1.0710113460602033</v>
      </c>
    </row>
    <row r="177" spans="6:32" x14ac:dyDescent="0.2">
      <c r="F177" s="4">
        <f t="shared" si="66"/>
        <v>174</v>
      </c>
      <c r="G177" s="4">
        <f t="shared" ca="1" si="67"/>
        <v>166.12819279736061</v>
      </c>
      <c r="H177" s="4">
        <f t="shared" ca="1" si="68"/>
        <v>5</v>
      </c>
      <c r="I177" s="4">
        <f t="shared" ca="1" si="48"/>
        <v>4.5044935508715689E-3</v>
      </c>
      <c r="J177" s="4">
        <f t="shared" ca="1" si="49"/>
        <v>9.0293387026596072E-3</v>
      </c>
      <c r="K177" s="4">
        <f t="shared" ca="1" si="50"/>
        <v>0.40347798771340282</v>
      </c>
      <c r="L177" s="4">
        <f t="shared" ca="1" si="51"/>
        <v>0.77495870357499885</v>
      </c>
      <c r="M177" s="4">
        <f t="shared" ca="1" si="52"/>
        <v>9.0293387026596072E-3</v>
      </c>
      <c r="N177" s="4">
        <f t="shared" ca="1" si="53"/>
        <v>6</v>
      </c>
      <c r="O177" s="4">
        <f t="shared" ca="1" si="54"/>
        <v>9.0293387026596072E-3</v>
      </c>
      <c r="P177" s="4">
        <f t="shared" ca="1" si="55"/>
        <v>1</v>
      </c>
      <c r="Q177" s="4">
        <f t="shared" ca="1" si="56"/>
        <v>4.5146693513298038E-2</v>
      </c>
      <c r="U177" s="4">
        <f t="shared" si="69"/>
        <v>174</v>
      </c>
      <c r="V177" s="4">
        <f t="shared" ca="1" si="70"/>
        <v>218.06983979110561</v>
      </c>
      <c r="W177" s="4">
        <f t="shared" ca="1" si="71"/>
        <v>1</v>
      </c>
      <c r="X177" s="4">
        <f t="shared" ca="1" si="57"/>
        <v>0.13678452439772459</v>
      </c>
      <c r="Y177" s="4">
        <f t="shared" ca="1" si="58"/>
        <v>0.29418187404409712</v>
      </c>
      <c r="Z177" s="4">
        <f t="shared" ca="1" si="59"/>
        <v>0.22800442408454025</v>
      </c>
      <c r="AA177" s="4">
        <f t="shared" ca="1" si="60"/>
        <v>0.31053175158388507</v>
      </c>
      <c r="AB177" s="4">
        <f t="shared" ca="1" si="61"/>
        <v>0.29418187404409712</v>
      </c>
      <c r="AC177" s="4">
        <f t="shared" ca="1" si="62"/>
        <v>2</v>
      </c>
      <c r="AD177" s="4">
        <f t="shared" ca="1" si="63"/>
        <v>0.29418187404409712</v>
      </c>
      <c r="AE177" s="4">
        <f t="shared" ca="1" si="64"/>
        <v>1</v>
      </c>
      <c r="AF177" s="4">
        <f t="shared" ca="1" si="65"/>
        <v>0.29418187404409712</v>
      </c>
    </row>
    <row r="178" spans="6:32" x14ac:dyDescent="0.2">
      <c r="F178" s="4">
        <f t="shared" si="66"/>
        <v>175</v>
      </c>
      <c r="G178" s="4">
        <f t="shared" ca="1" si="67"/>
        <v>166.13722213606326</v>
      </c>
      <c r="H178" s="4">
        <f t="shared" ca="1" si="68"/>
        <v>6</v>
      </c>
      <c r="I178" s="4">
        <f t="shared" ca="1" si="48"/>
        <v>0.45123300923429932</v>
      </c>
      <c r="J178" s="4">
        <f t="shared" ca="1" si="49"/>
        <v>1.2001627048022177</v>
      </c>
      <c r="K178" s="4">
        <f t="shared" ca="1" si="50"/>
        <v>0.92880585914385039</v>
      </c>
      <c r="L178" s="4">
        <f t="shared" ca="1" si="51"/>
        <v>3.963517132944808</v>
      </c>
      <c r="M178" s="4">
        <f t="shared" ca="1" si="52"/>
        <v>1.2001627048022177</v>
      </c>
      <c r="N178" s="4">
        <f t="shared" ca="1" si="53"/>
        <v>7</v>
      </c>
      <c r="O178" s="4">
        <f t="shared" ca="1" si="54"/>
        <v>1.2001627048022177</v>
      </c>
      <c r="P178" s="4">
        <f t="shared" ca="1" si="55"/>
        <v>1</v>
      </c>
      <c r="Q178" s="4">
        <f t="shared" ca="1" si="56"/>
        <v>7.2009762288133059</v>
      </c>
      <c r="U178" s="4">
        <f t="shared" si="69"/>
        <v>175</v>
      </c>
      <c r="V178" s="4">
        <f t="shared" ca="1" si="70"/>
        <v>218.36402166514969</v>
      </c>
      <c r="W178" s="4">
        <f t="shared" ca="1" si="71"/>
        <v>2</v>
      </c>
      <c r="X178" s="4">
        <f t="shared" ca="1" si="57"/>
        <v>1.6795273377333109E-2</v>
      </c>
      <c r="Y178" s="4">
        <f t="shared" ca="1" si="58"/>
        <v>3.3875826710205795E-2</v>
      </c>
      <c r="Z178" s="4">
        <f t="shared" ca="1" si="59"/>
        <v>0.90568181991407393</v>
      </c>
      <c r="AA178" s="4">
        <f t="shared" ca="1" si="60"/>
        <v>2.8332975816500876</v>
      </c>
      <c r="AB178" s="4">
        <f t="shared" ca="1" si="61"/>
        <v>3.3875826710205795E-2</v>
      </c>
      <c r="AC178" s="4">
        <f t="shared" ca="1" si="62"/>
        <v>3</v>
      </c>
      <c r="AD178" s="4">
        <f t="shared" ca="1" si="63"/>
        <v>3.3875826710205795E-2</v>
      </c>
      <c r="AE178" s="4">
        <f t="shared" ca="1" si="64"/>
        <v>1</v>
      </c>
      <c r="AF178" s="4">
        <f t="shared" ca="1" si="65"/>
        <v>6.7751653420411589E-2</v>
      </c>
    </row>
    <row r="179" spans="6:32" x14ac:dyDescent="0.2">
      <c r="F179" s="4">
        <f t="shared" si="66"/>
        <v>176</v>
      </c>
      <c r="G179" s="4">
        <f t="shared" ca="1" si="67"/>
        <v>167.33738484086547</v>
      </c>
      <c r="H179" s="4">
        <f t="shared" ca="1" si="68"/>
        <v>7</v>
      </c>
      <c r="I179" s="4">
        <f t="shared" ca="1" si="48"/>
        <v>0.56130860170890284</v>
      </c>
      <c r="J179" s="4">
        <f t="shared" ca="1" si="49"/>
        <v>1.6479181565423535</v>
      </c>
      <c r="K179" s="4">
        <f t="shared" ca="1" si="50"/>
        <v>0.9754057963521835</v>
      </c>
      <c r="L179" s="4">
        <f t="shared" ca="1" si="51"/>
        <v>5.5578667318200496</v>
      </c>
      <c r="M179" s="4">
        <f t="shared" ca="1" si="52"/>
        <v>1.6479181565423535</v>
      </c>
      <c r="N179" s="4">
        <f t="shared" ca="1" si="53"/>
        <v>8</v>
      </c>
      <c r="O179" s="4">
        <f t="shared" ca="1" si="54"/>
        <v>1.6479181565423535</v>
      </c>
      <c r="P179" s="4">
        <f t="shared" ca="1" si="55"/>
        <v>1</v>
      </c>
      <c r="Q179" s="4">
        <f t="shared" ca="1" si="56"/>
        <v>11.535427095796475</v>
      </c>
      <c r="U179" s="4">
        <f t="shared" si="69"/>
        <v>176</v>
      </c>
      <c r="V179" s="4">
        <f t="shared" ca="1" si="70"/>
        <v>218.39789749185991</v>
      </c>
      <c r="W179" s="4">
        <f t="shared" ca="1" si="71"/>
        <v>3</v>
      </c>
      <c r="X179" s="4">
        <f t="shared" ca="1" si="57"/>
        <v>0.40743022229201364</v>
      </c>
      <c r="Y179" s="4">
        <f t="shared" ca="1" si="58"/>
        <v>1.0465732892469388</v>
      </c>
      <c r="Z179" s="4">
        <f t="shared" ca="1" si="59"/>
        <v>0.3087102243821952</v>
      </c>
      <c r="AA179" s="4">
        <f t="shared" ca="1" si="60"/>
        <v>0.44303542346416158</v>
      </c>
      <c r="AB179" s="4">
        <f t="shared" ca="1" si="61"/>
        <v>0.44303542346416158</v>
      </c>
      <c r="AC179" s="4">
        <f t="shared" ca="1" si="62"/>
        <v>2</v>
      </c>
      <c r="AD179" s="4">
        <f t="shared" ca="1" si="63"/>
        <v>0.44303542346416158</v>
      </c>
      <c r="AE179" s="4">
        <f t="shared" ca="1" si="64"/>
        <v>0</v>
      </c>
      <c r="AF179" s="4">
        <f t="shared" ca="1" si="65"/>
        <v>1.3291062703924847</v>
      </c>
    </row>
    <row r="180" spans="6:32" x14ac:dyDescent="0.2">
      <c r="F180" s="4">
        <f t="shared" si="66"/>
        <v>177</v>
      </c>
      <c r="G180" s="4">
        <f t="shared" ca="1" si="67"/>
        <v>168.98530299740781</v>
      </c>
      <c r="H180" s="4">
        <f t="shared" ca="1" si="68"/>
        <v>8</v>
      </c>
      <c r="I180" s="4">
        <f t="shared" ca="1" si="48"/>
        <v>0.53180803558209777</v>
      </c>
      <c r="J180" s="4">
        <f t="shared" ca="1" si="49"/>
        <v>1.517753773570665</v>
      </c>
      <c r="K180" s="4">
        <f t="shared" ca="1" si="50"/>
        <v>0.80532168394222658</v>
      </c>
      <c r="L180" s="4">
        <f t="shared" ca="1" si="51"/>
        <v>2.4546101157749876</v>
      </c>
      <c r="M180" s="4">
        <f t="shared" ca="1" si="52"/>
        <v>1.517753773570665</v>
      </c>
      <c r="N180" s="4">
        <f t="shared" ca="1" si="53"/>
        <v>9</v>
      </c>
      <c r="O180" s="4">
        <f t="shared" ca="1" si="54"/>
        <v>1.517753773570665</v>
      </c>
      <c r="P180" s="4">
        <f t="shared" ca="1" si="55"/>
        <v>1</v>
      </c>
      <c r="Q180" s="4">
        <f t="shared" ca="1" si="56"/>
        <v>12.14203018856532</v>
      </c>
      <c r="U180" s="4">
        <f t="shared" si="69"/>
        <v>177</v>
      </c>
      <c r="V180" s="4">
        <f t="shared" ca="1" si="70"/>
        <v>218.84093291532406</v>
      </c>
      <c r="W180" s="4">
        <f t="shared" ca="1" si="71"/>
        <v>2</v>
      </c>
      <c r="X180" s="4">
        <f t="shared" ca="1" si="57"/>
        <v>0.69162438852571984</v>
      </c>
      <c r="Y180" s="4">
        <f t="shared" ca="1" si="58"/>
        <v>2.3528734424854258</v>
      </c>
      <c r="Z180" s="4">
        <f t="shared" ca="1" si="59"/>
        <v>0.48916111469699153</v>
      </c>
      <c r="AA180" s="4">
        <f t="shared" ca="1" si="60"/>
        <v>0.80604123773136893</v>
      </c>
      <c r="AB180" s="4">
        <f t="shared" ca="1" si="61"/>
        <v>0.80604123773136893</v>
      </c>
      <c r="AC180" s="4">
        <f t="shared" ca="1" si="62"/>
        <v>1</v>
      </c>
      <c r="AD180" s="4">
        <f t="shared" ca="1" si="63"/>
        <v>0.80604123773136893</v>
      </c>
      <c r="AE180" s="4">
        <f t="shared" ca="1" si="64"/>
        <v>0</v>
      </c>
      <c r="AF180" s="4">
        <f t="shared" ca="1" si="65"/>
        <v>1.6120824754627379</v>
      </c>
    </row>
    <row r="181" spans="6:32" x14ac:dyDescent="0.2">
      <c r="F181" s="4">
        <f t="shared" si="66"/>
        <v>178</v>
      </c>
      <c r="G181" s="4">
        <f t="shared" ca="1" si="67"/>
        <v>170.50305677097847</v>
      </c>
      <c r="H181" s="4">
        <f t="shared" ca="1" si="68"/>
        <v>9</v>
      </c>
      <c r="I181" s="4">
        <f t="shared" ca="1" si="48"/>
        <v>0.44427850605963048</v>
      </c>
      <c r="J181" s="4">
        <f t="shared" ca="1" si="49"/>
        <v>1.1749760408163208</v>
      </c>
      <c r="K181" s="4">
        <f t="shared" ca="1" si="50"/>
        <v>0.27103642880603085</v>
      </c>
      <c r="L181" s="4">
        <f t="shared" ca="1" si="51"/>
        <v>0.47419727872411094</v>
      </c>
      <c r="M181" s="4">
        <f t="shared" ca="1" si="52"/>
        <v>0.47419727872411094</v>
      </c>
      <c r="N181" s="4">
        <f t="shared" ca="1" si="53"/>
        <v>8</v>
      </c>
      <c r="O181" s="4">
        <f t="shared" ca="1" si="54"/>
        <v>0.47419727872411094</v>
      </c>
      <c r="P181" s="4">
        <f t="shared" ca="1" si="55"/>
        <v>0</v>
      </c>
      <c r="Q181" s="4">
        <f t="shared" ca="1" si="56"/>
        <v>4.2677755085169986</v>
      </c>
      <c r="U181" s="4">
        <f t="shared" si="69"/>
        <v>178</v>
      </c>
      <c r="V181" s="4">
        <f t="shared" ca="1" si="70"/>
        <v>219.64697415305542</v>
      </c>
      <c r="W181" s="4">
        <f t="shared" ca="1" si="71"/>
        <v>1</v>
      </c>
      <c r="X181" s="4">
        <f t="shared" ca="1" si="57"/>
        <v>2.7129773652455391E-2</v>
      </c>
      <c r="Y181" s="4">
        <f t="shared" ca="1" si="58"/>
        <v>5.5009160925235369E-2</v>
      </c>
      <c r="Z181" s="4">
        <f t="shared" ca="1" si="59"/>
        <v>0.3696560486096333</v>
      </c>
      <c r="AA181" s="4">
        <f t="shared" ca="1" si="60"/>
        <v>0.55378758478519163</v>
      </c>
      <c r="AB181" s="4">
        <f t="shared" ca="1" si="61"/>
        <v>5.5009160925235369E-2</v>
      </c>
      <c r="AC181" s="4">
        <f t="shared" ca="1" si="62"/>
        <v>2</v>
      </c>
      <c r="AD181" s="4">
        <f t="shared" ca="1" si="63"/>
        <v>5.5009160925235369E-2</v>
      </c>
      <c r="AE181" s="4">
        <f t="shared" ca="1" si="64"/>
        <v>1</v>
      </c>
      <c r="AF181" s="4">
        <f t="shared" ca="1" si="65"/>
        <v>5.5009160925235369E-2</v>
      </c>
    </row>
    <row r="182" spans="6:32" x14ac:dyDescent="0.2">
      <c r="F182" s="4">
        <f t="shared" si="66"/>
        <v>179</v>
      </c>
      <c r="G182" s="4">
        <f t="shared" ca="1" si="67"/>
        <v>170.97725404970259</v>
      </c>
      <c r="H182" s="4">
        <f t="shared" ca="1" si="68"/>
        <v>8</v>
      </c>
      <c r="I182" s="4">
        <f t="shared" ca="1" si="48"/>
        <v>0.13929143721593262</v>
      </c>
      <c r="J182" s="4">
        <f t="shared" ca="1" si="49"/>
        <v>0.2999986374965124</v>
      </c>
      <c r="K182" s="4">
        <f t="shared" ca="1" si="50"/>
        <v>0.11606475812844452</v>
      </c>
      <c r="L182" s="4">
        <f t="shared" ca="1" si="51"/>
        <v>0.18505721224385807</v>
      </c>
      <c r="M182" s="4">
        <f t="shared" ca="1" si="52"/>
        <v>0.18505721224385807</v>
      </c>
      <c r="N182" s="4">
        <f t="shared" ca="1" si="53"/>
        <v>7</v>
      </c>
      <c r="O182" s="4">
        <f t="shared" ca="1" si="54"/>
        <v>0.18505721224385807</v>
      </c>
      <c r="P182" s="4">
        <f t="shared" ca="1" si="55"/>
        <v>0</v>
      </c>
      <c r="Q182" s="4">
        <f t="shared" ca="1" si="56"/>
        <v>1.4804576979508646</v>
      </c>
      <c r="U182" s="4">
        <f t="shared" si="69"/>
        <v>179</v>
      </c>
      <c r="V182" s="4">
        <f t="shared" ca="1" si="70"/>
        <v>219.70198331398066</v>
      </c>
      <c r="W182" s="4">
        <f t="shared" ca="1" si="71"/>
        <v>2</v>
      </c>
      <c r="X182" s="4">
        <f t="shared" ca="1" si="57"/>
        <v>0.96120924518057249</v>
      </c>
      <c r="Y182" s="4">
        <f t="shared" ca="1" si="58"/>
        <v>6.4991466771907858</v>
      </c>
      <c r="Z182" s="4">
        <f t="shared" ca="1" si="59"/>
        <v>0.96621627536926902</v>
      </c>
      <c r="AA182" s="4">
        <f t="shared" ca="1" si="60"/>
        <v>4.0653313347142923</v>
      </c>
      <c r="AB182" s="4">
        <f t="shared" ca="1" si="61"/>
        <v>4.0653313347142923</v>
      </c>
      <c r="AC182" s="4">
        <f t="shared" ca="1" si="62"/>
        <v>1</v>
      </c>
      <c r="AD182" s="4">
        <f t="shared" ca="1" si="63"/>
        <v>4.0653313347142923</v>
      </c>
      <c r="AE182" s="4">
        <f t="shared" ca="1" si="64"/>
        <v>0</v>
      </c>
      <c r="AF182" s="4">
        <f t="shared" ca="1" si="65"/>
        <v>8.1306626694285846</v>
      </c>
    </row>
    <row r="183" spans="6:32" x14ac:dyDescent="0.2">
      <c r="F183" s="4">
        <f t="shared" si="66"/>
        <v>180</v>
      </c>
      <c r="G183" s="4">
        <f t="shared" ca="1" si="67"/>
        <v>171.16231126194646</v>
      </c>
      <c r="H183" s="4">
        <f t="shared" ca="1" si="68"/>
        <v>7</v>
      </c>
      <c r="I183" s="4">
        <f t="shared" ca="1" si="48"/>
        <v>0.36784156965917481</v>
      </c>
      <c r="J183" s="4">
        <f t="shared" ca="1" si="49"/>
        <v>0.91723047066292795</v>
      </c>
      <c r="K183" s="4">
        <f t="shared" ca="1" si="50"/>
        <v>0.80215882719485243</v>
      </c>
      <c r="L183" s="4">
        <f t="shared" ca="1" si="51"/>
        <v>2.4304360916068259</v>
      </c>
      <c r="M183" s="4">
        <f t="shared" ca="1" si="52"/>
        <v>0.91723047066292795</v>
      </c>
      <c r="N183" s="4">
        <f t="shared" ca="1" si="53"/>
        <v>8</v>
      </c>
      <c r="O183" s="4">
        <f t="shared" ca="1" si="54"/>
        <v>0.91723047066292795</v>
      </c>
      <c r="P183" s="4">
        <f t="shared" ca="1" si="55"/>
        <v>1</v>
      </c>
      <c r="Q183" s="4">
        <f t="shared" ca="1" si="56"/>
        <v>6.4206132946404955</v>
      </c>
      <c r="U183" s="4">
        <f t="shared" si="69"/>
        <v>180</v>
      </c>
      <c r="V183" s="4">
        <f t="shared" ca="1" si="70"/>
        <v>223.76731464869496</v>
      </c>
      <c r="W183" s="4">
        <f t="shared" ca="1" si="71"/>
        <v>1</v>
      </c>
      <c r="X183" s="4">
        <f t="shared" ca="1" si="57"/>
        <v>0.14200988698748307</v>
      </c>
      <c r="Y183" s="4">
        <f t="shared" ca="1" si="58"/>
        <v>0.3063254057120065</v>
      </c>
      <c r="Z183" s="4">
        <f t="shared" ca="1" si="59"/>
        <v>0.24178341064940312</v>
      </c>
      <c r="AA183" s="4">
        <f t="shared" ca="1" si="60"/>
        <v>0.33214343547063058</v>
      </c>
      <c r="AB183" s="4">
        <f t="shared" ca="1" si="61"/>
        <v>0.3063254057120065</v>
      </c>
      <c r="AC183" s="4">
        <f t="shared" ca="1" si="62"/>
        <v>2</v>
      </c>
      <c r="AD183" s="4">
        <f t="shared" ca="1" si="63"/>
        <v>0.3063254057120065</v>
      </c>
      <c r="AE183" s="4">
        <f t="shared" ca="1" si="64"/>
        <v>1</v>
      </c>
      <c r="AF183" s="4">
        <f t="shared" ca="1" si="65"/>
        <v>0.3063254057120065</v>
      </c>
    </row>
    <row r="184" spans="6:32" x14ac:dyDescent="0.2">
      <c r="F184" s="4">
        <f t="shared" si="66"/>
        <v>181</v>
      </c>
      <c r="G184" s="4">
        <f t="shared" ca="1" si="67"/>
        <v>172.07954173260939</v>
      </c>
      <c r="H184" s="4">
        <f t="shared" ca="1" si="68"/>
        <v>8</v>
      </c>
      <c r="I184" s="4">
        <f t="shared" ca="1" si="48"/>
        <v>0.63452928978683032</v>
      </c>
      <c r="J184" s="4">
        <f t="shared" ca="1" si="49"/>
        <v>2.0131382784381198</v>
      </c>
      <c r="K184" s="4">
        <f t="shared" ca="1" si="50"/>
        <v>0.73255729485862664</v>
      </c>
      <c r="L184" s="4">
        <f t="shared" ca="1" si="51"/>
        <v>1.9782748829619679</v>
      </c>
      <c r="M184" s="4">
        <f t="shared" ca="1" si="52"/>
        <v>1.9782748829619679</v>
      </c>
      <c r="N184" s="4">
        <f t="shared" ca="1" si="53"/>
        <v>7</v>
      </c>
      <c r="O184" s="4">
        <f t="shared" ca="1" si="54"/>
        <v>1.9782748829619679</v>
      </c>
      <c r="P184" s="4">
        <f t="shared" ca="1" si="55"/>
        <v>0</v>
      </c>
      <c r="Q184" s="4">
        <f t="shared" ca="1" si="56"/>
        <v>15.826199063695743</v>
      </c>
      <c r="U184" s="4">
        <f t="shared" si="69"/>
        <v>181</v>
      </c>
      <c r="V184" s="4">
        <f t="shared" ca="1" si="70"/>
        <v>224.07364005440698</v>
      </c>
      <c r="W184" s="4">
        <f t="shared" ca="1" si="71"/>
        <v>2</v>
      </c>
      <c r="X184" s="4">
        <f t="shared" ca="1" si="57"/>
        <v>0.31436727898021333</v>
      </c>
      <c r="Y184" s="4">
        <f t="shared" ca="1" si="58"/>
        <v>0.75482637345842907</v>
      </c>
      <c r="Z184" s="4">
        <f t="shared" ca="1" si="59"/>
        <v>0.98930828325457953</v>
      </c>
      <c r="AA184" s="4">
        <f t="shared" ca="1" si="60"/>
        <v>5.4459431679051002</v>
      </c>
      <c r="AB184" s="4">
        <f t="shared" ca="1" si="61"/>
        <v>0.75482637345842907</v>
      </c>
      <c r="AC184" s="4">
        <f t="shared" ca="1" si="62"/>
        <v>3</v>
      </c>
      <c r="AD184" s="4">
        <f t="shared" ca="1" si="63"/>
        <v>0.75482637345842907</v>
      </c>
      <c r="AE184" s="4">
        <f t="shared" ca="1" si="64"/>
        <v>1</v>
      </c>
      <c r="AF184" s="4">
        <f t="shared" ca="1" si="65"/>
        <v>1.5096527469168581</v>
      </c>
    </row>
    <row r="185" spans="6:32" x14ac:dyDescent="0.2">
      <c r="F185" s="4">
        <f t="shared" si="66"/>
        <v>182</v>
      </c>
      <c r="G185" s="4">
        <f t="shared" ca="1" si="67"/>
        <v>174.05781661557134</v>
      </c>
      <c r="H185" s="4">
        <f t="shared" ca="1" si="68"/>
        <v>7</v>
      </c>
      <c r="I185" s="4">
        <f t="shared" ca="1" si="48"/>
        <v>9.6522860996173354E-2</v>
      </c>
      <c r="J185" s="4">
        <f t="shared" ca="1" si="49"/>
        <v>0.20300894395482844</v>
      </c>
      <c r="K185" s="4">
        <f t="shared" ca="1" si="50"/>
        <v>0.85541064615091589</v>
      </c>
      <c r="L185" s="4">
        <f t="shared" ca="1" si="51"/>
        <v>2.9007863952020356</v>
      </c>
      <c r="M185" s="4">
        <f t="shared" ca="1" si="52"/>
        <v>0.20300894395482844</v>
      </c>
      <c r="N185" s="4">
        <f t="shared" ca="1" si="53"/>
        <v>8</v>
      </c>
      <c r="O185" s="4">
        <f t="shared" ca="1" si="54"/>
        <v>0.20300894395482844</v>
      </c>
      <c r="P185" s="4">
        <f t="shared" ca="1" si="55"/>
        <v>1</v>
      </c>
      <c r="Q185" s="4">
        <f t="shared" ca="1" si="56"/>
        <v>1.4210626076837991</v>
      </c>
      <c r="U185" s="4">
        <f t="shared" si="69"/>
        <v>182</v>
      </c>
      <c r="V185" s="4">
        <f t="shared" ca="1" si="70"/>
        <v>224.82846642786541</v>
      </c>
      <c r="W185" s="4">
        <f t="shared" ca="1" si="71"/>
        <v>3</v>
      </c>
      <c r="X185" s="4">
        <f t="shared" ca="1" si="57"/>
        <v>0.10635348271800715</v>
      </c>
      <c r="Y185" s="4">
        <f t="shared" ca="1" si="58"/>
        <v>0.22488995307362525</v>
      </c>
      <c r="Z185" s="4">
        <f t="shared" ca="1" si="59"/>
        <v>0.438131603467383</v>
      </c>
      <c r="AA185" s="4">
        <f t="shared" ca="1" si="60"/>
        <v>0.6917851516575354</v>
      </c>
      <c r="AB185" s="4">
        <f t="shared" ca="1" si="61"/>
        <v>0.22488995307362525</v>
      </c>
      <c r="AC185" s="4">
        <f t="shared" ca="1" si="62"/>
        <v>4</v>
      </c>
      <c r="AD185" s="4">
        <f t="shared" ca="1" si="63"/>
        <v>0.22488995307362525</v>
      </c>
      <c r="AE185" s="4">
        <f t="shared" ca="1" si="64"/>
        <v>1</v>
      </c>
      <c r="AF185" s="4">
        <f t="shared" ca="1" si="65"/>
        <v>0.67466985922087575</v>
      </c>
    </row>
    <row r="186" spans="6:32" x14ac:dyDescent="0.2">
      <c r="F186" s="4">
        <f t="shared" si="66"/>
        <v>183</v>
      </c>
      <c r="G186" s="4">
        <f t="shared" ca="1" si="67"/>
        <v>174.26082555952618</v>
      </c>
      <c r="H186" s="4">
        <f t="shared" ca="1" si="68"/>
        <v>8</v>
      </c>
      <c r="I186" s="4">
        <f t="shared" ca="1" si="48"/>
        <v>2.3068821641888948E-2</v>
      </c>
      <c r="J186" s="4">
        <f t="shared" ca="1" si="49"/>
        <v>4.6678142447722074E-2</v>
      </c>
      <c r="K186" s="4">
        <f t="shared" ca="1" si="50"/>
        <v>0.56154858636286387</v>
      </c>
      <c r="L186" s="4">
        <f t="shared" ca="1" si="51"/>
        <v>1.2367594118886405</v>
      </c>
      <c r="M186" s="4">
        <f t="shared" ca="1" si="52"/>
        <v>4.6678142447722074E-2</v>
      </c>
      <c r="N186" s="4">
        <f t="shared" ca="1" si="53"/>
        <v>9</v>
      </c>
      <c r="O186" s="4">
        <f t="shared" ca="1" si="54"/>
        <v>4.6678142447722074E-2</v>
      </c>
      <c r="P186" s="4">
        <f t="shared" ca="1" si="55"/>
        <v>1</v>
      </c>
      <c r="Q186" s="4">
        <f t="shared" ca="1" si="56"/>
        <v>0.37342513958177659</v>
      </c>
      <c r="U186" s="4">
        <f t="shared" si="69"/>
        <v>183</v>
      </c>
      <c r="V186" s="4">
        <f t="shared" ca="1" si="70"/>
        <v>225.05335638093902</v>
      </c>
      <c r="W186" s="4">
        <f t="shared" ca="1" si="71"/>
        <v>4</v>
      </c>
      <c r="X186" s="4">
        <f t="shared" ca="1" si="57"/>
        <v>0.23436422672100643</v>
      </c>
      <c r="Y186" s="4">
        <f t="shared" ca="1" si="58"/>
        <v>0.53409742825300266</v>
      </c>
      <c r="Z186" s="4">
        <f t="shared" ca="1" si="59"/>
        <v>0.31294543501003202</v>
      </c>
      <c r="AA186" s="4">
        <f t="shared" ca="1" si="60"/>
        <v>0.45040987787040038</v>
      </c>
      <c r="AB186" s="4">
        <f t="shared" ca="1" si="61"/>
        <v>0.45040987787040038</v>
      </c>
      <c r="AC186" s="4">
        <f t="shared" ca="1" si="62"/>
        <v>3</v>
      </c>
      <c r="AD186" s="4">
        <f t="shared" ca="1" si="63"/>
        <v>0.45040987787040038</v>
      </c>
      <c r="AE186" s="4">
        <f t="shared" ca="1" si="64"/>
        <v>0</v>
      </c>
      <c r="AF186" s="4">
        <f t="shared" ca="1" si="65"/>
        <v>1.8016395114816015</v>
      </c>
    </row>
    <row r="187" spans="6:32" x14ac:dyDescent="0.2">
      <c r="F187" s="4">
        <f t="shared" si="66"/>
        <v>184</v>
      </c>
      <c r="G187" s="4">
        <f t="shared" ca="1" si="67"/>
        <v>174.3075037019739</v>
      </c>
      <c r="H187" s="4">
        <f t="shared" ca="1" si="68"/>
        <v>9</v>
      </c>
      <c r="I187" s="4">
        <f t="shared" ca="1" si="48"/>
        <v>0.6202399087654431</v>
      </c>
      <c r="J187" s="4">
        <f t="shared" ca="1" si="49"/>
        <v>1.9364311289928637</v>
      </c>
      <c r="K187" s="4">
        <f t="shared" ca="1" si="50"/>
        <v>0.42280015290656425</v>
      </c>
      <c r="L187" s="4">
        <f t="shared" ca="1" si="51"/>
        <v>0.82435007549001571</v>
      </c>
      <c r="M187" s="4">
        <f t="shared" ca="1" si="52"/>
        <v>0.82435007549001571</v>
      </c>
      <c r="N187" s="4">
        <f t="shared" ca="1" si="53"/>
        <v>8</v>
      </c>
      <c r="O187" s="4">
        <f t="shared" ca="1" si="54"/>
        <v>0.82435007549001571</v>
      </c>
      <c r="P187" s="4">
        <f t="shared" ca="1" si="55"/>
        <v>0</v>
      </c>
      <c r="Q187" s="4">
        <f t="shared" ca="1" si="56"/>
        <v>7.4191506794101416</v>
      </c>
      <c r="U187" s="4">
        <f t="shared" si="69"/>
        <v>184</v>
      </c>
      <c r="V187" s="4">
        <f t="shared" ca="1" si="70"/>
        <v>225.50376625880943</v>
      </c>
      <c r="W187" s="4">
        <f t="shared" ca="1" si="71"/>
        <v>3</v>
      </c>
      <c r="X187" s="4">
        <f t="shared" ca="1" si="57"/>
        <v>0.8447394535637367</v>
      </c>
      <c r="Y187" s="4">
        <f t="shared" ca="1" si="58"/>
        <v>3.7253012570384247</v>
      </c>
      <c r="Z187" s="4">
        <f t="shared" ca="1" si="59"/>
        <v>0.18649431547125006</v>
      </c>
      <c r="AA187" s="4">
        <f t="shared" ca="1" si="60"/>
        <v>0.24768283752561679</v>
      </c>
      <c r="AB187" s="4">
        <f t="shared" ca="1" si="61"/>
        <v>0.24768283752561679</v>
      </c>
      <c r="AC187" s="4">
        <f t="shared" ca="1" si="62"/>
        <v>2</v>
      </c>
      <c r="AD187" s="4">
        <f t="shared" ca="1" si="63"/>
        <v>0.24768283752561679</v>
      </c>
      <c r="AE187" s="4">
        <f t="shared" ca="1" si="64"/>
        <v>0</v>
      </c>
      <c r="AF187" s="4">
        <f t="shared" ca="1" si="65"/>
        <v>0.74304851257685034</v>
      </c>
    </row>
    <row r="188" spans="6:32" x14ac:dyDescent="0.2">
      <c r="F188" s="4">
        <f t="shared" si="66"/>
        <v>185</v>
      </c>
      <c r="G188" s="4">
        <f t="shared" ca="1" si="67"/>
        <v>175.1318537774639</v>
      </c>
      <c r="H188" s="4">
        <f t="shared" ca="1" si="68"/>
        <v>8</v>
      </c>
      <c r="I188" s="4">
        <f t="shared" ca="1" si="48"/>
        <v>0.61688533740674201</v>
      </c>
      <c r="J188" s="4">
        <f t="shared" ca="1" si="49"/>
        <v>1.9188419089354556</v>
      </c>
      <c r="K188" s="4">
        <f t="shared" ca="1" si="50"/>
        <v>0.33202641900210261</v>
      </c>
      <c r="L188" s="4">
        <f t="shared" ca="1" si="51"/>
        <v>0.60525998344790233</v>
      </c>
      <c r="M188" s="4">
        <f t="shared" ca="1" si="52"/>
        <v>0.60525998344790233</v>
      </c>
      <c r="N188" s="4">
        <f t="shared" ca="1" si="53"/>
        <v>7</v>
      </c>
      <c r="O188" s="4">
        <f t="shared" ca="1" si="54"/>
        <v>0.60525998344790233</v>
      </c>
      <c r="P188" s="4">
        <f t="shared" ca="1" si="55"/>
        <v>0</v>
      </c>
      <c r="Q188" s="4">
        <f t="shared" ca="1" si="56"/>
        <v>4.8420798675832186</v>
      </c>
      <c r="U188" s="4">
        <f t="shared" si="69"/>
        <v>185</v>
      </c>
      <c r="V188" s="4">
        <f t="shared" ca="1" si="70"/>
        <v>225.75144909633505</v>
      </c>
      <c r="W188" s="4">
        <f t="shared" ca="1" si="71"/>
        <v>2</v>
      </c>
      <c r="X188" s="4">
        <f t="shared" ca="1" si="57"/>
        <v>0.79467082567732528</v>
      </c>
      <c r="Y188" s="4">
        <f t="shared" ca="1" si="58"/>
        <v>3.1662817184877987</v>
      </c>
      <c r="Z188" s="4">
        <f t="shared" ca="1" si="59"/>
        <v>0.11852773978733533</v>
      </c>
      <c r="AA188" s="4">
        <f t="shared" ca="1" si="60"/>
        <v>0.15139409578187682</v>
      </c>
      <c r="AB188" s="4">
        <f t="shared" ca="1" si="61"/>
        <v>0.15139409578187682</v>
      </c>
      <c r="AC188" s="4">
        <f t="shared" ca="1" si="62"/>
        <v>1</v>
      </c>
      <c r="AD188" s="4">
        <f t="shared" ca="1" si="63"/>
        <v>0.15139409578187682</v>
      </c>
      <c r="AE188" s="4">
        <f t="shared" ca="1" si="64"/>
        <v>0</v>
      </c>
      <c r="AF188" s="4">
        <f t="shared" ca="1" si="65"/>
        <v>0.30278819156375364</v>
      </c>
    </row>
    <row r="189" spans="6:32" x14ac:dyDescent="0.2">
      <c r="F189" s="4">
        <f t="shared" si="66"/>
        <v>186</v>
      </c>
      <c r="G189" s="4">
        <f t="shared" ca="1" si="67"/>
        <v>175.7371137609118</v>
      </c>
      <c r="H189" s="4">
        <f t="shared" ca="1" si="68"/>
        <v>7</v>
      </c>
      <c r="I189" s="4">
        <f t="shared" ca="1" si="48"/>
        <v>0.45154794444737223</v>
      </c>
      <c r="J189" s="4">
        <f t="shared" ca="1" si="49"/>
        <v>1.2013108264021057</v>
      </c>
      <c r="K189" s="4">
        <f t="shared" ca="1" si="50"/>
        <v>0.46229856672322189</v>
      </c>
      <c r="L189" s="4">
        <f t="shared" ca="1" si="51"/>
        <v>0.9306777444006743</v>
      </c>
      <c r="M189" s="4">
        <f t="shared" ca="1" si="52"/>
        <v>0.9306777444006743</v>
      </c>
      <c r="N189" s="4">
        <f t="shared" ca="1" si="53"/>
        <v>6</v>
      </c>
      <c r="O189" s="4">
        <f t="shared" ca="1" si="54"/>
        <v>0.9306777444006743</v>
      </c>
      <c r="P189" s="4">
        <f t="shared" ca="1" si="55"/>
        <v>0</v>
      </c>
      <c r="Q189" s="4">
        <f t="shared" ca="1" si="56"/>
        <v>6.5147442108047198</v>
      </c>
      <c r="U189" s="4">
        <f t="shared" si="69"/>
        <v>186</v>
      </c>
      <c r="V189" s="4">
        <f t="shared" ca="1" si="70"/>
        <v>225.90284319211693</v>
      </c>
      <c r="W189" s="4">
        <f t="shared" ca="1" si="71"/>
        <v>1</v>
      </c>
      <c r="X189" s="4">
        <f t="shared" ca="1" si="57"/>
        <v>0.11699058476850643</v>
      </c>
      <c r="Y189" s="4">
        <f t="shared" ca="1" si="58"/>
        <v>0.24883883131740125</v>
      </c>
      <c r="Z189" s="4">
        <f t="shared" ca="1" si="59"/>
        <v>0.30433906588000126</v>
      </c>
      <c r="AA189" s="4">
        <f t="shared" ca="1" si="60"/>
        <v>0.43547148116539064</v>
      </c>
      <c r="AB189" s="4">
        <f t="shared" ca="1" si="61"/>
        <v>0.24883883131740125</v>
      </c>
      <c r="AC189" s="4">
        <f t="shared" ca="1" si="62"/>
        <v>2</v>
      </c>
      <c r="AD189" s="4">
        <f t="shared" ca="1" si="63"/>
        <v>0.24883883131740125</v>
      </c>
      <c r="AE189" s="4">
        <f t="shared" ca="1" si="64"/>
        <v>1</v>
      </c>
      <c r="AF189" s="4">
        <f t="shared" ca="1" si="65"/>
        <v>0.24883883131740125</v>
      </c>
    </row>
    <row r="190" spans="6:32" x14ac:dyDescent="0.2">
      <c r="F190" s="4">
        <f t="shared" si="66"/>
        <v>187</v>
      </c>
      <c r="G190" s="4">
        <f t="shared" ca="1" si="67"/>
        <v>176.66779150531247</v>
      </c>
      <c r="H190" s="4">
        <f t="shared" ca="1" si="68"/>
        <v>6</v>
      </c>
      <c r="I190" s="4">
        <f t="shared" ca="1" si="48"/>
        <v>0.55679501615767413</v>
      </c>
      <c r="J190" s="4">
        <f t="shared" ca="1" si="49"/>
        <v>1.6274457969613747</v>
      </c>
      <c r="K190" s="4">
        <f t="shared" ca="1" si="50"/>
        <v>1.2780426778165932E-2</v>
      </c>
      <c r="L190" s="4">
        <f t="shared" ca="1" si="51"/>
        <v>1.9294198530053614E-2</v>
      </c>
      <c r="M190" s="4">
        <f t="shared" ca="1" si="52"/>
        <v>1.9294198530053614E-2</v>
      </c>
      <c r="N190" s="4">
        <f t="shared" ca="1" si="53"/>
        <v>5</v>
      </c>
      <c r="O190" s="4">
        <f t="shared" ca="1" si="54"/>
        <v>1.9294198530053614E-2</v>
      </c>
      <c r="P190" s="4">
        <f t="shared" ca="1" si="55"/>
        <v>0</v>
      </c>
      <c r="Q190" s="4">
        <f t="shared" ca="1" si="56"/>
        <v>0.11576519118032169</v>
      </c>
      <c r="U190" s="4">
        <f t="shared" si="69"/>
        <v>187</v>
      </c>
      <c r="V190" s="4">
        <f t="shared" ca="1" si="70"/>
        <v>226.15168202343435</v>
      </c>
      <c r="W190" s="4">
        <f t="shared" ca="1" si="71"/>
        <v>2</v>
      </c>
      <c r="X190" s="4">
        <f t="shared" ca="1" si="57"/>
        <v>0.88812456105350723</v>
      </c>
      <c r="Y190" s="4">
        <f t="shared" ca="1" si="58"/>
        <v>4.3807383577014907</v>
      </c>
      <c r="Z190" s="4">
        <f t="shared" ca="1" si="59"/>
        <v>0.33719357203744194</v>
      </c>
      <c r="AA190" s="4">
        <f t="shared" ca="1" si="60"/>
        <v>0.49352675434007737</v>
      </c>
      <c r="AB190" s="4">
        <f t="shared" ca="1" si="61"/>
        <v>0.49352675434007737</v>
      </c>
      <c r="AC190" s="4">
        <f t="shared" ca="1" si="62"/>
        <v>1</v>
      </c>
      <c r="AD190" s="4">
        <f t="shared" ca="1" si="63"/>
        <v>0.49352675434007737</v>
      </c>
      <c r="AE190" s="4">
        <f t="shared" ca="1" si="64"/>
        <v>0</v>
      </c>
      <c r="AF190" s="4">
        <f t="shared" ca="1" si="65"/>
        <v>0.98705350868015473</v>
      </c>
    </row>
    <row r="191" spans="6:32" x14ac:dyDescent="0.2">
      <c r="F191" s="4">
        <f t="shared" si="66"/>
        <v>188</v>
      </c>
      <c r="G191" s="4">
        <f t="shared" ca="1" si="67"/>
        <v>176.68708570384251</v>
      </c>
      <c r="H191" s="4">
        <f t="shared" ca="1" si="68"/>
        <v>5</v>
      </c>
      <c r="I191" s="4">
        <f t="shared" ca="1" si="48"/>
        <v>0.44301745347159283</v>
      </c>
      <c r="J191" s="4">
        <f t="shared" ca="1" si="49"/>
        <v>1.1704427486484812</v>
      </c>
      <c r="K191" s="4">
        <f t="shared" ca="1" si="50"/>
        <v>0.74704667740712605</v>
      </c>
      <c r="L191" s="4">
        <f t="shared" ca="1" si="51"/>
        <v>2.061825454434568</v>
      </c>
      <c r="M191" s="4">
        <f t="shared" ca="1" si="52"/>
        <v>1.1704427486484812</v>
      </c>
      <c r="N191" s="4">
        <f t="shared" ca="1" si="53"/>
        <v>6</v>
      </c>
      <c r="O191" s="4">
        <f t="shared" ca="1" si="54"/>
        <v>1.1704427486484812</v>
      </c>
      <c r="P191" s="4">
        <f t="shared" ca="1" si="55"/>
        <v>1</v>
      </c>
      <c r="Q191" s="4">
        <f t="shared" ca="1" si="56"/>
        <v>5.8522137432424062</v>
      </c>
      <c r="U191" s="4">
        <f t="shared" si="69"/>
        <v>188</v>
      </c>
      <c r="V191" s="4">
        <f t="shared" ca="1" si="70"/>
        <v>226.64520877777443</v>
      </c>
      <c r="W191" s="4">
        <f t="shared" ca="1" si="71"/>
        <v>1</v>
      </c>
      <c r="X191" s="4">
        <f t="shared" ca="1" si="57"/>
        <v>0.40280416007902542</v>
      </c>
      <c r="Y191" s="4">
        <f t="shared" ca="1" si="58"/>
        <v>1.0310203586285605</v>
      </c>
      <c r="Z191" s="4">
        <f t="shared" ca="1" si="59"/>
        <v>0.54270217236427454</v>
      </c>
      <c r="AA191" s="4">
        <f t="shared" ca="1" si="60"/>
        <v>0.9389044784919679</v>
      </c>
      <c r="AB191" s="4">
        <f t="shared" ca="1" si="61"/>
        <v>0.9389044784919679</v>
      </c>
      <c r="AC191" s="4">
        <f t="shared" ca="1" si="62"/>
        <v>0</v>
      </c>
      <c r="AD191" s="4">
        <f t="shared" ca="1" si="63"/>
        <v>0.9389044784919679</v>
      </c>
      <c r="AE191" s="4">
        <f t="shared" ca="1" si="64"/>
        <v>0</v>
      </c>
      <c r="AF191" s="4">
        <f t="shared" ca="1" si="65"/>
        <v>0.9389044784919679</v>
      </c>
    </row>
    <row r="192" spans="6:32" x14ac:dyDescent="0.2">
      <c r="F192" s="4">
        <f t="shared" si="66"/>
        <v>189</v>
      </c>
      <c r="G192" s="4">
        <f t="shared" ca="1" si="67"/>
        <v>177.85752845249098</v>
      </c>
      <c r="H192" s="4">
        <f t="shared" ca="1" si="68"/>
        <v>6</v>
      </c>
      <c r="I192" s="4">
        <f t="shared" ca="1" si="48"/>
        <v>0.46003636937530712</v>
      </c>
      <c r="J192" s="4">
        <f t="shared" ca="1" si="49"/>
        <v>1.2325069847739802</v>
      </c>
      <c r="K192" s="4">
        <f t="shared" ca="1" si="50"/>
        <v>0.95100163610661825</v>
      </c>
      <c r="L192" s="4">
        <f t="shared" ca="1" si="51"/>
        <v>4.5239525570399275</v>
      </c>
      <c r="M192" s="4">
        <f t="shared" ca="1" si="52"/>
        <v>1.2325069847739802</v>
      </c>
      <c r="N192" s="4">
        <f t="shared" ca="1" si="53"/>
        <v>7</v>
      </c>
      <c r="O192" s="4">
        <f t="shared" ca="1" si="54"/>
        <v>1.2325069847739802</v>
      </c>
      <c r="P192" s="4">
        <f t="shared" ca="1" si="55"/>
        <v>1</v>
      </c>
      <c r="Q192" s="4">
        <f t="shared" ca="1" si="56"/>
        <v>7.395041908643881</v>
      </c>
      <c r="U192" s="4">
        <f t="shared" si="69"/>
        <v>189</v>
      </c>
      <c r="V192" s="4">
        <f t="shared" ca="1" si="70"/>
        <v>227.58411325626639</v>
      </c>
      <c r="W192" s="4">
        <f t="shared" ca="1" si="71"/>
        <v>0</v>
      </c>
      <c r="X192" s="4">
        <f t="shared" ca="1" si="57"/>
        <v>0.73841944668531145</v>
      </c>
      <c r="Y192" s="4">
        <f t="shared" ca="1" si="58"/>
        <v>2.6820259992886766</v>
      </c>
      <c r="Z192" s="4">
        <f t="shared" ca="1" si="59"/>
        <v>0.85577426740103013</v>
      </c>
      <c r="AA192" s="4">
        <f t="shared" ca="1" si="60"/>
        <v>2.3236507431552536</v>
      </c>
      <c r="AB192" s="4">
        <f t="shared" ca="1" si="61"/>
        <v>2.6820259992886766</v>
      </c>
      <c r="AC192" s="4">
        <f t="shared" ca="1" si="62"/>
        <v>1</v>
      </c>
      <c r="AD192" s="4">
        <f t="shared" ca="1" si="63"/>
        <v>0</v>
      </c>
      <c r="AE192" s="4">
        <f t="shared" ca="1" si="64"/>
        <v>1</v>
      </c>
      <c r="AF192" s="4">
        <f t="shared" ca="1" si="65"/>
        <v>0</v>
      </c>
    </row>
    <row r="193" spans="6:32" x14ac:dyDescent="0.2">
      <c r="F193" s="4">
        <f t="shared" si="66"/>
        <v>190</v>
      </c>
      <c r="G193" s="4">
        <f t="shared" ca="1" si="67"/>
        <v>179.09003543726496</v>
      </c>
      <c r="H193" s="4">
        <f t="shared" ca="1" si="68"/>
        <v>7</v>
      </c>
      <c r="I193" s="4">
        <f t="shared" ca="1" si="48"/>
        <v>0.35848177264158532</v>
      </c>
      <c r="J193" s="4">
        <f t="shared" ca="1" si="49"/>
        <v>0.88783536335416491</v>
      </c>
      <c r="K193" s="4">
        <f t="shared" ca="1" si="50"/>
        <v>1.2912012094661196E-2</v>
      </c>
      <c r="L193" s="4">
        <f t="shared" ca="1" si="51"/>
        <v>1.9494145062115179E-2</v>
      </c>
      <c r="M193" s="4">
        <f t="shared" ca="1" si="52"/>
        <v>1.9494145062115179E-2</v>
      </c>
      <c r="N193" s="4">
        <f t="shared" ca="1" si="53"/>
        <v>6</v>
      </c>
      <c r="O193" s="4">
        <f t="shared" ca="1" si="54"/>
        <v>1.9494145062115179E-2</v>
      </c>
      <c r="P193" s="4">
        <f t="shared" ca="1" si="55"/>
        <v>0</v>
      </c>
      <c r="Q193" s="4">
        <f t="shared" ca="1" si="56"/>
        <v>0.13645901543480626</v>
      </c>
      <c r="U193" s="4">
        <f t="shared" si="69"/>
        <v>190</v>
      </c>
      <c r="V193" s="4">
        <f t="shared" ca="1" si="70"/>
        <v>230.26613925555506</v>
      </c>
      <c r="W193" s="4">
        <f t="shared" ca="1" si="71"/>
        <v>1</v>
      </c>
      <c r="X193" s="4">
        <f t="shared" ca="1" si="57"/>
        <v>0.56678684639091592</v>
      </c>
      <c r="Y193" s="4">
        <f t="shared" ca="1" si="58"/>
        <v>1.6730508009821119</v>
      </c>
      <c r="Z193" s="4">
        <f t="shared" ca="1" si="59"/>
        <v>0.19938823201185796</v>
      </c>
      <c r="AA193" s="4">
        <f t="shared" ca="1" si="60"/>
        <v>0.26685496028488276</v>
      </c>
      <c r="AB193" s="4">
        <f t="shared" ca="1" si="61"/>
        <v>0.26685496028488276</v>
      </c>
      <c r="AC193" s="4">
        <f t="shared" ca="1" si="62"/>
        <v>0</v>
      </c>
      <c r="AD193" s="4">
        <f t="shared" ca="1" si="63"/>
        <v>0.26685496028488276</v>
      </c>
      <c r="AE193" s="4">
        <f t="shared" ca="1" si="64"/>
        <v>0</v>
      </c>
      <c r="AF193" s="4">
        <f t="shared" ca="1" si="65"/>
        <v>0.26685496028488276</v>
      </c>
    </row>
    <row r="194" spans="6:32" x14ac:dyDescent="0.2">
      <c r="F194" s="4">
        <f t="shared" si="66"/>
        <v>191</v>
      </c>
      <c r="G194" s="4">
        <f t="shared" ca="1" si="67"/>
        <v>179.10952958232707</v>
      </c>
      <c r="H194" s="4">
        <f t="shared" ca="1" si="68"/>
        <v>6</v>
      </c>
      <c r="I194" s="4">
        <f t="shared" ca="1" si="48"/>
        <v>0.15926593229345543</v>
      </c>
      <c r="J194" s="4">
        <f t="shared" ca="1" si="49"/>
        <v>0.34695975727520589</v>
      </c>
      <c r="K194" s="4">
        <f t="shared" ca="1" si="50"/>
        <v>0.96202936006865136</v>
      </c>
      <c r="L194" s="4">
        <f t="shared" ca="1" si="51"/>
        <v>4.9064130769144825</v>
      </c>
      <c r="M194" s="4">
        <f t="shared" ca="1" si="52"/>
        <v>0.34695975727520589</v>
      </c>
      <c r="N194" s="4">
        <f t="shared" ca="1" si="53"/>
        <v>7</v>
      </c>
      <c r="O194" s="4">
        <f t="shared" ca="1" si="54"/>
        <v>0.34695975727520589</v>
      </c>
      <c r="P194" s="4">
        <f t="shared" ca="1" si="55"/>
        <v>1</v>
      </c>
      <c r="Q194" s="4">
        <f t="shared" ca="1" si="56"/>
        <v>2.0817585436512354</v>
      </c>
      <c r="U194" s="4">
        <f t="shared" si="69"/>
        <v>191</v>
      </c>
      <c r="V194" s="4">
        <f t="shared" ca="1" si="70"/>
        <v>230.53299421583995</v>
      </c>
      <c r="W194" s="4">
        <f t="shared" ca="1" si="71"/>
        <v>0</v>
      </c>
      <c r="X194" s="4">
        <f t="shared" ca="1" si="57"/>
        <v>0.49779902082191541</v>
      </c>
      <c r="Y194" s="4">
        <f t="shared" ca="1" si="58"/>
        <v>1.3775097649668071</v>
      </c>
      <c r="Z194" s="4">
        <f t="shared" ca="1" si="59"/>
        <v>0.13195993204982581</v>
      </c>
      <c r="AA194" s="4">
        <f t="shared" ca="1" si="60"/>
        <v>0.16982088498511708</v>
      </c>
      <c r="AB194" s="4">
        <f t="shared" ca="1" si="61"/>
        <v>1.3775097649668071</v>
      </c>
      <c r="AC194" s="4">
        <f t="shared" ca="1" si="62"/>
        <v>1</v>
      </c>
      <c r="AD194" s="4">
        <f t="shared" ca="1" si="63"/>
        <v>0</v>
      </c>
      <c r="AE194" s="4">
        <f t="shared" ca="1" si="64"/>
        <v>1</v>
      </c>
      <c r="AF194" s="4">
        <f t="shared" ca="1" si="65"/>
        <v>0</v>
      </c>
    </row>
    <row r="195" spans="6:32" x14ac:dyDescent="0.2">
      <c r="F195" s="4">
        <f t="shared" si="66"/>
        <v>192</v>
      </c>
      <c r="G195" s="4">
        <f t="shared" ca="1" si="67"/>
        <v>179.45648933960229</v>
      </c>
      <c r="H195" s="4">
        <f t="shared" ca="1" si="68"/>
        <v>7</v>
      </c>
      <c r="I195" s="4">
        <f t="shared" ca="1" si="48"/>
        <v>0.59078231102433576</v>
      </c>
      <c r="J195" s="4">
        <f t="shared" ca="1" si="49"/>
        <v>1.7870160352964082</v>
      </c>
      <c r="K195" s="4">
        <f t="shared" ca="1" si="50"/>
        <v>0.48669635798656052</v>
      </c>
      <c r="L195" s="4">
        <f t="shared" ca="1" si="51"/>
        <v>1.0003315712234133</v>
      </c>
      <c r="M195" s="4">
        <f t="shared" ca="1" si="52"/>
        <v>1.0003315712234133</v>
      </c>
      <c r="N195" s="4">
        <f t="shared" ca="1" si="53"/>
        <v>6</v>
      </c>
      <c r="O195" s="4">
        <f t="shared" ca="1" si="54"/>
        <v>1.0003315712234133</v>
      </c>
      <c r="P195" s="4">
        <f t="shared" ca="1" si="55"/>
        <v>0</v>
      </c>
      <c r="Q195" s="4">
        <f t="shared" ca="1" si="56"/>
        <v>7.002320998563893</v>
      </c>
      <c r="U195" s="4">
        <f t="shared" si="69"/>
        <v>192</v>
      </c>
      <c r="V195" s="4">
        <f t="shared" ca="1" si="70"/>
        <v>231.91050398080677</v>
      </c>
      <c r="W195" s="4">
        <f t="shared" ca="1" si="71"/>
        <v>1</v>
      </c>
      <c r="X195" s="4">
        <f t="shared" ca="1" si="57"/>
        <v>4.8434093683843438E-3</v>
      </c>
      <c r="Y195" s="4">
        <f t="shared" ca="1" si="58"/>
        <v>9.7103533737504105E-3</v>
      </c>
      <c r="Z195" s="4">
        <f t="shared" ca="1" si="59"/>
        <v>7.8213389033114811E-2</v>
      </c>
      <c r="AA195" s="4">
        <f t="shared" ca="1" si="60"/>
        <v>9.7729828415807241E-2</v>
      </c>
      <c r="AB195" s="4">
        <f t="shared" ca="1" si="61"/>
        <v>9.7103533737504105E-3</v>
      </c>
      <c r="AC195" s="4">
        <f t="shared" ca="1" si="62"/>
        <v>2</v>
      </c>
      <c r="AD195" s="4">
        <f t="shared" ca="1" si="63"/>
        <v>9.7103533737504105E-3</v>
      </c>
      <c r="AE195" s="4">
        <f t="shared" ca="1" si="64"/>
        <v>1</v>
      </c>
      <c r="AF195" s="4">
        <f t="shared" ca="1" si="65"/>
        <v>9.7103533737504105E-3</v>
      </c>
    </row>
    <row r="196" spans="6:32" x14ac:dyDescent="0.2">
      <c r="F196" s="4">
        <f t="shared" si="66"/>
        <v>193</v>
      </c>
      <c r="G196" s="4">
        <f t="shared" ca="1" si="67"/>
        <v>180.45682091082571</v>
      </c>
      <c r="H196" s="4">
        <f t="shared" ca="1" si="68"/>
        <v>6</v>
      </c>
      <c r="I196" s="4">
        <f t="shared" ref="I196:I259" ca="1" si="72">RAND()</f>
        <v>0.78161627751537244</v>
      </c>
      <c r="J196" s="4">
        <f t="shared" ref="J196:J259" ca="1" si="73">-LN(1-I196)/$B$3</f>
        <v>3.043003137273967</v>
      </c>
      <c r="K196" s="4">
        <f t="shared" ref="K196:K259" ca="1" si="74">RAND()</f>
        <v>0.11090626609626253</v>
      </c>
      <c r="L196" s="4">
        <f t="shared" ref="L196:L259" ca="1" si="75">-LN(1-K196)/$B$6</f>
        <v>0.17632891734652364</v>
      </c>
      <c r="M196" s="4">
        <f t="shared" ref="M196:M259" ca="1" si="76">IF(OR(H196=0,J196&lt;L196),J196,L196)</f>
        <v>0.17632891734652364</v>
      </c>
      <c r="N196" s="4">
        <f t="shared" ref="N196:N259" ca="1" si="77">IF(OR(H196=0,J196&lt;L196),H196+1,H196-1)</f>
        <v>5</v>
      </c>
      <c r="O196" s="4">
        <f t="shared" ref="O196:O259" ca="1" si="78">IF(H196&gt;0,M196,0)</f>
        <v>0.17632891734652364</v>
      </c>
      <c r="P196" s="4">
        <f t="shared" ref="P196:P259" ca="1" si="79">IF(M196=J196,1,0)</f>
        <v>0</v>
      </c>
      <c r="Q196" s="4">
        <f t="shared" ref="Q196:Q259" ca="1" si="80">H196*M196</f>
        <v>1.0579735040791418</v>
      </c>
      <c r="U196" s="4">
        <f t="shared" si="69"/>
        <v>193</v>
      </c>
      <c r="V196" s="4">
        <f t="shared" ca="1" si="70"/>
        <v>231.92021433418051</v>
      </c>
      <c r="W196" s="4">
        <f t="shared" ca="1" si="71"/>
        <v>2</v>
      </c>
      <c r="X196" s="4">
        <f t="shared" ref="X196:X259" ca="1" si="81">RAND()</f>
        <v>0.45767946321149922</v>
      </c>
      <c r="Y196" s="4">
        <f t="shared" ref="Y196:Y259" ca="1" si="82">-LN(1-X196)/$B$3</f>
        <v>1.2237961121192258</v>
      </c>
      <c r="Z196" s="4">
        <f t="shared" ref="Z196:Z259" ca="1" si="83">RAND()</f>
        <v>6.5919001332744087E-2</v>
      </c>
      <c r="AA196" s="4">
        <f t="shared" ref="AA196:AA259" ca="1" si="84">-LN(1-Z196)/$B$7</f>
        <v>8.1830546605972276E-2</v>
      </c>
      <c r="AB196" s="4">
        <f t="shared" ref="AB196:AB259" ca="1" si="85">IF(OR(W196=0,Y196&lt;AA196),Y196,AA196)</f>
        <v>8.1830546605972276E-2</v>
      </c>
      <c r="AC196" s="4">
        <f t="shared" ref="AC196:AC259" ca="1" si="86">IF(OR(W196=0,Y196&lt;AA196),W196+1,W196-1)</f>
        <v>1</v>
      </c>
      <c r="AD196" s="4">
        <f t="shared" ref="AD196:AD259" ca="1" si="87">IF(W196&gt;0,AB196,0)</f>
        <v>8.1830546605972276E-2</v>
      </c>
      <c r="AE196" s="4">
        <f t="shared" ref="AE196:AE259" ca="1" si="88">IF(AB196=Y196,1,0)</f>
        <v>0</v>
      </c>
      <c r="AF196" s="4">
        <f t="shared" ref="AF196:AF259" ca="1" si="89">W196*AB196</f>
        <v>0.16366109321194455</v>
      </c>
    </row>
    <row r="197" spans="6:32" x14ac:dyDescent="0.2">
      <c r="F197" s="4">
        <f t="shared" ref="F197:F260" si="90">F196+1</f>
        <v>194</v>
      </c>
      <c r="G197" s="4">
        <f t="shared" ref="G197:G260" ca="1" si="91">G196+M196</f>
        <v>180.63314982817224</v>
      </c>
      <c r="H197" s="4">
        <f t="shared" ref="H197:H260" ca="1" si="92">N196</f>
        <v>5</v>
      </c>
      <c r="I197" s="4">
        <f t="shared" ca="1" si="72"/>
        <v>0.32845361981298171</v>
      </c>
      <c r="J197" s="4">
        <f t="shared" ca="1" si="73"/>
        <v>0.79634439175514826</v>
      </c>
      <c r="K197" s="4">
        <f t="shared" ca="1" si="74"/>
        <v>0.55473417060369568</v>
      </c>
      <c r="L197" s="4">
        <f t="shared" ca="1" si="75"/>
        <v>1.2136257086101383</v>
      </c>
      <c r="M197" s="4">
        <f t="shared" ca="1" si="76"/>
        <v>0.79634439175514826</v>
      </c>
      <c r="N197" s="4">
        <f t="shared" ca="1" si="77"/>
        <v>6</v>
      </c>
      <c r="O197" s="4">
        <f t="shared" ca="1" si="78"/>
        <v>0.79634439175514826</v>
      </c>
      <c r="P197" s="4">
        <f t="shared" ca="1" si="79"/>
        <v>1</v>
      </c>
      <c r="Q197" s="4">
        <f t="shared" ca="1" si="80"/>
        <v>3.9817219587757413</v>
      </c>
      <c r="U197" s="4">
        <f t="shared" ref="U197:U260" si="93">U196+1</f>
        <v>194</v>
      </c>
      <c r="V197" s="4">
        <f t="shared" ref="V197:V260" ca="1" si="94">V196+AB196</f>
        <v>232.00204488078649</v>
      </c>
      <c r="W197" s="4">
        <f t="shared" ref="W197:W260" ca="1" si="95">AC196</f>
        <v>1</v>
      </c>
      <c r="X197" s="4">
        <f t="shared" ca="1" si="81"/>
        <v>0.2508693858005584</v>
      </c>
      <c r="Y197" s="4">
        <f t="shared" ca="1" si="82"/>
        <v>0.57768385177842985</v>
      </c>
      <c r="Z197" s="4">
        <f t="shared" ca="1" si="83"/>
        <v>2.9882548137090681E-2</v>
      </c>
      <c r="AA197" s="4">
        <f t="shared" ca="1" si="84"/>
        <v>3.6405756504096352E-2</v>
      </c>
      <c r="AB197" s="4">
        <f t="shared" ca="1" si="85"/>
        <v>3.6405756504096352E-2</v>
      </c>
      <c r="AC197" s="4">
        <f t="shared" ca="1" si="86"/>
        <v>0</v>
      </c>
      <c r="AD197" s="4">
        <f t="shared" ca="1" si="87"/>
        <v>3.6405756504096352E-2</v>
      </c>
      <c r="AE197" s="4">
        <f t="shared" ca="1" si="88"/>
        <v>0</v>
      </c>
      <c r="AF197" s="4">
        <f t="shared" ca="1" si="89"/>
        <v>3.6405756504096352E-2</v>
      </c>
    </row>
    <row r="198" spans="6:32" x14ac:dyDescent="0.2">
      <c r="F198" s="4">
        <f t="shared" si="90"/>
        <v>195</v>
      </c>
      <c r="G198" s="4">
        <f t="shared" ca="1" si="91"/>
        <v>181.42949421992739</v>
      </c>
      <c r="H198" s="4">
        <f t="shared" ca="1" si="92"/>
        <v>6</v>
      </c>
      <c r="I198" s="4">
        <f t="shared" ca="1" si="72"/>
        <v>0.52423710961471204</v>
      </c>
      <c r="J198" s="4">
        <f t="shared" ca="1" si="73"/>
        <v>1.4856713566021529</v>
      </c>
      <c r="K198" s="4">
        <f t="shared" ca="1" si="74"/>
        <v>5.5560215131498447E-2</v>
      </c>
      <c r="L198" s="4">
        <f t="shared" ca="1" si="75"/>
        <v>8.5745021281146916E-2</v>
      </c>
      <c r="M198" s="4">
        <f t="shared" ca="1" si="76"/>
        <v>8.5745021281146916E-2</v>
      </c>
      <c r="N198" s="4">
        <f t="shared" ca="1" si="77"/>
        <v>5</v>
      </c>
      <c r="O198" s="4">
        <f t="shared" ca="1" si="78"/>
        <v>8.5745021281146916E-2</v>
      </c>
      <c r="P198" s="4">
        <f t="shared" ca="1" si="79"/>
        <v>0</v>
      </c>
      <c r="Q198" s="4">
        <f t="shared" ca="1" si="80"/>
        <v>0.5144701276868815</v>
      </c>
      <c r="U198" s="4">
        <f t="shared" si="93"/>
        <v>195</v>
      </c>
      <c r="V198" s="4">
        <f t="shared" ca="1" si="94"/>
        <v>232.03845063729059</v>
      </c>
      <c r="W198" s="4">
        <f t="shared" ca="1" si="95"/>
        <v>0</v>
      </c>
      <c r="X198" s="4">
        <f t="shared" ca="1" si="81"/>
        <v>5.5557956549289522E-2</v>
      </c>
      <c r="Y198" s="4">
        <f t="shared" ca="1" si="82"/>
        <v>0.11432191214367915</v>
      </c>
      <c r="Z198" s="4">
        <f t="shared" ca="1" si="83"/>
        <v>0.16924123965177384</v>
      </c>
      <c r="AA198" s="4">
        <f t="shared" ca="1" si="84"/>
        <v>0.22249899203439286</v>
      </c>
      <c r="AB198" s="4">
        <f t="shared" ca="1" si="85"/>
        <v>0.11432191214367915</v>
      </c>
      <c r="AC198" s="4">
        <f t="shared" ca="1" si="86"/>
        <v>1</v>
      </c>
      <c r="AD198" s="4">
        <f t="shared" ca="1" si="87"/>
        <v>0</v>
      </c>
      <c r="AE198" s="4">
        <f t="shared" ca="1" si="88"/>
        <v>1</v>
      </c>
      <c r="AF198" s="4">
        <f t="shared" ca="1" si="89"/>
        <v>0</v>
      </c>
    </row>
    <row r="199" spans="6:32" x14ac:dyDescent="0.2">
      <c r="F199" s="4">
        <f t="shared" si="90"/>
        <v>196</v>
      </c>
      <c r="G199" s="4">
        <f t="shared" ca="1" si="91"/>
        <v>181.51523924120855</v>
      </c>
      <c r="H199" s="4">
        <f t="shared" ca="1" si="92"/>
        <v>5</v>
      </c>
      <c r="I199" s="4">
        <f t="shared" ca="1" si="72"/>
        <v>0.77729340355748922</v>
      </c>
      <c r="J199" s="4">
        <f t="shared" ca="1" si="73"/>
        <v>3.0038001696997014</v>
      </c>
      <c r="K199" s="4">
        <f t="shared" ca="1" si="74"/>
        <v>0.87860783845433632</v>
      </c>
      <c r="L199" s="4">
        <f t="shared" ca="1" si="75"/>
        <v>3.163093454415677</v>
      </c>
      <c r="M199" s="4">
        <f t="shared" ca="1" si="76"/>
        <v>3.0038001696997014</v>
      </c>
      <c r="N199" s="4">
        <f t="shared" ca="1" si="77"/>
        <v>6</v>
      </c>
      <c r="O199" s="4">
        <f t="shared" ca="1" si="78"/>
        <v>3.0038001696997014</v>
      </c>
      <c r="P199" s="4">
        <f t="shared" ca="1" si="79"/>
        <v>1</v>
      </c>
      <c r="Q199" s="4">
        <f t="shared" ca="1" si="80"/>
        <v>15.019000848498507</v>
      </c>
      <c r="U199" s="4">
        <f t="shared" si="93"/>
        <v>196</v>
      </c>
      <c r="V199" s="4">
        <f t="shared" ca="1" si="94"/>
        <v>232.15277254943427</v>
      </c>
      <c r="W199" s="4">
        <f t="shared" ca="1" si="95"/>
        <v>1</v>
      </c>
      <c r="X199" s="4">
        <f t="shared" ca="1" si="81"/>
        <v>0.34501620702104696</v>
      </c>
      <c r="Y199" s="4">
        <f t="shared" ca="1" si="82"/>
        <v>0.84628957439318964</v>
      </c>
      <c r="Z199" s="4">
        <f t="shared" ca="1" si="83"/>
        <v>0.71240322652930865</v>
      </c>
      <c r="AA199" s="4">
        <f t="shared" ca="1" si="84"/>
        <v>1.4954350464079456</v>
      </c>
      <c r="AB199" s="4">
        <f t="shared" ca="1" si="85"/>
        <v>0.84628957439318964</v>
      </c>
      <c r="AC199" s="4">
        <f t="shared" ca="1" si="86"/>
        <v>2</v>
      </c>
      <c r="AD199" s="4">
        <f t="shared" ca="1" si="87"/>
        <v>0.84628957439318964</v>
      </c>
      <c r="AE199" s="4">
        <f t="shared" ca="1" si="88"/>
        <v>1</v>
      </c>
      <c r="AF199" s="4">
        <f t="shared" ca="1" si="89"/>
        <v>0.84628957439318964</v>
      </c>
    </row>
    <row r="200" spans="6:32" x14ac:dyDescent="0.2">
      <c r="F200" s="4">
        <f t="shared" si="90"/>
        <v>197</v>
      </c>
      <c r="G200" s="4">
        <f t="shared" ca="1" si="91"/>
        <v>184.51903941090825</v>
      </c>
      <c r="H200" s="4">
        <f t="shared" ca="1" si="92"/>
        <v>6</v>
      </c>
      <c r="I200" s="4">
        <f t="shared" ca="1" si="72"/>
        <v>0.22134308283293214</v>
      </c>
      <c r="J200" s="4">
        <f t="shared" ca="1" si="73"/>
        <v>0.50036948908397105</v>
      </c>
      <c r="K200" s="4">
        <f t="shared" ca="1" si="74"/>
        <v>0.33480715604754097</v>
      </c>
      <c r="L200" s="4">
        <f t="shared" ca="1" si="75"/>
        <v>0.61151743418934779</v>
      </c>
      <c r="M200" s="4">
        <f t="shared" ca="1" si="76"/>
        <v>0.50036948908397105</v>
      </c>
      <c r="N200" s="4">
        <f t="shared" ca="1" si="77"/>
        <v>7</v>
      </c>
      <c r="O200" s="4">
        <f t="shared" ca="1" si="78"/>
        <v>0.50036948908397105</v>
      </c>
      <c r="P200" s="4">
        <f t="shared" ca="1" si="79"/>
        <v>1</v>
      </c>
      <c r="Q200" s="4">
        <f t="shared" ca="1" si="80"/>
        <v>3.0022169345038261</v>
      </c>
      <c r="U200" s="4">
        <f t="shared" si="93"/>
        <v>197</v>
      </c>
      <c r="V200" s="4">
        <f t="shared" ca="1" si="94"/>
        <v>232.99906212382746</v>
      </c>
      <c r="W200" s="4">
        <f t="shared" ca="1" si="95"/>
        <v>2</v>
      </c>
      <c r="X200" s="4">
        <f t="shared" ca="1" si="81"/>
        <v>0.51293515659466882</v>
      </c>
      <c r="Y200" s="4">
        <f t="shared" ca="1" si="82"/>
        <v>1.4387160321736014</v>
      </c>
      <c r="Z200" s="4">
        <f t="shared" ca="1" si="83"/>
        <v>0.86143939621749055</v>
      </c>
      <c r="AA200" s="4">
        <f t="shared" ca="1" si="84"/>
        <v>2.3717369719497037</v>
      </c>
      <c r="AB200" s="4">
        <f t="shared" ca="1" si="85"/>
        <v>1.4387160321736014</v>
      </c>
      <c r="AC200" s="4">
        <f t="shared" ca="1" si="86"/>
        <v>3</v>
      </c>
      <c r="AD200" s="4">
        <f t="shared" ca="1" si="87"/>
        <v>1.4387160321736014</v>
      </c>
      <c r="AE200" s="4">
        <f t="shared" ca="1" si="88"/>
        <v>1</v>
      </c>
      <c r="AF200" s="4">
        <f t="shared" ca="1" si="89"/>
        <v>2.8774320643472029</v>
      </c>
    </row>
    <row r="201" spans="6:32" x14ac:dyDescent="0.2">
      <c r="F201" s="4">
        <f t="shared" si="90"/>
        <v>198</v>
      </c>
      <c r="G201" s="4">
        <f t="shared" ca="1" si="91"/>
        <v>185.01940889999221</v>
      </c>
      <c r="H201" s="4">
        <f t="shared" ca="1" si="92"/>
        <v>7</v>
      </c>
      <c r="I201" s="4">
        <f t="shared" ca="1" si="72"/>
        <v>0.27008729647898611</v>
      </c>
      <c r="J201" s="4">
        <f t="shared" ca="1" si="73"/>
        <v>0.62966067241650414</v>
      </c>
      <c r="K201" s="4">
        <f t="shared" ca="1" si="74"/>
        <v>0.16030943884745819</v>
      </c>
      <c r="L201" s="4">
        <f t="shared" ca="1" si="75"/>
        <v>0.2620827518902662</v>
      </c>
      <c r="M201" s="4">
        <f t="shared" ca="1" si="76"/>
        <v>0.2620827518902662</v>
      </c>
      <c r="N201" s="4">
        <f t="shared" ca="1" si="77"/>
        <v>6</v>
      </c>
      <c r="O201" s="4">
        <f t="shared" ca="1" si="78"/>
        <v>0.2620827518902662</v>
      </c>
      <c r="P201" s="4">
        <f t="shared" ca="1" si="79"/>
        <v>0</v>
      </c>
      <c r="Q201" s="4">
        <f t="shared" ca="1" si="80"/>
        <v>1.8345792632318634</v>
      </c>
      <c r="U201" s="4">
        <f t="shared" si="93"/>
        <v>198</v>
      </c>
      <c r="V201" s="4">
        <f t="shared" ca="1" si="94"/>
        <v>234.43777815600106</v>
      </c>
      <c r="W201" s="4">
        <f t="shared" ca="1" si="95"/>
        <v>3</v>
      </c>
      <c r="X201" s="4">
        <f t="shared" ca="1" si="81"/>
        <v>0.96232522979431334</v>
      </c>
      <c r="Y201" s="4">
        <f t="shared" ca="1" si="82"/>
        <v>6.5575292677454806</v>
      </c>
      <c r="Z201" s="4">
        <f t="shared" ca="1" si="83"/>
        <v>5.9485695793186633E-3</v>
      </c>
      <c r="AA201" s="4">
        <f t="shared" ca="1" si="84"/>
        <v>7.1595993578386198E-3</v>
      </c>
      <c r="AB201" s="4">
        <f t="shared" ca="1" si="85"/>
        <v>7.1595993578386198E-3</v>
      </c>
      <c r="AC201" s="4">
        <f t="shared" ca="1" si="86"/>
        <v>2</v>
      </c>
      <c r="AD201" s="4">
        <f t="shared" ca="1" si="87"/>
        <v>7.1595993578386198E-3</v>
      </c>
      <c r="AE201" s="4">
        <f t="shared" ca="1" si="88"/>
        <v>0</v>
      </c>
      <c r="AF201" s="4">
        <f t="shared" ca="1" si="89"/>
        <v>2.147879807351586E-2</v>
      </c>
    </row>
    <row r="202" spans="6:32" x14ac:dyDescent="0.2">
      <c r="F202" s="4">
        <f t="shared" si="90"/>
        <v>199</v>
      </c>
      <c r="G202" s="4">
        <f t="shared" ca="1" si="91"/>
        <v>185.28149165188248</v>
      </c>
      <c r="H202" s="4">
        <f t="shared" ca="1" si="92"/>
        <v>6</v>
      </c>
      <c r="I202" s="4">
        <f t="shared" ca="1" si="72"/>
        <v>0.72820160767023479</v>
      </c>
      <c r="J202" s="4">
        <f t="shared" ca="1" si="73"/>
        <v>2.6053893843682259</v>
      </c>
      <c r="K202" s="4">
        <f t="shared" ca="1" si="74"/>
        <v>0.90128354832082391</v>
      </c>
      <c r="L202" s="4">
        <f t="shared" ca="1" si="75"/>
        <v>3.4732554941299298</v>
      </c>
      <c r="M202" s="4">
        <f t="shared" ca="1" si="76"/>
        <v>2.6053893843682259</v>
      </c>
      <c r="N202" s="4">
        <f t="shared" ca="1" si="77"/>
        <v>7</v>
      </c>
      <c r="O202" s="4">
        <f t="shared" ca="1" si="78"/>
        <v>2.6053893843682259</v>
      </c>
      <c r="P202" s="4">
        <f t="shared" ca="1" si="79"/>
        <v>1</v>
      </c>
      <c r="Q202" s="4">
        <f t="shared" ca="1" si="80"/>
        <v>15.632336306209355</v>
      </c>
      <c r="U202" s="4">
        <f t="shared" si="93"/>
        <v>199</v>
      </c>
      <c r="V202" s="4">
        <f t="shared" ca="1" si="94"/>
        <v>234.44493775535889</v>
      </c>
      <c r="W202" s="4">
        <f t="shared" ca="1" si="95"/>
        <v>2</v>
      </c>
      <c r="X202" s="4">
        <f t="shared" ca="1" si="81"/>
        <v>0.70438945877008863</v>
      </c>
      <c r="Y202" s="4">
        <f t="shared" ca="1" si="82"/>
        <v>2.4374248601817876</v>
      </c>
      <c r="Z202" s="4">
        <f t="shared" ca="1" si="83"/>
        <v>0.99819282719433966</v>
      </c>
      <c r="AA202" s="4">
        <f t="shared" ca="1" si="84"/>
        <v>7.5791899688388904</v>
      </c>
      <c r="AB202" s="4">
        <f t="shared" ca="1" si="85"/>
        <v>2.4374248601817876</v>
      </c>
      <c r="AC202" s="4">
        <f t="shared" ca="1" si="86"/>
        <v>3</v>
      </c>
      <c r="AD202" s="4">
        <f t="shared" ca="1" si="87"/>
        <v>2.4374248601817876</v>
      </c>
      <c r="AE202" s="4">
        <f t="shared" ca="1" si="88"/>
        <v>1</v>
      </c>
      <c r="AF202" s="4">
        <f t="shared" ca="1" si="89"/>
        <v>4.8748497203635752</v>
      </c>
    </row>
    <row r="203" spans="6:32" x14ac:dyDescent="0.2">
      <c r="F203" s="4">
        <f t="shared" si="90"/>
        <v>200</v>
      </c>
      <c r="G203" s="4">
        <f t="shared" ca="1" si="91"/>
        <v>187.88688103625071</v>
      </c>
      <c r="H203" s="4">
        <f t="shared" ca="1" si="92"/>
        <v>7</v>
      </c>
      <c r="I203" s="4">
        <f t="shared" ca="1" si="72"/>
        <v>0.86910397110710336</v>
      </c>
      <c r="J203" s="4">
        <f t="shared" ca="1" si="73"/>
        <v>4.066703886958237</v>
      </c>
      <c r="K203" s="4">
        <f t="shared" ca="1" si="74"/>
        <v>0.80007412860318938</v>
      </c>
      <c r="L203" s="4">
        <f t="shared" ca="1" si="75"/>
        <v>2.4147129362327209</v>
      </c>
      <c r="M203" s="4">
        <f t="shared" ca="1" si="76"/>
        <v>2.4147129362327209</v>
      </c>
      <c r="N203" s="4">
        <f t="shared" ca="1" si="77"/>
        <v>6</v>
      </c>
      <c r="O203" s="4">
        <f t="shared" ca="1" si="78"/>
        <v>2.4147129362327209</v>
      </c>
      <c r="P203" s="4">
        <f t="shared" ca="1" si="79"/>
        <v>0</v>
      </c>
      <c r="Q203" s="4">
        <f t="shared" ca="1" si="80"/>
        <v>16.902990553629046</v>
      </c>
      <c r="U203" s="4">
        <f t="shared" si="93"/>
        <v>200</v>
      </c>
      <c r="V203" s="4">
        <f t="shared" ca="1" si="94"/>
        <v>236.88236261554067</v>
      </c>
      <c r="W203" s="4">
        <f t="shared" ca="1" si="95"/>
        <v>3</v>
      </c>
      <c r="X203" s="4">
        <f t="shared" ca="1" si="81"/>
        <v>0.32499316444533421</v>
      </c>
      <c r="Y203" s="4">
        <f t="shared" ca="1" si="82"/>
        <v>0.78606492282645879</v>
      </c>
      <c r="Z203" s="4">
        <f t="shared" ca="1" si="83"/>
        <v>0.71400348969298522</v>
      </c>
      <c r="AA203" s="4">
        <f t="shared" ca="1" si="84"/>
        <v>1.5021308039525405</v>
      </c>
      <c r="AB203" s="4">
        <f t="shared" ca="1" si="85"/>
        <v>0.78606492282645879</v>
      </c>
      <c r="AC203" s="4">
        <f t="shared" ca="1" si="86"/>
        <v>4</v>
      </c>
      <c r="AD203" s="4">
        <f t="shared" ca="1" si="87"/>
        <v>0.78606492282645879</v>
      </c>
      <c r="AE203" s="4">
        <f t="shared" ca="1" si="88"/>
        <v>1</v>
      </c>
      <c r="AF203" s="4">
        <f t="shared" ca="1" si="89"/>
        <v>2.3581947684793763</v>
      </c>
    </row>
    <row r="204" spans="6:32" x14ac:dyDescent="0.2">
      <c r="F204" s="4">
        <f t="shared" si="90"/>
        <v>201</v>
      </c>
      <c r="G204" s="4">
        <f t="shared" ca="1" si="91"/>
        <v>190.30159397248343</v>
      </c>
      <c r="H204" s="4">
        <f t="shared" ca="1" si="92"/>
        <v>6</v>
      </c>
      <c r="I204" s="4">
        <f t="shared" ca="1" si="72"/>
        <v>0.41435761419351114</v>
      </c>
      <c r="J204" s="4">
        <f t="shared" ca="1" si="73"/>
        <v>1.0700918776406385</v>
      </c>
      <c r="K204" s="4">
        <f t="shared" ca="1" si="74"/>
        <v>0.45670196143717257</v>
      </c>
      <c r="L204" s="4">
        <f t="shared" ca="1" si="75"/>
        <v>0.91514585348959365</v>
      </c>
      <c r="M204" s="4">
        <f t="shared" ca="1" si="76"/>
        <v>0.91514585348959365</v>
      </c>
      <c r="N204" s="4">
        <f t="shared" ca="1" si="77"/>
        <v>5</v>
      </c>
      <c r="O204" s="4">
        <f t="shared" ca="1" si="78"/>
        <v>0.91514585348959365</v>
      </c>
      <c r="P204" s="4">
        <f t="shared" ca="1" si="79"/>
        <v>0</v>
      </c>
      <c r="Q204" s="4">
        <f t="shared" ca="1" si="80"/>
        <v>5.4908751209375621</v>
      </c>
      <c r="U204" s="4">
        <f t="shared" si="93"/>
        <v>201</v>
      </c>
      <c r="V204" s="4">
        <f t="shared" ca="1" si="94"/>
        <v>237.66842753836713</v>
      </c>
      <c r="W204" s="4">
        <f t="shared" ca="1" si="95"/>
        <v>4</v>
      </c>
      <c r="X204" s="4">
        <f t="shared" ca="1" si="81"/>
        <v>0.47233084335241127</v>
      </c>
      <c r="Y204" s="4">
        <f t="shared" ca="1" si="82"/>
        <v>1.2785715778566733</v>
      </c>
      <c r="Z204" s="4">
        <f t="shared" ca="1" si="83"/>
        <v>0.9416079617668629</v>
      </c>
      <c r="AA204" s="4">
        <f t="shared" ca="1" si="84"/>
        <v>3.4086908760795849</v>
      </c>
      <c r="AB204" s="4">
        <f t="shared" ca="1" si="85"/>
        <v>1.2785715778566733</v>
      </c>
      <c r="AC204" s="4">
        <f t="shared" ca="1" si="86"/>
        <v>5</v>
      </c>
      <c r="AD204" s="4">
        <f t="shared" ca="1" si="87"/>
        <v>1.2785715778566733</v>
      </c>
      <c r="AE204" s="4">
        <f t="shared" ca="1" si="88"/>
        <v>1</v>
      </c>
      <c r="AF204" s="4">
        <f t="shared" ca="1" si="89"/>
        <v>5.1142863114266932</v>
      </c>
    </row>
    <row r="205" spans="6:32" x14ac:dyDescent="0.2">
      <c r="F205" s="4">
        <f t="shared" si="90"/>
        <v>202</v>
      </c>
      <c r="G205" s="4">
        <f t="shared" ca="1" si="91"/>
        <v>191.21673982597304</v>
      </c>
      <c r="H205" s="4">
        <f t="shared" ca="1" si="92"/>
        <v>5</v>
      </c>
      <c r="I205" s="4">
        <f t="shared" ca="1" si="72"/>
        <v>0.75108162454048966</v>
      </c>
      <c r="J205" s="4">
        <f t="shared" ca="1" si="73"/>
        <v>2.7812604913164649</v>
      </c>
      <c r="K205" s="4">
        <f t="shared" ca="1" si="74"/>
        <v>6.2959891643224464E-2</v>
      </c>
      <c r="L205" s="4">
        <f t="shared" ca="1" si="75"/>
        <v>9.754378887483689E-2</v>
      </c>
      <c r="M205" s="4">
        <f t="shared" ca="1" si="76"/>
        <v>9.754378887483689E-2</v>
      </c>
      <c r="N205" s="4">
        <f t="shared" ca="1" si="77"/>
        <v>4</v>
      </c>
      <c r="O205" s="4">
        <f t="shared" ca="1" si="78"/>
        <v>9.754378887483689E-2</v>
      </c>
      <c r="P205" s="4">
        <f t="shared" ca="1" si="79"/>
        <v>0</v>
      </c>
      <c r="Q205" s="4">
        <f t="shared" ca="1" si="80"/>
        <v>0.48771894437418445</v>
      </c>
      <c r="U205" s="4">
        <f t="shared" si="93"/>
        <v>202</v>
      </c>
      <c r="V205" s="4">
        <f t="shared" ca="1" si="94"/>
        <v>238.94699911622379</v>
      </c>
      <c r="W205" s="4">
        <f t="shared" ca="1" si="95"/>
        <v>5</v>
      </c>
      <c r="X205" s="4">
        <f t="shared" ca="1" si="81"/>
        <v>0.46382364477534688</v>
      </c>
      <c r="Y205" s="4">
        <f t="shared" ca="1" si="82"/>
        <v>1.2465843021706766</v>
      </c>
      <c r="Z205" s="4">
        <f t="shared" ca="1" si="83"/>
        <v>0.96498497224584656</v>
      </c>
      <c r="AA205" s="4">
        <f t="shared" ca="1" si="84"/>
        <v>4.0223735342866309</v>
      </c>
      <c r="AB205" s="4">
        <f t="shared" ca="1" si="85"/>
        <v>1.2465843021706766</v>
      </c>
      <c r="AC205" s="4">
        <f t="shared" ca="1" si="86"/>
        <v>6</v>
      </c>
      <c r="AD205" s="4">
        <f t="shared" ca="1" si="87"/>
        <v>1.2465843021706766</v>
      </c>
      <c r="AE205" s="4">
        <f t="shared" ca="1" si="88"/>
        <v>1</v>
      </c>
      <c r="AF205" s="4">
        <f t="shared" ca="1" si="89"/>
        <v>6.2329215108533829</v>
      </c>
    </row>
    <row r="206" spans="6:32" x14ac:dyDescent="0.2">
      <c r="F206" s="4">
        <f t="shared" si="90"/>
        <v>203</v>
      </c>
      <c r="G206" s="4">
        <f t="shared" ca="1" si="91"/>
        <v>191.31428361484788</v>
      </c>
      <c r="H206" s="4">
        <f t="shared" ca="1" si="92"/>
        <v>4</v>
      </c>
      <c r="I206" s="4">
        <f t="shared" ca="1" si="72"/>
        <v>5.9890918266085391E-2</v>
      </c>
      <c r="J206" s="4">
        <f t="shared" ca="1" si="73"/>
        <v>0.1235187321058725</v>
      </c>
      <c r="K206" s="4">
        <f t="shared" ca="1" si="74"/>
        <v>0.40052413008122756</v>
      </c>
      <c r="L206" s="4">
        <f t="shared" ca="1" si="75"/>
        <v>0.7675493335029514</v>
      </c>
      <c r="M206" s="4">
        <f t="shared" ca="1" si="76"/>
        <v>0.1235187321058725</v>
      </c>
      <c r="N206" s="4">
        <f t="shared" ca="1" si="77"/>
        <v>5</v>
      </c>
      <c r="O206" s="4">
        <f t="shared" ca="1" si="78"/>
        <v>0.1235187321058725</v>
      </c>
      <c r="P206" s="4">
        <f t="shared" ca="1" si="79"/>
        <v>1</v>
      </c>
      <c r="Q206" s="4">
        <f t="shared" ca="1" si="80"/>
        <v>0.49407492842348999</v>
      </c>
      <c r="U206" s="4">
        <f t="shared" si="93"/>
        <v>203</v>
      </c>
      <c r="V206" s="4">
        <f t="shared" ca="1" si="94"/>
        <v>240.19358341839447</v>
      </c>
      <c r="W206" s="4">
        <f t="shared" ca="1" si="95"/>
        <v>6</v>
      </c>
      <c r="X206" s="4">
        <f t="shared" ca="1" si="81"/>
        <v>0.64853397529724444</v>
      </c>
      <c r="Y206" s="4">
        <f t="shared" ca="1" si="82"/>
        <v>2.0912844608645016</v>
      </c>
      <c r="Z206" s="4">
        <f t="shared" ca="1" si="83"/>
        <v>0.7853117156931555</v>
      </c>
      <c r="AA206" s="4">
        <f t="shared" ca="1" si="84"/>
        <v>1.8462817719880502</v>
      </c>
      <c r="AB206" s="4">
        <f t="shared" ca="1" si="85"/>
        <v>1.8462817719880502</v>
      </c>
      <c r="AC206" s="4">
        <f t="shared" ca="1" si="86"/>
        <v>5</v>
      </c>
      <c r="AD206" s="4">
        <f t="shared" ca="1" si="87"/>
        <v>1.8462817719880502</v>
      </c>
      <c r="AE206" s="4">
        <f t="shared" ca="1" si="88"/>
        <v>0</v>
      </c>
      <c r="AF206" s="4">
        <f t="shared" ca="1" si="89"/>
        <v>11.077690631928302</v>
      </c>
    </row>
    <row r="207" spans="6:32" x14ac:dyDescent="0.2">
      <c r="F207" s="4">
        <f t="shared" si="90"/>
        <v>204</v>
      </c>
      <c r="G207" s="4">
        <f t="shared" ca="1" si="91"/>
        <v>191.43780234695376</v>
      </c>
      <c r="H207" s="4">
        <f t="shared" ca="1" si="92"/>
        <v>5</v>
      </c>
      <c r="I207" s="4">
        <f t="shared" ca="1" si="72"/>
        <v>0.43157905057096235</v>
      </c>
      <c r="J207" s="4">
        <f t="shared" ca="1" si="73"/>
        <v>1.1297860531926185</v>
      </c>
      <c r="K207" s="4">
        <f t="shared" ca="1" si="74"/>
        <v>0.53569273175675858</v>
      </c>
      <c r="L207" s="4">
        <f t="shared" ca="1" si="75"/>
        <v>1.1508130948240554</v>
      </c>
      <c r="M207" s="4">
        <f t="shared" ca="1" si="76"/>
        <v>1.1297860531926185</v>
      </c>
      <c r="N207" s="4">
        <f t="shared" ca="1" si="77"/>
        <v>6</v>
      </c>
      <c r="O207" s="4">
        <f t="shared" ca="1" si="78"/>
        <v>1.1297860531926185</v>
      </c>
      <c r="P207" s="4">
        <f t="shared" ca="1" si="79"/>
        <v>1</v>
      </c>
      <c r="Q207" s="4">
        <f t="shared" ca="1" si="80"/>
        <v>5.6489302659630924</v>
      </c>
      <c r="U207" s="4">
        <f t="shared" si="93"/>
        <v>204</v>
      </c>
      <c r="V207" s="4">
        <f t="shared" ca="1" si="94"/>
        <v>242.03986519038253</v>
      </c>
      <c r="W207" s="4">
        <f t="shared" ca="1" si="95"/>
        <v>5</v>
      </c>
      <c r="X207" s="4">
        <f t="shared" ca="1" si="81"/>
        <v>4.4425012597772651E-2</v>
      </c>
      <c r="Y207" s="4">
        <f t="shared" ca="1" si="82"/>
        <v>9.0884077260060384E-2</v>
      </c>
      <c r="Z207" s="4">
        <f t="shared" ca="1" si="83"/>
        <v>0.38048646433389488</v>
      </c>
      <c r="AA207" s="4">
        <f t="shared" ca="1" si="84"/>
        <v>0.57458487457400809</v>
      </c>
      <c r="AB207" s="4">
        <f t="shared" ca="1" si="85"/>
        <v>9.0884077260060384E-2</v>
      </c>
      <c r="AC207" s="4">
        <f t="shared" ca="1" si="86"/>
        <v>6</v>
      </c>
      <c r="AD207" s="4">
        <f t="shared" ca="1" si="87"/>
        <v>9.0884077260060384E-2</v>
      </c>
      <c r="AE207" s="4">
        <f t="shared" ca="1" si="88"/>
        <v>1</v>
      </c>
      <c r="AF207" s="4">
        <f t="shared" ca="1" si="89"/>
        <v>0.4544203863003019</v>
      </c>
    </row>
    <row r="208" spans="6:32" x14ac:dyDescent="0.2">
      <c r="F208" s="4">
        <f t="shared" si="90"/>
        <v>205</v>
      </c>
      <c r="G208" s="4">
        <f t="shared" ca="1" si="91"/>
        <v>192.56758840014638</v>
      </c>
      <c r="H208" s="4">
        <f t="shared" ca="1" si="92"/>
        <v>6</v>
      </c>
      <c r="I208" s="4">
        <f t="shared" ca="1" si="72"/>
        <v>0.6342882339848902</v>
      </c>
      <c r="J208" s="4">
        <f t="shared" ca="1" si="73"/>
        <v>2.0118195607800224</v>
      </c>
      <c r="K208" s="4">
        <f t="shared" ca="1" si="74"/>
        <v>6.0619026376350083E-2</v>
      </c>
      <c r="L208" s="4">
        <f t="shared" ca="1" si="75"/>
        <v>9.380123902227705E-2</v>
      </c>
      <c r="M208" s="4">
        <f t="shared" ca="1" si="76"/>
        <v>9.380123902227705E-2</v>
      </c>
      <c r="N208" s="4">
        <f t="shared" ca="1" si="77"/>
        <v>5</v>
      </c>
      <c r="O208" s="4">
        <f t="shared" ca="1" si="78"/>
        <v>9.380123902227705E-2</v>
      </c>
      <c r="P208" s="4">
        <f t="shared" ca="1" si="79"/>
        <v>0</v>
      </c>
      <c r="Q208" s="4">
        <f t="shared" ca="1" si="80"/>
        <v>0.5628074341336623</v>
      </c>
      <c r="U208" s="4">
        <f t="shared" si="93"/>
        <v>205</v>
      </c>
      <c r="V208" s="4">
        <f t="shared" ca="1" si="94"/>
        <v>242.13074926764259</v>
      </c>
      <c r="W208" s="4">
        <f t="shared" ca="1" si="95"/>
        <v>6</v>
      </c>
      <c r="X208" s="4">
        <f t="shared" ca="1" si="81"/>
        <v>0.97495069455032124</v>
      </c>
      <c r="Y208" s="4">
        <f t="shared" ca="1" si="82"/>
        <v>7.3738183567907631</v>
      </c>
      <c r="Z208" s="4">
        <f t="shared" ca="1" si="83"/>
        <v>0.82836600428331575</v>
      </c>
      <c r="AA208" s="4">
        <f t="shared" ca="1" si="84"/>
        <v>2.1148692015749146</v>
      </c>
      <c r="AB208" s="4">
        <f t="shared" ca="1" si="85"/>
        <v>2.1148692015749146</v>
      </c>
      <c r="AC208" s="4">
        <f t="shared" ca="1" si="86"/>
        <v>5</v>
      </c>
      <c r="AD208" s="4">
        <f t="shared" ca="1" si="87"/>
        <v>2.1148692015749146</v>
      </c>
      <c r="AE208" s="4">
        <f t="shared" ca="1" si="88"/>
        <v>0</v>
      </c>
      <c r="AF208" s="4">
        <f t="shared" ca="1" si="89"/>
        <v>12.689215209449488</v>
      </c>
    </row>
    <row r="209" spans="6:32" x14ac:dyDescent="0.2">
      <c r="F209" s="4">
        <f t="shared" si="90"/>
        <v>206</v>
      </c>
      <c r="G209" s="4">
        <f t="shared" ca="1" si="91"/>
        <v>192.66138963916865</v>
      </c>
      <c r="H209" s="4">
        <f t="shared" ca="1" si="92"/>
        <v>5</v>
      </c>
      <c r="I209" s="4">
        <f t="shared" ca="1" si="72"/>
        <v>0.87456835461688187</v>
      </c>
      <c r="J209" s="4">
        <f t="shared" ca="1" si="73"/>
        <v>4.1519886541847182</v>
      </c>
      <c r="K209" s="4">
        <f t="shared" ca="1" si="74"/>
        <v>0.54030842589264472</v>
      </c>
      <c r="L209" s="4">
        <f t="shared" ca="1" si="75"/>
        <v>1.1657992581744403</v>
      </c>
      <c r="M209" s="4">
        <f t="shared" ca="1" si="76"/>
        <v>1.1657992581744403</v>
      </c>
      <c r="N209" s="4">
        <f t="shared" ca="1" si="77"/>
        <v>4</v>
      </c>
      <c r="O209" s="4">
        <f t="shared" ca="1" si="78"/>
        <v>1.1657992581744403</v>
      </c>
      <c r="P209" s="4">
        <f t="shared" ca="1" si="79"/>
        <v>0</v>
      </c>
      <c r="Q209" s="4">
        <f t="shared" ca="1" si="80"/>
        <v>5.8289962908722011</v>
      </c>
      <c r="U209" s="4">
        <f t="shared" si="93"/>
        <v>206</v>
      </c>
      <c r="V209" s="4">
        <f t="shared" ca="1" si="94"/>
        <v>244.2456184692175</v>
      </c>
      <c r="W209" s="4">
        <f t="shared" ca="1" si="95"/>
        <v>5</v>
      </c>
      <c r="X209" s="4">
        <f t="shared" ca="1" si="81"/>
        <v>0.57415297070785387</v>
      </c>
      <c r="Y209" s="4">
        <f t="shared" ca="1" si="82"/>
        <v>1.707350166736628</v>
      </c>
      <c r="Z209" s="4">
        <f t="shared" ca="1" si="83"/>
        <v>0.91079000648287467</v>
      </c>
      <c r="AA209" s="4">
        <f t="shared" ca="1" si="84"/>
        <v>2.9001146528715211</v>
      </c>
      <c r="AB209" s="4">
        <f t="shared" ca="1" si="85"/>
        <v>1.707350166736628</v>
      </c>
      <c r="AC209" s="4">
        <f t="shared" ca="1" si="86"/>
        <v>6</v>
      </c>
      <c r="AD209" s="4">
        <f t="shared" ca="1" si="87"/>
        <v>1.707350166736628</v>
      </c>
      <c r="AE209" s="4">
        <f t="shared" ca="1" si="88"/>
        <v>1</v>
      </c>
      <c r="AF209" s="4">
        <f t="shared" ca="1" si="89"/>
        <v>8.5367508336831399</v>
      </c>
    </row>
    <row r="210" spans="6:32" x14ac:dyDescent="0.2">
      <c r="F210" s="4">
        <f t="shared" si="90"/>
        <v>207</v>
      </c>
      <c r="G210" s="4">
        <f t="shared" ca="1" si="91"/>
        <v>193.82718889734309</v>
      </c>
      <c r="H210" s="4">
        <f t="shared" ca="1" si="92"/>
        <v>4</v>
      </c>
      <c r="I210" s="4">
        <f t="shared" ca="1" si="72"/>
        <v>0.58912415940992968</v>
      </c>
      <c r="J210" s="4">
        <f t="shared" ca="1" si="73"/>
        <v>1.7789284022926268</v>
      </c>
      <c r="K210" s="4">
        <f t="shared" ca="1" si="74"/>
        <v>0.45508018132907713</v>
      </c>
      <c r="L210" s="4">
        <f t="shared" ca="1" si="75"/>
        <v>0.91067492527062199</v>
      </c>
      <c r="M210" s="4">
        <f t="shared" ca="1" si="76"/>
        <v>0.91067492527062199</v>
      </c>
      <c r="N210" s="4">
        <f t="shared" ca="1" si="77"/>
        <v>3</v>
      </c>
      <c r="O210" s="4">
        <f t="shared" ca="1" si="78"/>
        <v>0.91067492527062199</v>
      </c>
      <c r="P210" s="4">
        <f t="shared" ca="1" si="79"/>
        <v>0</v>
      </c>
      <c r="Q210" s="4">
        <f t="shared" ca="1" si="80"/>
        <v>3.642699701082488</v>
      </c>
      <c r="U210" s="4">
        <f t="shared" si="93"/>
        <v>207</v>
      </c>
      <c r="V210" s="4">
        <f t="shared" ca="1" si="94"/>
        <v>245.95296863595414</v>
      </c>
      <c r="W210" s="4">
        <f t="shared" ca="1" si="95"/>
        <v>6</v>
      </c>
      <c r="X210" s="4">
        <f t="shared" ca="1" si="81"/>
        <v>0.45713457950580993</v>
      </c>
      <c r="Y210" s="4">
        <f t="shared" ca="1" si="82"/>
        <v>1.2217876683209117</v>
      </c>
      <c r="Z210" s="4">
        <f t="shared" ca="1" si="83"/>
        <v>0.16813828044177581</v>
      </c>
      <c r="AA210" s="4">
        <f t="shared" ca="1" si="84"/>
        <v>0.22090686531377318</v>
      </c>
      <c r="AB210" s="4">
        <f t="shared" ca="1" si="85"/>
        <v>0.22090686531377318</v>
      </c>
      <c r="AC210" s="4">
        <f t="shared" ca="1" si="86"/>
        <v>5</v>
      </c>
      <c r="AD210" s="4">
        <f t="shared" ca="1" si="87"/>
        <v>0.22090686531377318</v>
      </c>
      <c r="AE210" s="4">
        <f t="shared" ca="1" si="88"/>
        <v>0</v>
      </c>
      <c r="AF210" s="4">
        <f t="shared" ca="1" si="89"/>
        <v>1.3254411918826392</v>
      </c>
    </row>
    <row r="211" spans="6:32" x14ac:dyDescent="0.2">
      <c r="F211" s="4">
        <f t="shared" si="90"/>
        <v>208</v>
      </c>
      <c r="G211" s="4">
        <f t="shared" ca="1" si="91"/>
        <v>194.73786382261372</v>
      </c>
      <c r="H211" s="4">
        <f t="shared" ca="1" si="92"/>
        <v>3</v>
      </c>
      <c r="I211" s="4">
        <f t="shared" ca="1" si="72"/>
        <v>0.79154301468049126</v>
      </c>
      <c r="J211" s="4">
        <f t="shared" ca="1" si="73"/>
        <v>3.1360451288983846</v>
      </c>
      <c r="K211" s="4">
        <f t="shared" ca="1" si="74"/>
        <v>0.35266437929204175</v>
      </c>
      <c r="L211" s="4">
        <f t="shared" ca="1" si="75"/>
        <v>0.65233557790617525</v>
      </c>
      <c r="M211" s="4">
        <f t="shared" ca="1" si="76"/>
        <v>0.65233557790617525</v>
      </c>
      <c r="N211" s="4">
        <f t="shared" ca="1" si="77"/>
        <v>2</v>
      </c>
      <c r="O211" s="4">
        <f t="shared" ca="1" si="78"/>
        <v>0.65233557790617525</v>
      </c>
      <c r="P211" s="4">
        <f t="shared" ca="1" si="79"/>
        <v>0</v>
      </c>
      <c r="Q211" s="4">
        <f t="shared" ca="1" si="80"/>
        <v>1.9570067337185257</v>
      </c>
      <c r="U211" s="4">
        <f t="shared" si="93"/>
        <v>208</v>
      </c>
      <c r="V211" s="4">
        <f t="shared" ca="1" si="94"/>
        <v>246.1738755012679</v>
      </c>
      <c r="W211" s="4">
        <f t="shared" ca="1" si="95"/>
        <v>5</v>
      </c>
      <c r="X211" s="4">
        <f t="shared" ca="1" si="81"/>
        <v>0.30246774923264685</v>
      </c>
      <c r="Y211" s="4">
        <f t="shared" ca="1" si="82"/>
        <v>0.7204130573925126</v>
      </c>
      <c r="Z211" s="4">
        <f t="shared" ca="1" si="83"/>
        <v>0.64768255346336234</v>
      </c>
      <c r="AA211" s="4">
        <f t="shared" ca="1" si="84"/>
        <v>1.2518672076511996</v>
      </c>
      <c r="AB211" s="4">
        <f t="shared" ca="1" si="85"/>
        <v>0.7204130573925126</v>
      </c>
      <c r="AC211" s="4">
        <f t="shared" ca="1" si="86"/>
        <v>6</v>
      </c>
      <c r="AD211" s="4">
        <f t="shared" ca="1" si="87"/>
        <v>0.7204130573925126</v>
      </c>
      <c r="AE211" s="4">
        <f t="shared" ca="1" si="88"/>
        <v>1</v>
      </c>
      <c r="AF211" s="4">
        <f t="shared" ca="1" si="89"/>
        <v>3.6020652869625631</v>
      </c>
    </row>
    <row r="212" spans="6:32" x14ac:dyDescent="0.2">
      <c r="F212" s="4">
        <f t="shared" si="90"/>
        <v>209</v>
      </c>
      <c r="G212" s="4">
        <f t="shared" ca="1" si="91"/>
        <v>195.39019940051989</v>
      </c>
      <c r="H212" s="4">
        <f t="shared" ca="1" si="92"/>
        <v>2</v>
      </c>
      <c r="I212" s="4">
        <f t="shared" ca="1" si="72"/>
        <v>0.66283925222788109</v>
      </c>
      <c r="J212" s="4">
        <f t="shared" ca="1" si="73"/>
        <v>2.1743909319998762</v>
      </c>
      <c r="K212" s="4">
        <f t="shared" ca="1" si="74"/>
        <v>0.99840894089970456</v>
      </c>
      <c r="L212" s="4">
        <f t="shared" ca="1" si="75"/>
        <v>9.6650330755229028</v>
      </c>
      <c r="M212" s="4">
        <f t="shared" ca="1" si="76"/>
        <v>2.1743909319998762</v>
      </c>
      <c r="N212" s="4">
        <f t="shared" ca="1" si="77"/>
        <v>3</v>
      </c>
      <c r="O212" s="4">
        <f t="shared" ca="1" si="78"/>
        <v>2.1743909319998762</v>
      </c>
      <c r="P212" s="4">
        <f t="shared" ca="1" si="79"/>
        <v>1</v>
      </c>
      <c r="Q212" s="4">
        <f t="shared" ca="1" si="80"/>
        <v>4.3487818639997524</v>
      </c>
      <c r="U212" s="4">
        <f t="shared" si="93"/>
        <v>209</v>
      </c>
      <c r="V212" s="4">
        <f t="shared" ca="1" si="94"/>
        <v>246.89428855866041</v>
      </c>
      <c r="W212" s="4">
        <f t="shared" ca="1" si="95"/>
        <v>6</v>
      </c>
      <c r="X212" s="4">
        <f t="shared" ca="1" si="81"/>
        <v>0.34890010071407251</v>
      </c>
      <c r="Y212" s="4">
        <f t="shared" ca="1" si="82"/>
        <v>0.85818438684457687</v>
      </c>
      <c r="Z212" s="4">
        <f t="shared" ca="1" si="83"/>
        <v>0.69069227479023199</v>
      </c>
      <c r="AA212" s="4">
        <f t="shared" ca="1" si="84"/>
        <v>1.408102347807743</v>
      </c>
      <c r="AB212" s="4">
        <f t="shared" ca="1" si="85"/>
        <v>0.85818438684457687</v>
      </c>
      <c r="AC212" s="4">
        <f t="shared" ca="1" si="86"/>
        <v>7</v>
      </c>
      <c r="AD212" s="4">
        <f t="shared" ca="1" si="87"/>
        <v>0.85818438684457687</v>
      </c>
      <c r="AE212" s="4">
        <f t="shared" ca="1" si="88"/>
        <v>1</v>
      </c>
      <c r="AF212" s="4">
        <f t="shared" ca="1" si="89"/>
        <v>5.1491063210674612</v>
      </c>
    </row>
    <row r="213" spans="6:32" x14ac:dyDescent="0.2">
      <c r="F213" s="4">
        <f t="shared" si="90"/>
        <v>210</v>
      </c>
      <c r="G213" s="4">
        <f t="shared" ca="1" si="91"/>
        <v>197.56459033251977</v>
      </c>
      <c r="H213" s="4">
        <f t="shared" ca="1" si="92"/>
        <v>3</v>
      </c>
      <c r="I213" s="4">
        <f t="shared" ca="1" si="72"/>
        <v>0.23340054504288787</v>
      </c>
      <c r="J213" s="4">
        <f t="shared" ca="1" si="73"/>
        <v>0.531581674046532</v>
      </c>
      <c r="K213" s="4">
        <f t="shared" ca="1" si="74"/>
        <v>7.4424279587846143E-2</v>
      </c>
      <c r="L213" s="4">
        <f t="shared" ca="1" si="75"/>
        <v>0.11600900195244895</v>
      </c>
      <c r="M213" s="4">
        <f t="shared" ca="1" si="76"/>
        <v>0.11600900195244895</v>
      </c>
      <c r="N213" s="4">
        <f t="shared" ca="1" si="77"/>
        <v>2</v>
      </c>
      <c r="O213" s="4">
        <f t="shared" ca="1" si="78"/>
        <v>0.11600900195244895</v>
      </c>
      <c r="P213" s="4">
        <f t="shared" ca="1" si="79"/>
        <v>0</v>
      </c>
      <c r="Q213" s="4">
        <f t="shared" ca="1" si="80"/>
        <v>0.34802700585734686</v>
      </c>
      <c r="U213" s="4">
        <f t="shared" si="93"/>
        <v>210</v>
      </c>
      <c r="V213" s="4">
        <f t="shared" ca="1" si="94"/>
        <v>247.75247294550499</v>
      </c>
      <c r="W213" s="4">
        <f t="shared" ca="1" si="95"/>
        <v>7</v>
      </c>
      <c r="X213" s="4">
        <f t="shared" ca="1" si="81"/>
        <v>0.21598410962166803</v>
      </c>
      <c r="Y213" s="4">
        <f t="shared" ca="1" si="82"/>
        <v>0.48665198099484014</v>
      </c>
      <c r="Z213" s="4">
        <f t="shared" ca="1" si="83"/>
        <v>0.2426536134822419</v>
      </c>
      <c r="AA213" s="4">
        <f t="shared" ca="1" si="84"/>
        <v>0.33352146268664085</v>
      </c>
      <c r="AB213" s="4">
        <f t="shared" ca="1" si="85"/>
        <v>0.33352146268664085</v>
      </c>
      <c r="AC213" s="4">
        <f t="shared" ca="1" si="86"/>
        <v>6</v>
      </c>
      <c r="AD213" s="4">
        <f t="shared" ca="1" si="87"/>
        <v>0.33352146268664085</v>
      </c>
      <c r="AE213" s="4">
        <f t="shared" ca="1" si="88"/>
        <v>0</v>
      </c>
      <c r="AF213" s="4">
        <f t="shared" ca="1" si="89"/>
        <v>2.334650238806486</v>
      </c>
    </row>
    <row r="214" spans="6:32" x14ac:dyDescent="0.2">
      <c r="F214" s="4">
        <f t="shared" si="90"/>
        <v>211</v>
      </c>
      <c r="G214" s="4">
        <f t="shared" ca="1" si="91"/>
        <v>197.68059933447222</v>
      </c>
      <c r="H214" s="4">
        <f t="shared" ca="1" si="92"/>
        <v>2</v>
      </c>
      <c r="I214" s="4">
        <f t="shared" ca="1" si="72"/>
        <v>0.22962208848818122</v>
      </c>
      <c r="J214" s="4">
        <f t="shared" ca="1" si="73"/>
        <v>0.52174818072656137</v>
      </c>
      <c r="K214" s="4">
        <f t="shared" ca="1" si="74"/>
        <v>0.44031581377034501</v>
      </c>
      <c r="L214" s="4">
        <f t="shared" ca="1" si="75"/>
        <v>0.87057391124350358</v>
      </c>
      <c r="M214" s="4">
        <f t="shared" ca="1" si="76"/>
        <v>0.52174818072656137</v>
      </c>
      <c r="N214" s="4">
        <f t="shared" ca="1" si="77"/>
        <v>3</v>
      </c>
      <c r="O214" s="4">
        <f t="shared" ca="1" si="78"/>
        <v>0.52174818072656137</v>
      </c>
      <c r="P214" s="4">
        <f t="shared" ca="1" si="79"/>
        <v>1</v>
      </c>
      <c r="Q214" s="4">
        <f t="shared" ca="1" si="80"/>
        <v>1.0434963614531227</v>
      </c>
      <c r="U214" s="4">
        <f t="shared" si="93"/>
        <v>211</v>
      </c>
      <c r="V214" s="4">
        <f t="shared" ca="1" si="94"/>
        <v>248.08599440819162</v>
      </c>
      <c r="W214" s="4">
        <f t="shared" ca="1" si="95"/>
        <v>6</v>
      </c>
      <c r="X214" s="4">
        <f t="shared" ca="1" si="81"/>
        <v>0.56509979011486466</v>
      </c>
      <c r="Y214" s="4">
        <f t="shared" ca="1" si="82"/>
        <v>1.6652773535463059</v>
      </c>
      <c r="Z214" s="4">
        <f t="shared" ca="1" si="83"/>
        <v>0.41854609186689373</v>
      </c>
      <c r="AA214" s="4">
        <f t="shared" ca="1" si="84"/>
        <v>0.6506682886902454</v>
      </c>
      <c r="AB214" s="4">
        <f t="shared" ca="1" si="85"/>
        <v>0.6506682886902454</v>
      </c>
      <c r="AC214" s="4">
        <f t="shared" ca="1" si="86"/>
        <v>5</v>
      </c>
      <c r="AD214" s="4">
        <f t="shared" ca="1" si="87"/>
        <v>0.6506682886902454</v>
      </c>
      <c r="AE214" s="4">
        <f t="shared" ca="1" si="88"/>
        <v>0</v>
      </c>
      <c r="AF214" s="4">
        <f t="shared" ca="1" si="89"/>
        <v>3.9040097321414722</v>
      </c>
    </row>
    <row r="215" spans="6:32" x14ac:dyDescent="0.2">
      <c r="F215" s="4">
        <f t="shared" si="90"/>
        <v>212</v>
      </c>
      <c r="G215" s="4">
        <f t="shared" ca="1" si="91"/>
        <v>198.20234751519877</v>
      </c>
      <c r="H215" s="4">
        <f t="shared" ca="1" si="92"/>
        <v>3</v>
      </c>
      <c r="I215" s="4">
        <f t="shared" ca="1" si="72"/>
        <v>0.87399316167973817</v>
      </c>
      <c r="J215" s="4">
        <f t="shared" ca="1" si="73"/>
        <v>4.1428382022406423</v>
      </c>
      <c r="K215" s="4">
        <f t="shared" ca="1" si="74"/>
        <v>0.56476044939000547</v>
      </c>
      <c r="L215" s="4">
        <f t="shared" ca="1" si="75"/>
        <v>1.2477880626160052</v>
      </c>
      <c r="M215" s="4">
        <f t="shared" ca="1" si="76"/>
        <v>1.2477880626160052</v>
      </c>
      <c r="N215" s="4">
        <f t="shared" ca="1" si="77"/>
        <v>2</v>
      </c>
      <c r="O215" s="4">
        <f t="shared" ca="1" si="78"/>
        <v>1.2477880626160052</v>
      </c>
      <c r="P215" s="4">
        <f t="shared" ca="1" si="79"/>
        <v>0</v>
      </c>
      <c r="Q215" s="4">
        <f t="shared" ca="1" si="80"/>
        <v>3.7433641878480155</v>
      </c>
      <c r="U215" s="4">
        <f t="shared" si="93"/>
        <v>212</v>
      </c>
      <c r="V215" s="4">
        <f t="shared" ca="1" si="94"/>
        <v>248.73666269688187</v>
      </c>
      <c r="W215" s="4">
        <f t="shared" ca="1" si="95"/>
        <v>5</v>
      </c>
      <c r="X215" s="4">
        <f t="shared" ca="1" si="81"/>
        <v>0.13552615675606261</v>
      </c>
      <c r="Y215" s="4">
        <f t="shared" ca="1" si="82"/>
        <v>0.291268461660387</v>
      </c>
      <c r="Z215" s="4">
        <f t="shared" ca="1" si="83"/>
        <v>0.89505069898930567</v>
      </c>
      <c r="AA215" s="4">
        <f t="shared" ca="1" si="84"/>
        <v>2.7051334715402526</v>
      </c>
      <c r="AB215" s="4">
        <f t="shared" ca="1" si="85"/>
        <v>0.291268461660387</v>
      </c>
      <c r="AC215" s="4">
        <f t="shared" ca="1" si="86"/>
        <v>6</v>
      </c>
      <c r="AD215" s="4">
        <f t="shared" ca="1" si="87"/>
        <v>0.291268461660387</v>
      </c>
      <c r="AE215" s="4">
        <f t="shared" ca="1" si="88"/>
        <v>1</v>
      </c>
      <c r="AF215" s="4">
        <f t="shared" ca="1" si="89"/>
        <v>1.4563423083019349</v>
      </c>
    </row>
    <row r="216" spans="6:32" x14ac:dyDescent="0.2">
      <c r="F216" s="4">
        <f t="shared" si="90"/>
        <v>213</v>
      </c>
      <c r="G216" s="4">
        <f t="shared" ca="1" si="91"/>
        <v>199.45013557781476</v>
      </c>
      <c r="H216" s="4">
        <f t="shared" ca="1" si="92"/>
        <v>2</v>
      </c>
      <c r="I216" s="4">
        <f t="shared" ca="1" si="72"/>
        <v>0.50211013859395914</v>
      </c>
      <c r="J216" s="4">
        <f t="shared" ca="1" si="73"/>
        <v>1.3947527765052572</v>
      </c>
      <c r="K216" s="4">
        <f t="shared" ca="1" si="74"/>
        <v>0.39939187343769555</v>
      </c>
      <c r="L216" s="4">
        <f t="shared" ca="1" si="75"/>
        <v>0.7647188891770188</v>
      </c>
      <c r="M216" s="4">
        <f t="shared" ca="1" si="76"/>
        <v>0.7647188891770188</v>
      </c>
      <c r="N216" s="4">
        <f t="shared" ca="1" si="77"/>
        <v>1</v>
      </c>
      <c r="O216" s="4">
        <f t="shared" ca="1" si="78"/>
        <v>0.7647188891770188</v>
      </c>
      <c r="P216" s="4">
        <f t="shared" ca="1" si="79"/>
        <v>0</v>
      </c>
      <c r="Q216" s="4">
        <f t="shared" ca="1" si="80"/>
        <v>1.5294377783540376</v>
      </c>
      <c r="U216" s="4">
        <f t="shared" si="93"/>
        <v>213</v>
      </c>
      <c r="V216" s="4">
        <f t="shared" ca="1" si="94"/>
        <v>249.02793115854226</v>
      </c>
      <c r="W216" s="4">
        <f t="shared" ca="1" si="95"/>
        <v>6</v>
      </c>
      <c r="X216" s="4">
        <f t="shared" ca="1" si="81"/>
        <v>0.66542185674152465</v>
      </c>
      <c r="Y216" s="4">
        <f t="shared" ca="1" si="82"/>
        <v>2.189769629127917</v>
      </c>
      <c r="Z216" s="4">
        <f t="shared" ca="1" si="83"/>
        <v>0.70041351088705028</v>
      </c>
      <c r="AA216" s="4">
        <f t="shared" ca="1" si="84"/>
        <v>1.446422549729607</v>
      </c>
      <c r="AB216" s="4">
        <f t="shared" ca="1" si="85"/>
        <v>1.446422549729607</v>
      </c>
      <c r="AC216" s="4">
        <f t="shared" ca="1" si="86"/>
        <v>5</v>
      </c>
      <c r="AD216" s="4">
        <f t="shared" ca="1" si="87"/>
        <v>1.446422549729607</v>
      </c>
      <c r="AE216" s="4">
        <f t="shared" ca="1" si="88"/>
        <v>0</v>
      </c>
      <c r="AF216" s="4">
        <f t="shared" ca="1" si="89"/>
        <v>8.6785352983776427</v>
      </c>
    </row>
    <row r="217" spans="6:32" x14ac:dyDescent="0.2">
      <c r="F217" s="4">
        <f t="shared" si="90"/>
        <v>214</v>
      </c>
      <c r="G217" s="4">
        <f t="shared" ca="1" si="91"/>
        <v>200.2148544669918</v>
      </c>
      <c r="H217" s="4">
        <f t="shared" ca="1" si="92"/>
        <v>1</v>
      </c>
      <c r="I217" s="4">
        <f t="shared" ca="1" si="72"/>
        <v>0.75747866841475908</v>
      </c>
      <c r="J217" s="4">
        <f t="shared" ca="1" si="73"/>
        <v>2.8333312143467135</v>
      </c>
      <c r="K217" s="4">
        <f t="shared" ca="1" si="74"/>
        <v>0.19535903439619251</v>
      </c>
      <c r="L217" s="4">
        <f t="shared" ca="1" si="75"/>
        <v>0.32603865977205188</v>
      </c>
      <c r="M217" s="4">
        <f t="shared" ca="1" si="76"/>
        <v>0.32603865977205188</v>
      </c>
      <c r="N217" s="4">
        <f t="shared" ca="1" si="77"/>
        <v>0</v>
      </c>
      <c r="O217" s="4">
        <f t="shared" ca="1" si="78"/>
        <v>0.32603865977205188</v>
      </c>
      <c r="P217" s="4">
        <f t="shared" ca="1" si="79"/>
        <v>0</v>
      </c>
      <c r="Q217" s="4">
        <f t="shared" ca="1" si="80"/>
        <v>0.32603865977205188</v>
      </c>
      <c r="U217" s="4">
        <f t="shared" si="93"/>
        <v>214</v>
      </c>
      <c r="V217" s="4">
        <f t="shared" ca="1" si="94"/>
        <v>250.47435370827188</v>
      </c>
      <c r="W217" s="4">
        <f t="shared" ca="1" si="95"/>
        <v>5</v>
      </c>
      <c r="X217" s="4">
        <f t="shared" ca="1" si="81"/>
        <v>0.14334133729487408</v>
      </c>
      <c r="Y217" s="4">
        <f t="shared" ca="1" si="82"/>
        <v>0.30943146590079224</v>
      </c>
      <c r="Z217" s="4">
        <f t="shared" ca="1" si="83"/>
        <v>0.87047860436625579</v>
      </c>
      <c r="AA217" s="4">
        <f t="shared" ca="1" si="84"/>
        <v>2.4526910330885054</v>
      </c>
      <c r="AB217" s="4">
        <f t="shared" ca="1" si="85"/>
        <v>0.30943146590079224</v>
      </c>
      <c r="AC217" s="4">
        <f t="shared" ca="1" si="86"/>
        <v>6</v>
      </c>
      <c r="AD217" s="4">
        <f t="shared" ca="1" si="87"/>
        <v>0.30943146590079224</v>
      </c>
      <c r="AE217" s="4">
        <f t="shared" ca="1" si="88"/>
        <v>1</v>
      </c>
      <c r="AF217" s="4">
        <f t="shared" ca="1" si="89"/>
        <v>1.5471573295039611</v>
      </c>
    </row>
    <row r="218" spans="6:32" x14ac:dyDescent="0.2">
      <c r="F218" s="4">
        <f t="shared" si="90"/>
        <v>215</v>
      </c>
      <c r="G218" s="4">
        <f t="shared" ca="1" si="91"/>
        <v>200.54089312676385</v>
      </c>
      <c r="H218" s="4">
        <f t="shared" ca="1" si="92"/>
        <v>0</v>
      </c>
      <c r="I218" s="4">
        <f t="shared" ca="1" si="72"/>
        <v>9.7530332005970166E-2</v>
      </c>
      <c r="J218" s="4">
        <f t="shared" ca="1" si="73"/>
        <v>0.20524039642154579</v>
      </c>
      <c r="K218" s="4">
        <f t="shared" ca="1" si="74"/>
        <v>0.6622313643018618</v>
      </c>
      <c r="L218" s="4">
        <f t="shared" ca="1" si="75"/>
        <v>1.6280911914775751</v>
      </c>
      <c r="M218" s="4">
        <f t="shared" ca="1" si="76"/>
        <v>0.20524039642154579</v>
      </c>
      <c r="N218" s="4">
        <f t="shared" ca="1" si="77"/>
        <v>1</v>
      </c>
      <c r="O218" s="4">
        <f t="shared" ca="1" si="78"/>
        <v>0</v>
      </c>
      <c r="P218" s="4">
        <f t="shared" ca="1" si="79"/>
        <v>1</v>
      </c>
      <c r="Q218" s="4">
        <f t="shared" ca="1" si="80"/>
        <v>0</v>
      </c>
      <c r="U218" s="4">
        <f t="shared" si="93"/>
        <v>215</v>
      </c>
      <c r="V218" s="4">
        <f t="shared" ca="1" si="94"/>
        <v>250.78378517417266</v>
      </c>
      <c r="W218" s="4">
        <f t="shared" ca="1" si="95"/>
        <v>6</v>
      </c>
      <c r="X218" s="4">
        <f t="shared" ca="1" si="81"/>
        <v>0.26902745279615248</v>
      </c>
      <c r="Y218" s="4">
        <f t="shared" ca="1" si="82"/>
        <v>0.62675875012453097</v>
      </c>
      <c r="Z218" s="4">
        <f t="shared" ca="1" si="83"/>
        <v>0.3129698485842396</v>
      </c>
      <c r="AA218" s="4">
        <f t="shared" ca="1" si="84"/>
        <v>0.4504525190390305</v>
      </c>
      <c r="AB218" s="4">
        <f t="shared" ca="1" si="85"/>
        <v>0.4504525190390305</v>
      </c>
      <c r="AC218" s="4">
        <f t="shared" ca="1" si="86"/>
        <v>5</v>
      </c>
      <c r="AD218" s="4">
        <f t="shared" ca="1" si="87"/>
        <v>0.4504525190390305</v>
      </c>
      <c r="AE218" s="4">
        <f t="shared" ca="1" si="88"/>
        <v>0</v>
      </c>
      <c r="AF218" s="4">
        <f t="shared" ca="1" si="89"/>
        <v>2.702715114234183</v>
      </c>
    </row>
    <row r="219" spans="6:32" x14ac:dyDescent="0.2">
      <c r="F219" s="4">
        <f t="shared" si="90"/>
        <v>216</v>
      </c>
      <c r="G219" s="4">
        <f t="shared" ca="1" si="91"/>
        <v>200.74613352318539</v>
      </c>
      <c r="H219" s="4">
        <f t="shared" ca="1" si="92"/>
        <v>1</v>
      </c>
      <c r="I219" s="4">
        <f t="shared" ca="1" si="72"/>
        <v>0.6195569290136177</v>
      </c>
      <c r="J219" s="4">
        <f t="shared" ca="1" si="73"/>
        <v>1.9328374584083494</v>
      </c>
      <c r="K219" s="4">
        <f t="shared" ca="1" si="74"/>
        <v>0.93796219351492049</v>
      </c>
      <c r="L219" s="4">
        <f t="shared" ca="1" si="75"/>
        <v>4.1700169466417156</v>
      </c>
      <c r="M219" s="4">
        <f t="shared" ca="1" si="76"/>
        <v>1.9328374584083494</v>
      </c>
      <c r="N219" s="4">
        <f t="shared" ca="1" si="77"/>
        <v>2</v>
      </c>
      <c r="O219" s="4">
        <f t="shared" ca="1" si="78"/>
        <v>1.9328374584083494</v>
      </c>
      <c r="P219" s="4">
        <f t="shared" ca="1" si="79"/>
        <v>1</v>
      </c>
      <c r="Q219" s="4">
        <f t="shared" ca="1" si="80"/>
        <v>1.9328374584083494</v>
      </c>
      <c r="U219" s="4">
        <f t="shared" si="93"/>
        <v>216</v>
      </c>
      <c r="V219" s="4">
        <f t="shared" ca="1" si="94"/>
        <v>251.2342376932117</v>
      </c>
      <c r="W219" s="4">
        <f t="shared" ca="1" si="95"/>
        <v>5</v>
      </c>
      <c r="X219" s="4">
        <f t="shared" ca="1" si="81"/>
        <v>0.94240590017816273</v>
      </c>
      <c r="Y219" s="4">
        <f t="shared" ca="1" si="82"/>
        <v>5.7086703003512689</v>
      </c>
      <c r="Z219" s="4">
        <f t="shared" ca="1" si="83"/>
        <v>0.35927944804358602</v>
      </c>
      <c r="AA219" s="4">
        <f t="shared" ca="1" si="84"/>
        <v>0.53419424820519601</v>
      </c>
      <c r="AB219" s="4">
        <f t="shared" ca="1" si="85"/>
        <v>0.53419424820519601</v>
      </c>
      <c r="AC219" s="4">
        <f t="shared" ca="1" si="86"/>
        <v>4</v>
      </c>
      <c r="AD219" s="4">
        <f t="shared" ca="1" si="87"/>
        <v>0.53419424820519601</v>
      </c>
      <c r="AE219" s="4">
        <f t="shared" ca="1" si="88"/>
        <v>0</v>
      </c>
      <c r="AF219" s="4">
        <f t="shared" ca="1" si="89"/>
        <v>2.6709712410259803</v>
      </c>
    </row>
    <row r="220" spans="6:32" x14ac:dyDescent="0.2">
      <c r="F220" s="4">
        <f t="shared" si="90"/>
        <v>217</v>
      </c>
      <c r="G220" s="4">
        <f t="shared" ca="1" si="91"/>
        <v>202.67897098159375</v>
      </c>
      <c r="H220" s="4">
        <f t="shared" ca="1" si="92"/>
        <v>2</v>
      </c>
      <c r="I220" s="4">
        <f t="shared" ca="1" si="72"/>
        <v>0.71846721691120341</v>
      </c>
      <c r="J220" s="4">
        <f t="shared" ca="1" si="73"/>
        <v>2.5350127592167988</v>
      </c>
      <c r="K220" s="4">
        <f t="shared" ca="1" si="74"/>
        <v>0.15750630920734143</v>
      </c>
      <c r="L220" s="4">
        <f t="shared" ca="1" si="75"/>
        <v>0.25708365818559425</v>
      </c>
      <c r="M220" s="4">
        <f t="shared" ca="1" si="76"/>
        <v>0.25708365818559425</v>
      </c>
      <c r="N220" s="4">
        <f t="shared" ca="1" si="77"/>
        <v>1</v>
      </c>
      <c r="O220" s="4">
        <f t="shared" ca="1" si="78"/>
        <v>0.25708365818559425</v>
      </c>
      <c r="P220" s="4">
        <f t="shared" ca="1" si="79"/>
        <v>0</v>
      </c>
      <c r="Q220" s="4">
        <f t="shared" ca="1" si="80"/>
        <v>0.51416731637118851</v>
      </c>
      <c r="U220" s="4">
        <f t="shared" si="93"/>
        <v>217</v>
      </c>
      <c r="V220" s="4">
        <f t="shared" ca="1" si="94"/>
        <v>251.76843194141688</v>
      </c>
      <c r="W220" s="4">
        <f t="shared" ca="1" si="95"/>
        <v>4</v>
      </c>
      <c r="X220" s="4">
        <f t="shared" ca="1" si="81"/>
        <v>0.28238300034471775</v>
      </c>
      <c r="Y220" s="4">
        <f t="shared" ca="1" si="82"/>
        <v>0.66363855784096559</v>
      </c>
      <c r="Z220" s="4">
        <f t="shared" ca="1" si="83"/>
        <v>0.38883193993148568</v>
      </c>
      <c r="AA220" s="4">
        <f t="shared" ca="1" si="84"/>
        <v>0.59085996028393772</v>
      </c>
      <c r="AB220" s="4">
        <f t="shared" ca="1" si="85"/>
        <v>0.59085996028393772</v>
      </c>
      <c r="AC220" s="4">
        <f t="shared" ca="1" si="86"/>
        <v>3</v>
      </c>
      <c r="AD220" s="4">
        <f t="shared" ca="1" si="87"/>
        <v>0.59085996028393772</v>
      </c>
      <c r="AE220" s="4">
        <f t="shared" ca="1" si="88"/>
        <v>0</v>
      </c>
      <c r="AF220" s="4">
        <f t="shared" ca="1" si="89"/>
        <v>2.3634398411357509</v>
      </c>
    </row>
    <row r="221" spans="6:32" x14ac:dyDescent="0.2">
      <c r="F221" s="4">
        <f t="shared" si="90"/>
        <v>218</v>
      </c>
      <c r="G221" s="4">
        <f t="shared" ca="1" si="91"/>
        <v>202.93605463977934</v>
      </c>
      <c r="H221" s="4">
        <f t="shared" ca="1" si="92"/>
        <v>1</v>
      </c>
      <c r="I221" s="4">
        <f t="shared" ca="1" si="72"/>
        <v>0.99024997192358399</v>
      </c>
      <c r="J221" s="4">
        <f t="shared" ca="1" si="73"/>
        <v>9.2609702286882332</v>
      </c>
      <c r="K221" s="4">
        <f t="shared" ca="1" si="74"/>
        <v>0.93398885067323645</v>
      </c>
      <c r="L221" s="4">
        <f t="shared" ca="1" si="75"/>
        <v>4.0768974330438814</v>
      </c>
      <c r="M221" s="4">
        <f t="shared" ca="1" si="76"/>
        <v>4.0768974330438814</v>
      </c>
      <c r="N221" s="4">
        <f t="shared" ca="1" si="77"/>
        <v>0</v>
      </c>
      <c r="O221" s="4">
        <f t="shared" ca="1" si="78"/>
        <v>4.0768974330438814</v>
      </c>
      <c r="P221" s="4">
        <f t="shared" ca="1" si="79"/>
        <v>0</v>
      </c>
      <c r="Q221" s="4">
        <f t="shared" ca="1" si="80"/>
        <v>4.0768974330438814</v>
      </c>
      <c r="U221" s="4">
        <f t="shared" si="93"/>
        <v>218</v>
      </c>
      <c r="V221" s="4">
        <f t="shared" ca="1" si="94"/>
        <v>252.35929190170083</v>
      </c>
      <c r="W221" s="4">
        <f t="shared" ca="1" si="95"/>
        <v>3</v>
      </c>
      <c r="X221" s="4">
        <f t="shared" ca="1" si="81"/>
        <v>0.93620008808609889</v>
      </c>
      <c r="Y221" s="4">
        <f t="shared" ca="1" si="82"/>
        <v>5.5040069385844062</v>
      </c>
      <c r="Z221" s="4">
        <f t="shared" ca="1" si="83"/>
        <v>0.75573334627983746</v>
      </c>
      <c r="AA221" s="4">
        <f t="shared" ca="1" si="84"/>
        <v>1.6913937687502147</v>
      </c>
      <c r="AB221" s="4">
        <f t="shared" ca="1" si="85"/>
        <v>1.6913937687502147</v>
      </c>
      <c r="AC221" s="4">
        <f t="shared" ca="1" si="86"/>
        <v>2</v>
      </c>
      <c r="AD221" s="4">
        <f t="shared" ca="1" si="87"/>
        <v>1.6913937687502147</v>
      </c>
      <c r="AE221" s="4">
        <f t="shared" ca="1" si="88"/>
        <v>0</v>
      </c>
      <c r="AF221" s="4">
        <f t="shared" ca="1" si="89"/>
        <v>5.0741813062506438</v>
      </c>
    </row>
    <row r="222" spans="6:32" x14ac:dyDescent="0.2">
      <c r="F222" s="4">
        <f t="shared" si="90"/>
        <v>219</v>
      </c>
      <c r="G222" s="4">
        <f t="shared" ca="1" si="91"/>
        <v>207.01295207282323</v>
      </c>
      <c r="H222" s="4">
        <f t="shared" ca="1" si="92"/>
        <v>0</v>
      </c>
      <c r="I222" s="4">
        <f t="shared" ca="1" si="72"/>
        <v>0.31760378192274141</v>
      </c>
      <c r="J222" s="4">
        <f t="shared" ca="1" si="73"/>
        <v>0.7642896498215902</v>
      </c>
      <c r="K222" s="4">
        <f t="shared" ca="1" si="74"/>
        <v>0.18443119653657691</v>
      </c>
      <c r="L222" s="4">
        <f t="shared" ca="1" si="75"/>
        <v>0.30580423621951136</v>
      </c>
      <c r="M222" s="4">
        <f t="shared" ca="1" si="76"/>
        <v>0.7642896498215902</v>
      </c>
      <c r="N222" s="4">
        <f t="shared" ca="1" si="77"/>
        <v>1</v>
      </c>
      <c r="O222" s="4">
        <f t="shared" ca="1" si="78"/>
        <v>0</v>
      </c>
      <c r="P222" s="4">
        <f t="shared" ca="1" si="79"/>
        <v>1</v>
      </c>
      <c r="Q222" s="4">
        <f t="shared" ca="1" si="80"/>
        <v>0</v>
      </c>
      <c r="U222" s="4">
        <f t="shared" si="93"/>
        <v>219</v>
      </c>
      <c r="V222" s="4">
        <f t="shared" ca="1" si="94"/>
        <v>254.05068567045103</v>
      </c>
      <c r="W222" s="4">
        <f t="shared" ca="1" si="95"/>
        <v>2</v>
      </c>
      <c r="X222" s="4">
        <f t="shared" ca="1" si="81"/>
        <v>0.9017933188670223</v>
      </c>
      <c r="Y222" s="4">
        <f t="shared" ca="1" si="82"/>
        <v>4.6413620599173786</v>
      </c>
      <c r="Z222" s="4">
        <f t="shared" ca="1" si="83"/>
        <v>0.69228758764095544</v>
      </c>
      <c r="AA222" s="4">
        <f t="shared" ca="1" si="84"/>
        <v>1.4143075899711923</v>
      </c>
      <c r="AB222" s="4">
        <f t="shared" ca="1" si="85"/>
        <v>1.4143075899711923</v>
      </c>
      <c r="AC222" s="4">
        <f t="shared" ca="1" si="86"/>
        <v>1</v>
      </c>
      <c r="AD222" s="4">
        <f t="shared" ca="1" si="87"/>
        <v>1.4143075899711923</v>
      </c>
      <c r="AE222" s="4">
        <f t="shared" ca="1" si="88"/>
        <v>0</v>
      </c>
      <c r="AF222" s="4">
        <f t="shared" ca="1" si="89"/>
        <v>2.8286151799423846</v>
      </c>
    </row>
    <row r="223" spans="6:32" x14ac:dyDescent="0.2">
      <c r="F223" s="4">
        <f t="shared" si="90"/>
        <v>220</v>
      </c>
      <c r="G223" s="4">
        <f t="shared" ca="1" si="91"/>
        <v>207.77724172264482</v>
      </c>
      <c r="H223" s="4">
        <f t="shared" ca="1" si="92"/>
        <v>1</v>
      </c>
      <c r="I223" s="4">
        <f t="shared" ca="1" si="72"/>
        <v>0.29404429737871729</v>
      </c>
      <c r="J223" s="4">
        <f t="shared" ca="1" si="73"/>
        <v>0.69640557523976276</v>
      </c>
      <c r="K223" s="4">
        <f t="shared" ca="1" si="74"/>
        <v>0.7025509439150891</v>
      </c>
      <c r="L223" s="4">
        <f t="shared" ca="1" si="75"/>
        <v>1.8187684630656356</v>
      </c>
      <c r="M223" s="4">
        <f t="shared" ca="1" si="76"/>
        <v>0.69640557523976276</v>
      </c>
      <c r="N223" s="4">
        <f t="shared" ca="1" si="77"/>
        <v>2</v>
      </c>
      <c r="O223" s="4">
        <f t="shared" ca="1" si="78"/>
        <v>0.69640557523976276</v>
      </c>
      <c r="P223" s="4">
        <f t="shared" ca="1" si="79"/>
        <v>1</v>
      </c>
      <c r="Q223" s="4">
        <f t="shared" ca="1" si="80"/>
        <v>0.69640557523976276</v>
      </c>
      <c r="U223" s="4">
        <f t="shared" si="93"/>
        <v>220</v>
      </c>
      <c r="V223" s="4">
        <f t="shared" ca="1" si="94"/>
        <v>255.46499326042223</v>
      </c>
      <c r="W223" s="4">
        <f t="shared" ca="1" si="95"/>
        <v>1</v>
      </c>
      <c r="X223" s="4">
        <f t="shared" ca="1" si="81"/>
        <v>0.87552297870026863</v>
      </c>
      <c r="Y223" s="4">
        <f t="shared" ca="1" si="82"/>
        <v>4.167268295971529</v>
      </c>
      <c r="Z223" s="4">
        <f t="shared" ca="1" si="83"/>
        <v>0.56755897486307783</v>
      </c>
      <c r="AA223" s="4">
        <f t="shared" ca="1" si="84"/>
        <v>1.0059711839672749</v>
      </c>
      <c r="AB223" s="4">
        <f t="shared" ca="1" si="85"/>
        <v>1.0059711839672749</v>
      </c>
      <c r="AC223" s="4">
        <f t="shared" ca="1" si="86"/>
        <v>0</v>
      </c>
      <c r="AD223" s="4">
        <f t="shared" ca="1" si="87"/>
        <v>1.0059711839672749</v>
      </c>
      <c r="AE223" s="4">
        <f t="shared" ca="1" si="88"/>
        <v>0</v>
      </c>
      <c r="AF223" s="4">
        <f t="shared" ca="1" si="89"/>
        <v>1.0059711839672749</v>
      </c>
    </row>
    <row r="224" spans="6:32" x14ac:dyDescent="0.2">
      <c r="F224" s="4">
        <f t="shared" si="90"/>
        <v>221</v>
      </c>
      <c r="G224" s="4">
        <f t="shared" ca="1" si="91"/>
        <v>208.47364729788458</v>
      </c>
      <c r="H224" s="4">
        <f t="shared" ca="1" si="92"/>
        <v>2</v>
      </c>
      <c r="I224" s="4">
        <f t="shared" ca="1" si="72"/>
        <v>0.35391401220774243</v>
      </c>
      <c r="J224" s="4">
        <f t="shared" ca="1" si="73"/>
        <v>0.87364535204014715</v>
      </c>
      <c r="K224" s="4">
        <f t="shared" ca="1" si="74"/>
        <v>0.64034771080253905</v>
      </c>
      <c r="L224" s="4">
        <f t="shared" ca="1" si="75"/>
        <v>1.5339263664283953</v>
      </c>
      <c r="M224" s="4">
        <f t="shared" ca="1" si="76"/>
        <v>0.87364535204014715</v>
      </c>
      <c r="N224" s="4">
        <f t="shared" ca="1" si="77"/>
        <v>3</v>
      </c>
      <c r="O224" s="4">
        <f t="shared" ca="1" si="78"/>
        <v>0.87364535204014715</v>
      </c>
      <c r="P224" s="4">
        <f t="shared" ca="1" si="79"/>
        <v>1</v>
      </c>
      <c r="Q224" s="4">
        <f t="shared" ca="1" si="80"/>
        <v>1.7472907040802943</v>
      </c>
      <c r="U224" s="4">
        <f t="shared" si="93"/>
        <v>221</v>
      </c>
      <c r="V224" s="4">
        <f t="shared" ca="1" si="94"/>
        <v>256.47096444438949</v>
      </c>
      <c r="W224" s="4">
        <f t="shared" ca="1" si="95"/>
        <v>0</v>
      </c>
      <c r="X224" s="4">
        <f t="shared" ca="1" si="81"/>
        <v>0.5981564505939857</v>
      </c>
      <c r="Y224" s="4">
        <f t="shared" ca="1" si="82"/>
        <v>1.823384893391174</v>
      </c>
      <c r="Z224" s="4">
        <f t="shared" ca="1" si="83"/>
        <v>0.95987235434845719</v>
      </c>
      <c r="AA224" s="4">
        <f t="shared" ca="1" si="84"/>
        <v>3.8588277173575767</v>
      </c>
      <c r="AB224" s="4">
        <f t="shared" ca="1" si="85"/>
        <v>1.823384893391174</v>
      </c>
      <c r="AC224" s="4">
        <f t="shared" ca="1" si="86"/>
        <v>1</v>
      </c>
      <c r="AD224" s="4">
        <f t="shared" ca="1" si="87"/>
        <v>0</v>
      </c>
      <c r="AE224" s="4">
        <f t="shared" ca="1" si="88"/>
        <v>1</v>
      </c>
      <c r="AF224" s="4">
        <f t="shared" ca="1" si="89"/>
        <v>0</v>
      </c>
    </row>
    <row r="225" spans="6:32" x14ac:dyDescent="0.2">
      <c r="F225" s="4">
        <f t="shared" si="90"/>
        <v>222</v>
      </c>
      <c r="G225" s="4">
        <f t="shared" ca="1" si="91"/>
        <v>209.34729264992473</v>
      </c>
      <c r="H225" s="4">
        <f t="shared" ca="1" si="92"/>
        <v>3</v>
      </c>
      <c r="I225" s="4">
        <f t="shared" ca="1" si="72"/>
        <v>0.23233734491707247</v>
      </c>
      <c r="J225" s="4">
        <f t="shared" ca="1" si="73"/>
        <v>0.52880978705526938</v>
      </c>
      <c r="K225" s="4">
        <f t="shared" ca="1" si="74"/>
        <v>0.84872956726742543</v>
      </c>
      <c r="L225" s="4">
        <f t="shared" ca="1" si="75"/>
        <v>2.8330291481228631</v>
      </c>
      <c r="M225" s="4">
        <f t="shared" ca="1" si="76"/>
        <v>0.52880978705526938</v>
      </c>
      <c r="N225" s="4">
        <f t="shared" ca="1" si="77"/>
        <v>4</v>
      </c>
      <c r="O225" s="4">
        <f t="shared" ca="1" si="78"/>
        <v>0.52880978705526938</v>
      </c>
      <c r="P225" s="4">
        <f t="shared" ca="1" si="79"/>
        <v>1</v>
      </c>
      <c r="Q225" s="4">
        <f t="shared" ca="1" si="80"/>
        <v>1.5864293611658082</v>
      </c>
      <c r="U225" s="4">
        <f t="shared" si="93"/>
        <v>222</v>
      </c>
      <c r="V225" s="4">
        <f t="shared" ca="1" si="94"/>
        <v>258.29434933778066</v>
      </c>
      <c r="W225" s="4">
        <f t="shared" ca="1" si="95"/>
        <v>1</v>
      </c>
      <c r="X225" s="4">
        <f t="shared" ca="1" si="81"/>
        <v>0.91194509424976944</v>
      </c>
      <c r="Y225" s="4">
        <f t="shared" ca="1" si="82"/>
        <v>4.8595894601735985</v>
      </c>
      <c r="Z225" s="4">
        <f t="shared" ca="1" si="83"/>
        <v>0.92709558773849399</v>
      </c>
      <c r="AA225" s="4">
        <f t="shared" ca="1" si="84"/>
        <v>3.1423273403398664</v>
      </c>
      <c r="AB225" s="4">
        <f t="shared" ca="1" si="85"/>
        <v>3.1423273403398664</v>
      </c>
      <c r="AC225" s="4">
        <f t="shared" ca="1" si="86"/>
        <v>0</v>
      </c>
      <c r="AD225" s="4">
        <f t="shared" ca="1" si="87"/>
        <v>3.1423273403398664</v>
      </c>
      <c r="AE225" s="4">
        <f t="shared" ca="1" si="88"/>
        <v>0</v>
      </c>
      <c r="AF225" s="4">
        <f t="shared" ca="1" si="89"/>
        <v>3.1423273403398664</v>
      </c>
    </row>
    <row r="226" spans="6:32" x14ac:dyDescent="0.2">
      <c r="F226" s="4">
        <f t="shared" si="90"/>
        <v>223</v>
      </c>
      <c r="G226" s="4">
        <f t="shared" ca="1" si="91"/>
        <v>209.87610243698001</v>
      </c>
      <c r="H226" s="4">
        <f t="shared" ca="1" si="92"/>
        <v>4</v>
      </c>
      <c r="I226" s="4">
        <f t="shared" ca="1" si="72"/>
        <v>9.0960997068468386E-2</v>
      </c>
      <c r="J226" s="4">
        <f t="shared" ca="1" si="73"/>
        <v>0.19073455641944601</v>
      </c>
      <c r="K226" s="4">
        <f t="shared" ca="1" si="74"/>
        <v>0.60599398707537078</v>
      </c>
      <c r="L226" s="4">
        <f t="shared" ca="1" si="75"/>
        <v>1.3970836628559469</v>
      </c>
      <c r="M226" s="4">
        <f t="shared" ca="1" si="76"/>
        <v>0.19073455641944601</v>
      </c>
      <c r="N226" s="4">
        <f t="shared" ca="1" si="77"/>
        <v>5</v>
      </c>
      <c r="O226" s="4">
        <f t="shared" ca="1" si="78"/>
        <v>0.19073455641944601</v>
      </c>
      <c r="P226" s="4">
        <f t="shared" ca="1" si="79"/>
        <v>1</v>
      </c>
      <c r="Q226" s="4">
        <f t="shared" ca="1" si="80"/>
        <v>0.76293822567778402</v>
      </c>
      <c r="U226" s="4">
        <f t="shared" si="93"/>
        <v>223</v>
      </c>
      <c r="V226" s="4">
        <f t="shared" ca="1" si="94"/>
        <v>261.43667667812053</v>
      </c>
      <c r="W226" s="4">
        <f t="shared" ca="1" si="95"/>
        <v>0</v>
      </c>
      <c r="X226" s="4">
        <f t="shared" ca="1" si="81"/>
        <v>0.72334331249691619</v>
      </c>
      <c r="Y226" s="4">
        <f t="shared" ca="1" si="82"/>
        <v>2.5699558735521539</v>
      </c>
      <c r="Z226" s="4">
        <f t="shared" ca="1" si="83"/>
        <v>0.78055489477439821</v>
      </c>
      <c r="AA226" s="4">
        <f t="shared" ca="1" si="84"/>
        <v>1.8199838013996319</v>
      </c>
      <c r="AB226" s="4">
        <f t="shared" ca="1" si="85"/>
        <v>2.5699558735521539</v>
      </c>
      <c r="AC226" s="4">
        <f t="shared" ca="1" si="86"/>
        <v>1</v>
      </c>
      <c r="AD226" s="4">
        <f t="shared" ca="1" si="87"/>
        <v>0</v>
      </c>
      <c r="AE226" s="4">
        <f t="shared" ca="1" si="88"/>
        <v>1</v>
      </c>
      <c r="AF226" s="4">
        <f t="shared" ca="1" si="89"/>
        <v>0</v>
      </c>
    </row>
    <row r="227" spans="6:32" x14ac:dyDescent="0.2">
      <c r="F227" s="4">
        <f t="shared" si="90"/>
        <v>224</v>
      </c>
      <c r="G227" s="4">
        <f t="shared" ca="1" si="91"/>
        <v>210.06683699339945</v>
      </c>
      <c r="H227" s="4">
        <f t="shared" ca="1" si="92"/>
        <v>5</v>
      </c>
      <c r="I227" s="4">
        <f t="shared" ca="1" si="72"/>
        <v>0.80289830969209419</v>
      </c>
      <c r="J227" s="4">
        <f t="shared" ca="1" si="73"/>
        <v>3.2480709779406043</v>
      </c>
      <c r="K227" s="4">
        <f t="shared" ca="1" si="74"/>
        <v>0.67535986986792795</v>
      </c>
      <c r="L227" s="4">
        <f t="shared" ca="1" si="75"/>
        <v>1.6875570030814775</v>
      </c>
      <c r="M227" s="4">
        <f t="shared" ca="1" si="76"/>
        <v>1.6875570030814775</v>
      </c>
      <c r="N227" s="4">
        <f t="shared" ca="1" si="77"/>
        <v>4</v>
      </c>
      <c r="O227" s="4">
        <f t="shared" ca="1" si="78"/>
        <v>1.6875570030814775</v>
      </c>
      <c r="P227" s="4">
        <f t="shared" ca="1" si="79"/>
        <v>0</v>
      </c>
      <c r="Q227" s="4">
        <f t="shared" ca="1" si="80"/>
        <v>8.4377850154073872</v>
      </c>
      <c r="U227" s="4">
        <f t="shared" si="93"/>
        <v>224</v>
      </c>
      <c r="V227" s="4">
        <f t="shared" ca="1" si="94"/>
        <v>264.00663255167268</v>
      </c>
      <c r="W227" s="4">
        <f t="shared" ca="1" si="95"/>
        <v>1</v>
      </c>
      <c r="X227" s="4">
        <f t="shared" ca="1" si="81"/>
        <v>0.19193282821195068</v>
      </c>
      <c r="Y227" s="4">
        <f t="shared" ca="1" si="82"/>
        <v>0.42622018103076043</v>
      </c>
      <c r="Z227" s="4">
        <f t="shared" ca="1" si="83"/>
        <v>0.21125544411498709</v>
      </c>
      <c r="AA227" s="4">
        <f t="shared" ca="1" si="84"/>
        <v>0.28477532082784834</v>
      </c>
      <c r="AB227" s="4">
        <f t="shared" ca="1" si="85"/>
        <v>0.28477532082784834</v>
      </c>
      <c r="AC227" s="4">
        <f t="shared" ca="1" si="86"/>
        <v>0</v>
      </c>
      <c r="AD227" s="4">
        <f t="shared" ca="1" si="87"/>
        <v>0.28477532082784834</v>
      </c>
      <c r="AE227" s="4">
        <f t="shared" ca="1" si="88"/>
        <v>0</v>
      </c>
      <c r="AF227" s="4">
        <f t="shared" ca="1" si="89"/>
        <v>0.28477532082784834</v>
      </c>
    </row>
    <row r="228" spans="6:32" x14ac:dyDescent="0.2">
      <c r="F228" s="4">
        <f t="shared" si="90"/>
        <v>225</v>
      </c>
      <c r="G228" s="4">
        <f t="shared" ca="1" si="91"/>
        <v>211.75439399648093</v>
      </c>
      <c r="H228" s="4">
        <f t="shared" ca="1" si="92"/>
        <v>4</v>
      </c>
      <c r="I228" s="4">
        <f t="shared" ca="1" si="72"/>
        <v>0.57357663783717561</v>
      </c>
      <c r="J228" s="4">
        <f t="shared" ca="1" si="73"/>
        <v>1.7046452366378837</v>
      </c>
      <c r="K228" s="4">
        <f t="shared" ca="1" si="74"/>
        <v>0.54900797838398974</v>
      </c>
      <c r="L228" s="4">
        <f t="shared" ca="1" si="75"/>
        <v>1.1944584450991031</v>
      </c>
      <c r="M228" s="4">
        <f t="shared" ca="1" si="76"/>
        <v>1.1944584450991031</v>
      </c>
      <c r="N228" s="4">
        <f t="shared" ca="1" si="77"/>
        <v>3</v>
      </c>
      <c r="O228" s="4">
        <f t="shared" ca="1" si="78"/>
        <v>1.1944584450991031</v>
      </c>
      <c r="P228" s="4">
        <f t="shared" ca="1" si="79"/>
        <v>0</v>
      </c>
      <c r="Q228" s="4">
        <f t="shared" ca="1" si="80"/>
        <v>4.7778337803964126</v>
      </c>
      <c r="U228" s="4">
        <f t="shared" si="93"/>
        <v>225</v>
      </c>
      <c r="V228" s="4">
        <f t="shared" ca="1" si="94"/>
        <v>264.29140787250054</v>
      </c>
      <c r="W228" s="4">
        <f t="shared" ca="1" si="95"/>
        <v>0</v>
      </c>
      <c r="X228" s="4">
        <f t="shared" ca="1" si="81"/>
        <v>0.48043215890009816</v>
      </c>
      <c r="Y228" s="4">
        <f t="shared" ca="1" si="82"/>
        <v>1.3095157754973392</v>
      </c>
      <c r="Z228" s="4">
        <f t="shared" ca="1" si="83"/>
        <v>0.61730811572522015</v>
      </c>
      <c r="AA228" s="4">
        <f t="shared" ca="1" si="84"/>
        <v>1.1526301119231039</v>
      </c>
      <c r="AB228" s="4">
        <f t="shared" ca="1" si="85"/>
        <v>1.3095157754973392</v>
      </c>
      <c r="AC228" s="4">
        <f t="shared" ca="1" si="86"/>
        <v>1</v>
      </c>
      <c r="AD228" s="4">
        <f t="shared" ca="1" si="87"/>
        <v>0</v>
      </c>
      <c r="AE228" s="4">
        <f t="shared" ca="1" si="88"/>
        <v>1</v>
      </c>
      <c r="AF228" s="4">
        <f t="shared" ca="1" si="89"/>
        <v>0</v>
      </c>
    </row>
    <row r="229" spans="6:32" x14ac:dyDescent="0.2">
      <c r="F229" s="4">
        <f t="shared" si="90"/>
        <v>226</v>
      </c>
      <c r="G229" s="4">
        <f t="shared" ca="1" si="91"/>
        <v>212.94885244158004</v>
      </c>
      <c r="H229" s="4">
        <f t="shared" ca="1" si="92"/>
        <v>3</v>
      </c>
      <c r="I229" s="4">
        <f t="shared" ca="1" si="72"/>
        <v>8.1570981982999058E-3</v>
      </c>
      <c r="J229" s="4">
        <f t="shared" ca="1" si="73"/>
        <v>1.6381098715195518E-2</v>
      </c>
      <c r="K229" s="4">
        <f t="shared" ca="1" si="74"/>
        <v>0.64750095170190092</v>
      </c>
      <c r="L229" s="4">
        <f t="shared" ca="1" si="75"/>
        <v>1.5640610348955106</v>
      </c>
      <c r="M229" s="4">
        <f t="shared" ca="1" si="76"/>
        <v>1.6381098715195518E-2</v>
      </c>
      <c r="N229" s="4">
        <f t="shared" ca="1" si="77"/>
        <v>4</v>
      </c>
      <c r="O229" s="4">
        <f t="shared" ca="1" si="78"/>
        <v>1.6381098715195518E-2</v>
      </c>
      <c r="P229" s="4">
        <f t="shared" ca="1" si="79"/>
        <v>1</v>
      </c>
      <c r="Q229" s="4">
        <f t="shared" ca="1" si="80"/>
        <v>4.9143296145586553E-2</v>
      </c>
      <c r="U229" s="4">
        <f t="shared" si="93"/>
        <v>226</v>
      </c>
      <c r="V229" s="4">
        <f t="shared" ca="1" si="94"/>
        <v>265.60092364799789</v>
      </c>
      <c r="W229" s="4">
        <f t="shared" ca="1" si="95"/>
        <v>1</v>
      </c>
      <c r="X229" s="4">
        <f t="shared" ca="1" si="81"/>
        <v>0.57050739631520786</v>
      </c>
      <c r="Y229" s="4">
        <f t="shared" ca="1" si="82"/>
        <v>1.6903015169265674</v>
      </c>
      <c r="Z229" s="4">
        <f t="shared" ca="1" si="83"/>
        <v>0.74342582797644507</v>
      </c>
      <c r="AA229" s="4">
        <f t="shared" ca="1" si="84"/>
        <v>1.6324049837883983</v>
      </c>
      <c r="AB229" s="4">
        <f t="shared" ca="1" si="85"/>
        <v>1.6324049837883983</v>
      </c>
      <c r="AC229" s="4">
        <f t="shared" ca="1" si="86"/>
        <v>0</v>
      </c>
      <c r="AD229" s="4">
        <f t="shared" ca="1" si="87"/>
        <v>1.6324049837883983</v>
      </c>
      <c r="AE229" s="4">
        <f t="shared" ca="1" si="88"/>
        <v>0</v>
      </c>
      <c r="AF229" s="4">
        <f t="shared" ca="1" si="89"/>
        <v>1.6324049837883983</v>
      </c>
    </row>
    <row r="230" spans="6:32" x14ac:dyDescent="0.2">
      <c r="F230" s="4">
        <f t="shared" si="90"/>
        <v>227</v>
      </c>
      <c r="G230" s="4">
        <f t="shared" ca="1" si="91"/>
        <v>212.96523354029523</v>
      </c>
      <c r="H230" s="4">
        <f t="shared" ca="1" si="92"/>
        <v>4</v>
      </c>
      <c r="I230" s="4">
        <f t="shared" ca="1" si="72"/>
        <v>0.96302977443418059</v>
      </c>
      <c r="J230" s="4">
        <f t="shared" ca="1" si="73"/>
        <v>6.59528480946339</v>
      </c>
      <c r="K230" s="4">
        <f t="shared" ca="1" si="74"/>
        <v>0.87733542458492297</v>
      </c>
      <c r="L230" s="4">
        <f t="shared" ca="1" si="75"/>
        <v>3.1474525168099405</v>
      </c>
      <c r="M230" s="4">
        <f t="shared" ca="1" si="76"/>
        <v>3.1474525168099405</v>
      </c>
      <c r="N230" s="4">
        <f t="shared" ca="1" si="77"/>
        <v>3</v>
      </c>
      <c r="O230" s="4">
        <f t="shared" ca="1" si="78"/>
        <v>3.1474525168099405</v>
      </c>
      <c r="P230" s="4">
        <f t="shared" ca="1" si="79"/>
        <v>0</v>
      </c>
      <c r="Q230" s="4">
        <f t="shared" ca="1" si="80"/>
        <v>12.589810067239762</v>
      </c>
      <c r="U230" s="4">
        <f t="shared" si="93"/>
        <v>227</v>
      </c>
      <c r="V230" s="4">
        <f t="shared" ca="1" si="94"/>
        <v>267.23332863178626</v>
      </c>
      <c r="W230" s="4">
        <f t="shared" ca="1" si="95"/>
        <v>0</v>
      </c>
      <c r="X230" s="4">
        <f t="shared" ca="1" si="81"/>
        <v>0.39071429379130718</v>
      </c>
      <c r="Y230" s="4">
        <f t="shared" ca="1" si="82"/>
        <v>0.99093596273642526</v>
      </c>
      <c r="Z230" s="4">
        <f t="shared" ca="1" si="83"/>
        <v>0.81636106034703315</v>
      </c>
      <c r="AA230" s="4">
        <f t="shared" ca="1" si="84"/>
        <v>2.033740480404552</v>
      </c>
      <c r="AB230" s="4">
        <f t="shared" ca="1" si="85"/>
        <v>0.99093596273642526</v>
      </c>
      <c r="AC230" s="4">
        <f t="shared" ca="1" si="86"/>
        <v>1</v>
      </c>
      <c r="AD230" s="4">
        <f t="shared" ca="1" si="87"/>
        <v>0</v>
      </c>
      <c r="AE230" s="4">
        <f t="shared" ca="1" si="88"/>
        <v>1</v>
      </c>
      <c r="AF230" s="4">
        <f t="shared" ca="1" si="89"/>
        <v>0</v>
      </c>
    </row>
    <row r="231" spans="6:32" x14ac:dyDescent="0.2">
      <c r="F231" s="4">
        <f t="shared" si="90"/>
        <v>228</v>
      </c>
      <c r="G231" s="4">
        <f t="shared" ca="1" si="91"/>
        <v>216.11268605710518</v>
      </c>
      <c r="H231" s="4">
        <f t="shared" ca="1" si="92"/>
        <v>3</v>
      </c>
      <c r="I231" s="4">
        <f t="shared" ca="1" si="72"/>
        <v>0.44115979351832357</v>
      </c>
      <c r="J231" s="4">
        <f t="shared" ca="1" si="73"/>
        <v>1.1637834054345659</v>
      </c>
      <c r="K231" s="4">
        <f t="shared" ca="1" si="74"/>
        <v>0.5819424062288987</v>
      </c>
      <c r="L231" s="4">
        <f t="shared" ca="1" si="75"/>
        <v>1.3082041077110298</v>
      </c>
      <c r="M231" s="4">
        <f t="shared" ca="1" si="76"/>
        <v>1.1637834054345659</v>
      </c>
      <c r="N231" s="4">
        <f t="shared" ca="1" si="77"/>
        <v>4</v>
      </c>
      <c r="O231" s="4">
        <f t="shared" ca="1" si="78"/>
        <v>1.1637834054345659</v>
      </c>
      <c r="P231" s="4">
        <f t="shared" ca="1" si="79"/>
        <v>1</v>
      </c>
      <c r="Q231" s="4">
        <f t="shared" ca="1" si="80"/>
        <v>3.4913502163036978</v>
      </c>
      <c r="U231" s="4">
        <f t="shared" si="93"/>
        <v>228</v>
      </c>
      <c r="V231" s="4">
        <f t="shared" ca="1" si="94"/>
        <v>268.22426459452271</v>
      </c>
      <c r="W231" s="4">
        <f t="shared" ca="1" si="95"/>
        <v>1</v>
      </c>
      <c r="X231" s="4">
        <f t="shared" ca="1" si="81"/>
        <v>0.29151067981161871</v>
      </c>
      <c r="Y231" s="4">
        <f t="shared" ca="1" si="82"/>
        <v>0.68924058759867501</v>
      </c>
      <c r="Z231" s="4">
        <f t="shared" ca="1" si="83"/>
        <v>0.73829917409356083</v>
      </c>
      <c r="AA231" s="4">
        <f t="shared" ca="1" si="84"/>
        <v>1.6086639762272459</v>
      </c>
      <c r="AB231" s="4">
        <f t="shared" ca="1" si="85"/>
        <v>0.68924058759867501</v>
      </c>
      <c r="AC231" s="4">
        <f t="shared" ca="1" si="86"/>
        <v>2</v>
      </c>
      <c r="AD231" s="4">
        <f t="shared" ca="1" si="87"/>
        <v>0.68924058759867501</v>
      </c>
      <c r="AE231" s="4">
        <f t="shared" ca="1" si="88"/>
        <v>1</v>
      </c>
      <c r="AF231" s="4">
        <f t="shared" ca="1" si="89"/>
        <v>0.68924058759867501</v>
      </c>
    </row>
    <row r="232" spans="6:32" x14ac:dyDescent="0.2">
      <c r="F232" s="4">
        <f t="shared" si="90"/>
        <v>229</v>
      </c>
      <c r="G232" s="4">
        <f t="shared" ca="1" si="91"/>
        <v>217.27646946253975</v>
      </c>
      <c r="H232" s="4">
        <f t="shared" ca="1" si="92"/>
        <v>4</v>
      </c>
      <c r="I232" s="4">
        <f t="shared" ca="1" si="72"/>
        <v>0.75074674157992827</v>
      </c>
      <c r="J232" s="4">
        <f t="shared" ca="1" si="73"/>
        <v>2.7785715946533101</v>
      </c>
      <c r="K232" s="4">
        <f t="shared" ca="1" si="74"/>
        <v>0.23890000635939412</v>
      </c>
      <c r="L232" s="4">
        <f t="shared" ca="1" si="75"/>
        <v>0.40948579809648228</v>
      </c>
      <c r="M232" s="4">
        <f t="shared" ca="1" si="76"/>
        <v>0.40948579809648228</v>
      </c>
      <c r="N232" s="4">
        <f t="shared" ca="1" si="77"/>
        <v>3</v>
      </c>
      <c r="O232" s="4">
        <f t="shared" ca="1" si="78"/>
        <v>0.40948579809648228</v>
      </c>
      <c r="P232" s="4">
        <f t="shared" ca="1" si="79"/>
        <v>0</v>
      </c>
      <c r="Q232" s="4">
        <f t="shared" ca="1" si="80"/>
        <v>1.6379431923859291</v>
      </c>
      <c r="U232" s="4">
        <f t="shared" si="93"/>
        <v>229</v>
      </c>
      <c r="V232" s="4">
        <f t="shared" ca="1" si="94"/>
        <v>268.91350518212136</v>
      </c>
      <c r="W232" s="4">
        <f t="shared" ca="1" si="95"/>
        <v>2</v>
      </c>
      <c r="X232" s="4">
        <f t="shared" ca="1" si="81"/>
        <v>0.62546631164554833</v>
      </c>
      <c r="Y232" s="4">
        <f t="shared" ca="1" si="82"/>
        <v>1.9641470490360262</v>
      </c>
      <c r="Z232" s="4">
        <f t="shared" ca="1" si="83"/>
        <v>0.82166705660930095</v>
      </c>
      <c r="AA232" s="4">
        <f t="shared" ca="1" si="84"/>
        <v>2.0689236088210099</v>
      </c>
      <c r="AB232" s="4">
        <f t="shared" ca="1" si="85"/>
        <v>1.9641470490360262</v>
      </c>
      <c r="AC232" s="4">
        <f t="shared" ca="1" si="86"/>
        <v>3</v>
      </c>
      <c r="AD232" s="4">
        <f t="shared" ca="1" si="87"/>
        <v>1.9641470490360262</v>
      </c>
      <c r="AE232" s="4">
        <f t="shared" ca="1" si="88"/>
        <v>1</v>
      </c>
      <c r="AF232" s="4">
        <f t="shared" ca="1" si="89"/>
        <v>3.9282940980720524</v>
      </c>
    </row>
    <row r="233" spans="6:32" x14ac:dyDescent="0.2">
      <c r="F233" s="4">
        <f t="shared" si="90"/>
        <v>230</v>
      </c>
      <c r="G233" s="4">
        <f t="shared" ca="1" si="91"/>
        <v>217.68595526063623</v>
      </c>
      <c r="H233" s="4">
        <f t="shared" ca="1" si="92"/>
        <v>3</v>
      </c>
      <c r="I233" s="4">
        <f t="shared" ca="1" si="72"/>
        <v>0.99857268346155892</v>
      </c>
      <c r="J233" s="4">
        <f t="shared" ca="1" si="73"/>
        <v>13.103918288348597</v>
      </c>
      <c r="K233" s="4">
        <f t="shared" ca="1" si="74"/>
        <v>3.8942386150061514E-3</v>
      </c>
      <c r="L233" s="4">
        <f t="shared" ca="1" si="75"/>
        <v>5.8527613580623564E-3</v>
      </c>
      <c r="M233" s="4">
        <f t="shared" ca="1" si="76"/>
        <v>5.8527613580623564E-3</v>
      </c>
      <c r="N233" s="4">
        <f t="shared" ca="1" si="77"/>
        <v>2</v>
      </c>
      <c r="O233" s="4">
        <f t="shared" ca="1" si="78"/>
        <v>5.8527613580623564E-3</v>
      </c>
      <c r="P233" s="4">
        <f t="shared" ca="1" si="79"/>
        <v>0</v>
      </c>
      <c r="Q233" s="4">
        <f t="shared" ca="1" si="80"/>
        <v>1.755828407418707E-2</v>
      </c>
      <c r="U233" s="4">
        <f t="shared" si="93"/>
        <v>230</v>
      </c>
      <c r="V233" s="4">
        <f t="shared" ca="1" si="94"/>
        <v>270.87765223115736</v>
      </c>
      <c r="W233" s="4">
        <f t="shared" ca="1" si="95"/>
        <v>3</v>
      </c>
      <c r="X233" s="4">
        <f t="shared" ca="1" si="81"/>
        <v>0.39433503883035481</v>
      </c>
      <c r="Y233" s="4">
        <f t="shared" ca="1" si="82"/>
        <v>1.002856630316922</v>
      </c>
      <c r="Z233" s="4">
        <f t="shared" ca="1" si="83"/>
        <v>0.44282379081802259</v>
      </c>
      <c r="AA233" s="4">
        <f t="shared" ca="1" si="84"/>
        <v>0.70184848209250816</v>
      </c>
      <c r="AB233" s="4">
        <f t="shared" ca="1" si="85"/>
        <v>0.70184848209250816</v>
      </c>
      <c r="AC233" s="4">
        <f t="shared" ca="1" si="86"/>
        <v>2</v>
      </c>
      <c r="AD233" s="4">
        <f t="shared" ca="1" si="87"/>
        <v>0.70184848209250816</v>
      </c>
      <c r="AE233" s="4">
        <f t="shared" ca="1" si="88"/>
        <v>0</v>
      </c>
      <c r="AF233" s="4">
        <f t="shared" ca="1" si="89"/>
        <v>2.1055454462775245</v>
      </c>
    </row>
    <row r="234" spans="6:32" x14ac:dyDescent="0.2">
      <c r="F234" s="4">
        <f t="shared" si="90"/>
        <v>231</v>
      </c>
      <c r="G234" s="4">
        <f t="shared" ca="1" si="91"/>
        <v>217.69180802199429</v>
      </c>
      <c r="H234" s="4">
        <f t="shared" ca="1" si="92"/>
        <v>2</v>
      </c>
      <c r="I234" s="4">
        <f t="shared" ca="1" si="72"/>
        <v>0.5240932018557749</v>
      </c>
      <c r="J234" s="4">
        <f t="shared" ca="1" si="73"/>
        <v>1.4850664922809769</v>
      </c>
      <c r="K234" s="4">
        <f t="shared" ca="1" si="74"/>
        <v>0.82890445638298382</v>
      </c>
      <c r="L234" s="4">
        <f t="shared" ca="1" si="75"/>
        <v>2.6482997158666546</v>
      </c>
      <c r="M234" s="4">
        <f t="shared" ca="1" si="76"/>
        <v>1.4850664922809769</v>
      </c>
      <c r="N234" s="4">
        <f t="shared" ca="1" si="77"/>
        <v>3</v>
      </c>
      <c r="O234" s="4">
        <f t="shared" ca="1" si="78"/>
        <v>1.4850664922809769</v>
      </c>
      <c r="P234" s="4">
        <f t="shared" ca="1" si="79"/>
        <v>1</v>
      </c>
      <c r="Q234" s="4">
        <f t="shared" ca="1" si="80"/>
        <v>2.9701329845619537</v>
      </c>
      <c r="U234" s="4">
        <f t="shared" si="93"/>
        <v>231</v>
      </c>
      <c r="V234" s="4">
        <f t="shared" ca="1" si="94"/>
        <v>271.57950071324984</v>
      </c>
      <c r="W234" s="4">
        <f t="shared" ca="1" si="95"/>
        <v>2</v>
      </c>
      <c r="X234" s="4">
        <f t="shared" ca="1" si="81"/>
        <v>0.35389803366843542</v>
      </c>
      <c r="Y234" s="4">
        <f t="shared" ca="1" si="82"/>
        <v>0.8735958900736992</v>
      </c>
      <c r="Z234" s="4">
        <f t="shared" ca="1" si="83"/>
        <v>0.77262863409857596</v>
      </c>
      <c r="AA234" s="4">
        <f t="shared" ca="1" si="84"/>
        <v>1.7774047501356398</v>
      </c>
      <c r="AB234" s="4">
        <f t="shared" ca="1" si="85"/>
        <v>0.8735958900736992</v>
      </c>
      <c r="AC234" s="4">
        <f t="shared" ca="1" si="86"/>
        <v>3</v>
      </c>
      <c r="AD234" s="4">
        <f t="shared" ca="1" si="87"/>
        <v>0.8735958900736992</v>
      </c>
      <c r="AE234" s="4">
        <f t="shared" ca="1" si="88"/>
        <v>1</v>
      </c>
      <c r="AF234" s="4">
        <f t="shared" ca="1" si="89"/>
        <v>1.7471917801473984</v>
      </c>
    </row>
    <row r="235" spans="6:32" x14ac:dyDescent="0.2">
      <c r="F235" s="4">
        <f t="shared" si="90"/>
        <v>232</v>
      </c>
      <c r="G235" s="4">
        <f t="shared" ca="1" si="91"/>
        <v>219.17687451427526</v>
      </c>
      <c r="H235" s="4">
        <f t="shared" ca="1" si="92"/>
        <v>3</v>
      </c>
      <c r="I235" s="4">
        <f t="shared" ca="1" si="72"/>
        <v>6.4231436178625367E-2</v>
      </c>
      <c r="J235" s="4">
        <f t="shared" ca="1" si="73"/>
        <v>0.13277418790630952</v>
      </c>
      <c r="K235" s="4">
        <f t="shared" ca="1" si="74"/>
        <v>0.92690759137238454</v>
      </c>
      <c r="L235" s="4">
        <f t="shared" ca="1" si="75"/>
        <v>3.9240461501437909</v>
      </c>
      <c r="M235" s="4">
        <f t="shared" ca="1" si="76"/>
        <v>0.13277418790630952</v>
      </c>
      <c r="N235" s="4">
        <f t="shared" ca="1" si="77"/>
        <v>4</v>
      </c>
      <c r="O235" s="4">
        <f t="shared" ca="1" si="78"/>
        <v>0.13277418790630952</v>
      </c>
      <c r="P235" s="4">
        <f t="shared" ca="1" si="79"/>
        <v>1</v>
      </c>
      <c r="Q235" s="4">
        <f t="shared" ca="1" si="80"/>
        <v>0.39832256371892855</v>
      </c>
      <c r="U235" s="4">
        <f t="shared" si="93"/>
        <v>232</v>
      </c>
      <c r="V235" s="4">
        <f t="shared" ca="1" si="94"/>
        <v>272.45309660332356</v>
      </c>
      <c r="W235" s="4">
        <f t="shared" ca="1" si="95"/>
        <v>3</v>
      </c>
      <c r="X235" s="4">
        <f t="shared" ca="1" si="81"/>
        <v>0.33449269178282337</v>
      </c>
      <c r="Y235" s="4">
        <f t="shared" ca="1" si="82"/>
        <v>0.8144113193276028</v>
      </c>
      <c r="Z235" s="4">
        <f t="shared" ca="1" si="83"/>
        <v>0.15203013638483809</v>
      </c>
      <c r="AA235" s="4">
        <f t="shared" ca="1" si="84"/>
        <v>0.19789221841367755</v>
      </c>
      <c r="AB235" s="4">
        <f t="shared" ca="1" si="85"/>
        <v>0.19789221841367755</v>
      </c>
      <c r="AC235" s="4">
        <f t="shared" ca="1" si="86"/>
        <v>2</v>
      </c>
      <c r="AD235" s="4">
        <f t="shared" ca="1" si="87"/>
        <v>0.19789221841367755</v>
      </c>
      <c r="AE235" s="4">
        <f t="shared" ca="1" si="88"/>
        <v>0</v>
      </c>
      <c r="AF235" s="4">
        <f t="shared" ca="1" si="89"/>
        <v>0.59367665524103264</v>
      </c>
    </row>
    <row r="236" spans="6:32" x14ac:dyDescent="0.2">
      <c r="F236" s="4">
        <f t="shared" si="90"/>
        <v>233</v>
      </c>
      <c r="G236" s="4">
        <f t="shared" ca="1" si="91"/>
        <v>219.30964870218156</v>
      </c>
      <c r="H236" s="4">
        <f t="shared" ca="1" si="92"/>
        <v>4</v>
      </c>
      <c r="I236" s="4">
        <f t="shared" ca="1" si="72"/>
        <v>0.52739641478539467</v>
      </c>
      <c r="J236" s="4">
        <f t="shared" ca="1" si="73"/>
        <v>1.4989966562157204</v>
      </c>
      <c r="K236" s="4">
        <f t="shared" ca="1" si="74"/>
        <v>0.53594426343927382</v>
      </c>
      <c r="L236" s="4">
        <f t="shared" ca="1" si="75"/>
        <v>1.1516259181077337</v>
      </c>
      <c r="M236" s="4">
        <f t="shared" ca="1" si="76"/>
        <v>1.1516259181077337</v>
      </c>
      <c r="N236" s="4">
        <f t="shared" ca="1" si="77"/>
        <v>3</v>
      </c>
      <c r="O236" s="4">
        <f t="shared" ca="1" si="78"/>
        <v>1.1516259181077337</v>
      </c>
      <c r="P236" s="4">
        <f t="shared" ca="1" si="79"/>
        <v>0</v>
      </c>
      <c r="Q236" s="4">
        <f t="shared" ca="1" si="80"/>
        <v>4.6065036724309349</v>
      </c>
      <c r="U236" s="4">
        <f t="shared" si="93"/>
        <v>233</v>
      </c>
      <c r="V236" s="4">
        <f t="shared" ca="1" si="94"/>
        <v>272.65098882173726</v>
      </c>
      <c r="W236" s="4">
        <f t="shared" ca="1" si="95"/>
        <v>2</v>
      </c>
      <c r="X236" s="4">
        <f t="shared" ca="1" si="81"/>
        <v>0.39933361476467188</v>
      </c>
      <c r="Y236" s="4">
        <f t="shared" ca="1" si="82"/>
        <v>1.0194311960274269</v>
      </c>
      <c r="Z236" s="4">
        <f t="shared" ca="1" si="83"/>
        <v>0.620954895489223</v>
      </c>
      <c r="AA236" s="4">
        <f t="shared" ca="1" si="84"/>
        <v>1.1641200860609848</v>
      </c>
      <c r="AB236" s="4">
        <f t="shared" ca="1" si="85"/>
        <v>1.0194311960274269</v>
      </c>
      <c r="AC236" s="4">
        <f t="shared" ca="1" si="86"/>
        <v>3</v>
      </c>
      <c r="AD236" s="4">
        <f t="shared" ca="1" si="87"/>
        <v>1.0194311960274269</v>
      </c>
      <c r="AE236" s="4">
        <f t="shared" ca="1" si="88"/>
        <v>1</v>
      </c>
      <c r="AF236" s="4">
        <f t="shared" ca="1" si="89"/>
        <v>2.0388623920548539</v>
      </c>
    </row>
    <row r="237" spans="6:32" x14ac:dyDescent="0.2">
      <c r="F237" s="4">
        <f t="shared" si="90"/>
        <v>234</v>
      </c>
      <c r="G237" s="4">
        <f t="shared" ca="1" si="91"/>
        <v>220.46127462028929</v>
      </c>
      <c r="H237" s="4">
        <f t="shared" ca="1" si="92"/>
        <v>3</v>
      </c>
      <c r="I237" s="4">
        <f t="shared" ca="1" si="72"/>
        <v>0.78429916204525063</v>
      </c>
      <c r="J237" s="4">
        <f t="shared" ca="1" si="73"/>
        <v>3.0677256815577176</v>
      </c>
      <c r="K237" s="4">
        <f t="shared" ca="1" si="74"/>
        <v>0.15552246729472052</v>
      </c>
      <c r="L237" s="4">
        <f t="shared" ca="1" si="75"/>
        <v>0.25355572101721152</v>
      </c>
      <c r="M237" s="4">
        <f t="shared" ca="1" si="76"/>
        <v>0.25355572101721152</v>
      </c>
      <c r="N237" s="4">
        <f t="shared" ca="1" si="77"/>
        <v>2</v>
      </c>
      <c r="O237" s="4">
        <f t="shared" ca="1" si="78"/>
        <v>0.25355572101721152</v>
      </c>
      <c r="P237" s="4">
        <f t="shared" ca="1" si="79"/>
        <v>0</v>
      </c>
      <c r="Q237" s="4">
        <f t="shared" ca="1" si="80"/>
        <v>0.76066716305163462</v>
      </c>
      <c r="U237" s="4">
        <f t="shared" si="93"/>
        <v>234</v>
      </c>
      <c r="V237" s="4">
        <f t="shared" ca="1" si="94"/>
        <v>273.67042001776468</v>
      </c>
      <c r="W237" s="4">
        <f t="shared" ca="1" si="95"/>
        <v>3</v>
      </c>
      <c r="X237" s="4">
        <f t="shared" ca="1" si="81"/>
        <v>0.59652545501826515</v>
      </c>
      <c r="Y237" s="4">
        <f t="shared" ca="1" si="82"/>
        <v>1.8152837576184717</v>
      </c>
      <c r="Z237" s="4">
        <f t="shared" ca="1" si="83"/>
        <v>0.57479633768772831</v>
      </c>
      <c r="AA237" s="4">
        <f t="shared" ca="1" si="84"/>
        <v>1.0262244232792079</v>
      </c>
      <c r="AB237" s="4">
        <f t="shared" ca="1" si="85"/>
        <v>1.0262244232792079</v>
      </c>
      <c r="AC237" s="4">
        <f t="shared" ca="1" si="86"/>
        <v>2</v>
      </c>
      <c r="AD237" s="4">
        <f t="shared" ca="1" si="87"/>
        <v>1.0262244232792079</v>
      </c>
      <c r="AE237" s="4">
        <f t="shared" ca="1" si="88"/>
        <v>0</v>
      </c>
      <c r="AF237" s="4">
        <f t="shared" ca="1" si="89"/>
        <v>3.0786732698376236</v>
      </c>
    </row>
    <row r="238" spans="6:32" x14ac:dyDescent="0.2">
      <c r="F238" s="4">
        <f t="shared" si="90"/>
        <v>235</v>
      </c>
      <c r="G238" s="4">
        <f t="shared" ca="1" si="91"/>
        <v>220.71483034130651</v>
      </c>
      <c r="H238" s="4">
        <f t="shared" ca="1" si="92"/>
        <v>2</v>
      </c>
      <c r="I238" s="4">
        <f t="shared" ca="1" si="72"/>
        <v>0.42814402251411077</v>
      </c>
      <c r="J238" s="4">
        <f t="shared" ca="1" si="73"/>
        <v>1.1177362138364872</v>
      </c>
      <c r="K238" s="4">
        <f t="shared" ca="1" si="74"/>
        <v>0.38331204022817245</v>
      </c>
      <c r="L238" s="4">
        <f t="shared" ca="1" si="75"/>
        <v>0.72508818122142082</v>
      </c>
      <c r="M238" s="4">
        <f t="shared" ca="1" si="76"/>
        <v>0.72508818122142082</v>
      </c>
      <c r="N238" s="4">
        <f t="shared" ca="1" si="77"/>
        <v>1</v>
      </c>
      <c r="O238" s="4">
        <f t="shared" ca="1" si="78"/>
        <v>0.72508818122142082</v>
      </c>
      <c r="P238" s="4">
        <f t="shared" ca="1" si="79"/>
        <v>0</v>
      </c>
      <c r="Q238" s="4">
        <f t="shared" ca="1" si="80"/>
        <v>1.4501763624428416</v>
      </c>
      <c r="U238" s="4">
        <f t="shared" si="93"/>
        <v>235</v>
      </c>
      <c r="V238" s="4">
        <f t="shared" ca="1" si="94"/>
        <v>274.69664444104387</v>
      </c>
      <c r="W238" s="4">
        <f t="shared" ca="1" si="95"/>
        <v>2</v>
      </c>
      <c r="X238" s="4">
        <f t="shared" ca="1" si="81"/>
        <v>0.29826902008495504</v>
      </c>
      <c r="Y238" s="4">
        <f t="shared" ca="1" si="82"/>
        <v>0.70841033579583834</v>
      </c>
      <c r="Z238" s="4">
        <f t="shared" ca="1" si="83"/>
        <v>0.3990872007929126</v>
      </c>
      <c r="AA238" s="4">
        <f t="shared" ca="1" si="84"/>
        <v>0.61116653736885362</v>
      </c>
      <c r="AB238" s="4">
        <f t="shared" ca="1" si="85"/>
        <v>0.61116653736885362</v>
      </c>
      <c r="AC238" s="4">
        <f t="shared" ca="1" si="86"/>
        <v>1</v>
      </c>
      <c r="AD238" s="4">
        <f t="shared" ca="1" si="87"/>
        <v>0.61116653736885362</v>
      </c>
      <c r="AE238" s="4">
        <f t="shared" ca="1" si="88"/>
        <v>0</v>
      </c>
      <c r="AF238" s="4">
        <f t="shared" ca="1" si="89"/>
        <v>1.2223330747377072</v>
      </c>
    </row>
    <row r="239" spans="6:32" x14ac:dyDescent="0.2">
      <c r="F239" s="4">
        <f t="shared" si="90"/>
        <v>236</v>
      </c>
      <c r="G239" s="4">
        <f t="shared" ca="1" si="91"/>
        <v>221.43991852252793</v>
      </c>
      <c r="H239" s="4">
        <f t="shared" ca="1" si="92"/>
        <v>1</v>
      </c>
      <c r="I239" s="4">
        <f t="shared" ca="1" si="72"/>
        <v>0.66898722043455305</v>
      </c>
      <c r="J239" s="4">
        <f t="shared" ca="1" si="73"/>
        <v>2.2111965907826532</v>
      </c>
      <c r="K239" s="4">
        <f t="shared" ca="1" si="74"/>
        <v>0.65299866253307814</v>
      </c>
      <c r="L239" s="4">
        <f t="shared" ca="1" si="75"/>
        <v>1.5876399670067598</v>
      </c>
      <c r="M239" s="4">
        <f t="shared" ca="1" si="76"/>
        <v>1.5876399670067598</v>
      </c>
      <c r="N239" s="4">
        <f t="shared" ca="1" si="77"/>
        <v>0</v>
      </c>
      <c r="O239" s="4">
        <f t="shared" ca="1" si="78"/>
        <v>1.5876399670067598</v>
      </c>
      <c r="P239" s="4">
        <f t="shared" ca="1" si="79"/>
        <v>0</v>
      </c>
      <c r="Q239" s="4">
        <f t="shared" ca="1" si="80"/>
        <v>1.5876399670067598</v>
      </c>
      <c r="U239" s="4">
        <f t="shared" si="93"/>
        <v>236</v>
      </c>
      <c r="V239" s="4">
        <f t="shared" ca="1" si="94"/>
        <v>275.3078109784127</v>
      </c>
      <c r="W239" s="4">
        <f t="shared" ca="1" si="95"/>
        <v>1</v>
      </c>
      <c r="X239" s="4">
        <f t="shared" ca="1" si="81"/>
        <v>5.626327489603089E-2</v>
      </c>
      <c r="Y239" s="4">
        <f t="shared" ca="1" si="82"/>
        <v>0.11581608926566186</v>
      </c>
      <c r="Z239" s="4">
        <f t="shared" ca="1" si="83"/>
        <v>0.66700315901145191</v>
      </c>
      <c r="AA239" s="4">
        <f t="shared" ca="1" si="84"/>
        <v>1.3195467306810804</v>
      </c>
      <c r="AB239" s="4">
        <f t="shared" ca="1" si="85"/>
        <v>0.11581608926566186</v>
      </c>
      <c r="AC239" s="4">
        <f t="shared" ca="1" si="86"/>
        <v>2</v>
      </c>
      <c r="AD239" s="4">
        <f t="shared" ca="1" si="87"/>
        <v>0.11581608926566186</v>
      </c>
      <c r="AE239" s="4">
        <f t="shared" ca="1" si="88"/>
        <v>1</v>
      </c>
      <c r="AF239" s="4">
        <f t="shared" ca="1" si="89"/>
        <v>0.11581608926566186</v>
      </c>
    </row>
    <row r="240" spans="6:32" x14ac:dyDescent="0.2">
      <c r="F240" s="4">
        <f t="shared" si="90"/>
        <v>237</v>
      </c>
      <c r="G240" s="4">
        <f t="shared" ca="1" si="91"/>
        <v>223.0275584895347</v>
      </c>
      <c r="H240" s="4">
        <f t="shared" ca="1" si="92"/>
        <v>0</v>
      </c>
      <c r="I240" s="4">
        <f t="shared" ca="1" si="72"/>
        <v>0.37707743305873731</v>
      </c>
      <c r="J240" s="4">
        <f t="shared" ca="1" si="73"/>
        <v>0.94666611708676007</v>
      </c>
      <c r="K240" s="4">
        <f t="shared" ca="1" si="74"/>
        <v>6.8792201640512585E-2</v>
      </c>
      <c r="L240" s="4">
        <f t="shared" ca="1" si="75"/>
        <v>0.10690924126963332</v>
      </c>
      <c r="M240" s="4">
        <f t="shared" ca="1" si="76"/>
        <v>0.94666611708676007</v>
      </c>
      <c r="N240" s="4">
        <f t="shared" ca="1" si="77"/>
        <v>1</v>
      </c>
      <c r="O240" s="4">
        <f t="shared" ca="1" si="78"/>
        <v>0</v>
      </c>
      <c r="P240" s="4">
        <f t="shared" ca="1" si="79"/>
        <v>1</v>
      </c>
      <c r="Q240" s="4">
        <f t="shared" ca="1" si="80"/>
        <v>0</v>
      </c>
      <c r="U240" s="4">
        <f t="shared" si="93"/>
        <v>237</v>
      </c>
      <c r="V240" s="4">
        <f t="shared" ca="1" si="94"/>
        <v>275.42362706767835</v>
      </c>
      <c r="W240" s="4">
        <f t="shared" ca="1" si="95"/>
        <v>2</v>
      </c>
      <c r="X240" s="4">
        <f t="shared" ca="1" si="81"/>
        <v>4.8597809713710083E-2</v>
      </c>
      <c r="Y240" s="4">
        <f t="shared" ca="1" si="82"/>
        <v>9.9636785629529059E-2</v>
      </c>
      <c r="Z240" s="4">
        <f t="shared" ca="1" si="83"/>
        <v>0.76473068518660503</v>
      </c>
      <c r="AA240" s="4">
        <f t="shared" ca="1" si="84"/>
        <v>1.7364292806427639</v>
      </c>
      <c r="AB240" s="4">
        <f t="shared" ca="1" si="85"/>
        <v>9.9636785629529059E-2</v>
      </c>
      <c r="AC240" s="4">
        <f t="shared" ca="1" si="86"/>
        <v>3</v>
      </c>
      <c r="AD240" s="4">
        <f t="shared" ca="1" si="87"/>
        <v>9.9636785629529059E-2</v>
      </c>
      <c r="AE240" s="4">
        <f t="shared" ca="1" si="88"/>
        <v>1</v>
      </c>
      <c r="AF240" s="4">
        <f t="shared" ca="1" si="89"/>
        <v>0.19927357125905812</v>
      </c>
    </row>
    <row r="241" spans="6:32" x14ac:dyDescent="0.2">
      <c r="F241" s="4">
        <f t="shared" si="90"/>
        <v>238</v>
      </c>
      <c r="G241" s="4">
        <f t="shared" ca="1" si="91"/>
        <v>223.97422460662145</v>
      </c>
      <c r="H241" s="4">
        <f t="shared" ca="1" si="92"/>
        <v>1</v>
      </c>
      <c r="I241" s="4">
        <f t="shared" ca="1" si="72"/>
        <v>0.81903084210255572</v>
      </c>
      <c r="J241" s="4">
        <f t="shared" ca="1" si="73"/>
        <v>3.4188573211848441</v>
      </c>
      <c r="K241" s="4">
        <f t="shared" ca="1" si="74"/>
        <v>0.2755124550826884</v>
      </c>
      <c r="L241" s="4">
        <f t="shared" ca="1" si="75"/>
        <v>0.48343606297443753</v>
      </c>
      <c r="M241" s="4">
        <f t="shared" ca="1" si="76"/>
        <v>0.48343606297443753</v>
      </c>
      <c r="N241" s="4">
        <f t="shared" ca="1" si="77"/>
        <v>0</v>
      </c>
      <c r="O241" s="4">
        <f t="shared" ca="1" si="78"/>
        <v>0.48343606297443753</v>
      </c>
      <c r="P241" s="4">
        <f t="shared" ca="1" si="79"/>
        <v>0</v>
      </c>
      <c r="Q241" s="4">
        <f t="shared" ca="1" si="80"/>
        <v>0.48343606297443753</v>
      </c>
      <c r="U241" s="4">
        <f t="shared" si="93"/>
        <v>238</v>
      </c>
      <c r="V241" s="4">
        <f t="shared" ca="1" si="94"/>
        <v>275.52326385330787</v>
      </c>
      <c r="W241" s="4">
        <f t="shared" ca="1" si="95"/>
        <v>3</v>
      </c>
      <c r="X241" s="4">
        <f t="shared" ca="1" si="81"/>
        <v>0.10862321556060028</v>
      </c>
      <c r="Y241" s="4">
        <f t="shared" ca="1" si="82"/>
        <v>0.22997612548079863</v>
      </c>
      <c r="Z241" s="4">
        <f t="shared" ca="1" si="83"/>
        <v>0.45993729459740429</v>
      </c>
      <c r="AA241" s="4">
        <f t="shared" ca="1" si="84"/>
        <v>0.73928403005932064</v>
      </c>
      <c r="AB241" s="4">
        <f t="shared" ca="1" si="85"/>
        <v>0.22997612548079863</v>
      </c>
      <c r="AC241" s="4">
        <f t="shared" ca="1" si="86"/>
        <v>4</v>
      </c>
      <c r="AD241" s="4">
        <f t="shared" ca="1" si="87"/>
        <v>0.22997612548079863</v>
      </c>
      <c r="AE241" s="4">
        <f t="shared" ca="1" si="88"/>
        <v>1</v>
      </c>
      <c r="AF241" s="4">
        <f t="shared" ca="1" si="89"/>
        <v>0.68992837644239591</v>
      </c>
    </row>
    <row r="242" spans="6:32" x14ac:dyDescent="0.2">
      <c r="F242" s="4">
        <f t="shared" si="90"/>
        <v>239</v>
      </c>
      <c r="G242" s="4">
        <f t="shared" ca="1" si="91"/>
        <v>224.4576606695959</v>
      </c>
      <c r="H242" s="4">
        <f t="shared" ca="1" si="92"/>
        <v>0</v>
      </c>
      <c r="I242" s="4">
        <f t="shared" ca="1" si="72"/>
        <v>2.2812859858602375E-2</v>
      </c>
      <c r="J242" s="4">
        <f t="shared" ca="1" si="73"/>
        <v>4.6154199179134353E-2</v>
      </c>
      <c r="K242" s="4">
        <f t="shared" ca="1" si="74"/>
        <v>6.092676899910332E-4</v>
      </c>
      <c r="L242" s="4">
        <f t="shared" ca="1" si="75"/>
        <v>9.1418005345905002E-4</v>
      </c>
      <c r="M242" s="4">
        <f t="shared" ca="1" si="76"/>
        <v>4.6154199179134353E-2</v>
      </c>
      <c r="N242" s="4">
        <f t="shared" ca="1" si="77"/>
        <v>1</v>
      </c>
      <c r="O242" s="4">
        <f t="shared" ca="1" si="78"/>
        <v>0</v>
      </c>
      <c r="P242" s="4">
        <f t="shared" ca="1" si="79"/>
        <v>1</v>
      </c>
      <c r="Q242" s="4">
        <f t="shared" ca="1" si="80"/>
        <v>0</v>
      </c>
      <c r="U242" s="4">
        <f t="shared" si="93"/>
        <v>239</v>
      </c>
      <c r="V242" s="4">
        <f t="shared" ca="1" si="94"/>
        <v>275.75323997878866</v>
      </c>
      <c r="W242" s="4">
        <f t="shared" ca="1" si="95"/>
        <v>4</v>
      </c>
      <c r="X242" s="4">
        <f t="shared" ca="1" si="81"/>
        <v>0.41584467472630193</v>
      </c>
      <c r="Y242" s="4">
        <f t="shared" ca="1" si="82"/>
        <v>1.0751767271653927</v>
      </c>
      <c r="Z242" s="4">
        <f t="shared" ca="1" si="83"/>
        <v>0.64242643385543874</v>
      </c>
      <c r="AA242" s="4">
        <f t="shared" ca="1" si="84"/>
        <v>1.2340969903108923</v>
      </c>
      <c r="AB242" s="4">
        <f t="shared" ca="1" si="85"/>
        <v>1.0751767271653927</v>
      </c>
      <c r="AC242" s="4">
        <f t="shared" ca="1" si="86"/>
        <v>5</v>
      </c>
      <c r="AD242" s="4">
        <f t="shared" ca="1" si="87"/>
        <v>1.0751767271653927</v>
      </c>
      <c r="AE242" s="4">
        <f t="shared" ca="1" si="88"/>
        <v>1</v>
      </c>
      <c r="AF242" s="4">
        <f t="shared" ca="1" si="89"/>
        <v>4.3007069086615708</v>
      </c>
    </row>
    <row r="243" spans="6:32" x14ac:dyDescent="0.2">
      <c r="F243" s="4">
        <f t="shared" si="90"/>
        <v>240</v>
      </c>
      <c r="G243" s="4">
        <f t="shared" ca="1" si="91"/>
        <v>224.50381486877504</v>
      </c>
      <c r="H243" s="4">
        <f t="shared" ca="1" si="92"/>
        <v>1</v>
      </c>
      <c r="I243" s="4">
        <f t="shared" ca="1" si="72"/>
        <v>0.3710208254529892</v>
      </c>
      <c r="J243" s="4">
        <f t="shared" ca="1" si="73"/>
        <v>0.92731426331617517</v>
      </c>
      <c r="K243" s="4">
        <f t="shared" ca="1" si="74"/>
        <v>0.88285748875679504</v>
      </c>
      <c r="L243" s="4">
        <f t="shared" ca="1" si="75"/>
        <v>3.2165460608781298</v>
      </c>
      <c r="M243" s="4">
        <f t="shared" ca="1" si="76"/>
        <v>0.92731426331617517</v>
      </c>
      <c r="N243" s="4">
        <f t="shared" ca="1" si="77"/>
        <v>2</v>
      </c>
      <c r="O243" s="4">
        <f t="shared" ca="1" si="78"/>
        <v>0.92731426331617517</v>
      </c>
      <c r="P243" s="4">
        <f t="shared" ca="1" si="79"/>
        <v>1</v>
      </c>
      <c r="Q243" s="4">
        <f t="shared" ca="1" si="80"/>
        <v>0.92731426331617517</v>
      </c>
      <c r="U243" s="4">
        <f t="shared" si="93"/>
        <v>240</v>
      </c>
      <c r="V243" s="4">
        <f t="shared" ca="1" si="94"/>
        <v>276.82841670595406</v>
      </c>
      <c r="W243" s="4">
        <f t="shared" ca="1" si="95"/>
        <v>5</v>
      </c>
      <c r="X243" s="4">
        <f t="shared" ca="1" si="81"/>
        <v>0.33305463375154021</v>
      </c>
      <c r="Y243" s="4">
        <f t="shared" ca="1" si="82"/>
        <v>0.8100942921875357</v>
      </c>
      <c r="Z243" s="4">
        <f t="shared" ca="1" si="83"/>
        <v>0.94686994240111566</v>
      </c>
      <c r="AA243" s="4">
        <f t="shared" ca="1" si="84"/>
        <v>3.5220149452891358</v>
      </c>
      <c r="AB243" s="4">
        <f t="shared" ca="1" si="85"/>
        <v>0.8100942921875357</v>
      </c>
      <c r="AC243" s="4">
        <f t="shared" ca="1" si="86"/>
        <v>6</v>
      </c>
      <c r="AD243" s="4">
        <f t="shared" ca="1" si="87"/>
        <v>0.8100942921875357</v>
      </c>
      <c r="AE243" s="4">
        <f t="shared" ca="1" si="88"/>
        <v>1</v>
      </c>
      <c r="AF243" s="4">
        <f t="shared" ca="1" si="89"/>
        <v>4.0504714609376782</v>
      </c>
    </row>
    <row r="244" spans="6:32" x14ac:dyDescent="0.2">
      <c r="F244" s="4">
        <f t="shared" si="90"/>
        <v>241</v>
      </c>
      <c r="G244" s="4">
        <f t="shared" ca="1" si="91"/>
        <v>225.4311291320912</v>
      </c>
      <c r="H244" s="4">
        <f t="shared" ca="1" si="92"/>
        <v>2</v>
      </c>
      <c r="I244" s="4">
        <f t="shared" ca="1" si="72"/>
        <v>0.7737182254021846</v>
      </c>
      <c r="J244" s="4">
        <f t="shared" ca="1" si="73"/>
        <v>2.971948532103132</v>
      </c>
      <c r="K244" s="4">
        <f t="shared" ca="1" si="74"/>
        <v>0.22673549670279558</v>
      </c>
      <c r="L244" s="4">
        <f t="shared" ca="1" si="75"/>
        <v>0.38570116696211576</v>
      </c>
      <c r="M244" s="4">
        <f t="shared" ca="1" si="76"/>
        <v>0.38570116696211576</v>
      </c>
      <c r="N244" s="4">
        <f t="shared" ca="1" si="77"/>
        <v>1</v>
      </c>
      <c r="O244" s="4">
        <f t="shared" ca="1" si="78"/>
        <v>0.38570116696211576</v>
      </c>
      <c r="P244" s="4">
        <f t="shared" ca="1" si="79"/>
        <v>0</v>
      </c>
      <c r="Q244" s="4">
        <f t="shared" ca="1" si="80"/>
        <v>0.77140233392423152</v>
      </c>
      <c r="U244" s="4">
        <f t="shared" si="93"/>
        <v>241</v>
      </c>
      <c r="V244" s="4">
        <f t="shared" ca="1" si="94"/>
        <v>277.63851099814161</v>
      </c>
      <c r="W244" s="4">
        <f t="shared" ca="1" si="95"/>
        <v>6</v>
      </c>
      <c r="X244" s="4">
        <f t="shared" ca="1" si="81"/>
        <v>1.5440818511844978E-2</v>
      </c>
      <c r="Y244" s="4">
        <f t="shared" ca="1" si="82"/>
        <v>3.112253893251455E-2</v>
      </c>
      <c r="Z244" s="4">
        <f t="shared" ca="1" si="83"/>
        <v>0.51481211746955735</v>
      </c>
      <c r="AA244" s="4">
        <f t="shared" ca="1" si="84"/>
        <v>0.86786289167854469</v>
      </c>
      <c r="AB244" s="4">
        <f t="shared" ca="1" si="85"/>
        <v>3.112253893251455E-2</v>
      </c>
      <c r="AC244" s="4">
        <f t="shared" ca="1" si="86"/>
        <v>7</v>
      </c>
      <c r="AD244" s="4">
        <f t="shared" ca="1" si="87"/>
        <v>3.112253893251455E-2</v>
      </c>
      <c r="AE244" s="4">
        <f t="shared" ca="1" si="88"/>
        <v>1</v>
      </c>
      <c r="AF244" s="4">
        <f t="shared" ca="1" si="89"/>
        <v>0.18673523359508731</v>
      </c>
    </row>
    <row r="245" spans="6:32" x14ac:dyDescent="0.2">
      <c r="F245" s="4">
        <f t="shared" si="90"/>
        <v>242</v>
      </c>
      <c r="G245" s="4">
        <f t="shared" ca="1" si="91"/>
        <v>225.81683029905332</v>
      </c>
      <c r="H245" s="4">
        <f t="shared" ca="1" si="92"/>
        <v>1</v>
      </c>
      <c r="I245" s="4">
        <f t="shared" ca="1" si="72"/>
        <v>0.13418072971855199</v>
      </c>
      <c r="J245" s="4">
        <f t="shared" ca="1" si="73"/>
        <v>0.28815817404922994</v>
      </c>
      <c r="K245" s="4">
        <f t="shared" ca="1" si="74"/>
        <v>0.98940120278468935</v>
      </c>
      <c r="L245" s="4">
        <f t="shared" ca="1" si="75"/>
        <v>6.8205221318340961</v>
      </c>
      <c r="M245" s="4">
        <f t="shared" ca="1" si="76"/>
        <v>0.28815817404922994</v>
      </c>
      <c r="N245" s="4">
        <f t="shared" ca="1" si="77"/>
        <v>2</v>
      </c>
      <c r="O245" s="4">
        <f t="shared" ca="1" si="78"/>
        <v>0.28815817404922994</v>
      </c>
      <c r="P245" s="4">
        <f t="shared" ca="1" si="79"/>
        <v>1</v>
      </c>
      <c r="Q245" s="4">
        <f t="shared" ca="1" si="80"/>
        <v>0.28815817404922994</v>
      </c>
      <c r="U245" s="4">
        <f t="shared" si="93"/>
        <v>242</v>
      </c>
      <c r="V245" s="4">
        <f t="shared" ca="1" si="94"/>
        <v>277.66963353707411</v>
      </c>
      <c r="W245" s="4">
        <f t="shared" ca="1" si="95"/>
        <v>7</v>
      </c>
      <c r="X245" s="4">
        <f t="shared" ca="1" si="81"/>
        <v>5.9852597087079462E-2</v>
      </c>
      <c r="Y245" s="4">
        <f t="shared" ca="1" si="82"/>
        <v>0.12343720880450559</v>
      </c>
      <c r="Z245" s="4">
        <f t="shared" ca="1" si="83"/>
        <v>0.97778586520410959</v>
      </c>
      <c r="AA245" s="4">
        <f t="shared" ca="1" si="84"/>
        <v>4.5684317882344425</v>
      </c>
      <c r="AB245" s="4">
        <f t="shared" ca="1" si="85"/>
        <v>0.12343720880450559</v>
      </c>
      <c r="AC245" s="4">
        <f t="shared" ca="1" si="86"/>
        <v>8</v>
      </c>
      <c r="AD245" s="4">
        <f t="shared" ca="1" si="87"/>
        <v>0.12343720880450559</v>
      </c>
      <c r="AE245" s="4">
        <f t="shared" ca="1" si="88"/>
        <v>1</v>
      </c>
      <c r="AF245" s="4">
        <f t="shared" ca="1" si="89"/>
        <v>0.86406046163153916</v>
      </c>
    </row>
    <row r="246" spans="6:32" x14ac:dyDescent="0.2">
      <c r="F246" s="4">
        <f t="shared" si="90"/>
        <v>243</v>
      </c>
      <c r="G246" s="4">
        <f t="shared" ca="1" si="91"/>
        <v>226.10498847310257</v>
      </c>
      <c r="H246" s="4">
        <f t="shared" ca="1" si="92"/>
        <v>2</v>
      </c>
      <c r="I246" s="4">
        <f t="shared" ca="1" si="72"/>
        <v>0.75372739411908596</v>
      </c>
      <c r="J246" s="4">
        <f t="shared" ca="1" si="73"/>
        <v>2.8026324052234384</v>
      </c>
      <c r="K246" s="4">
        <f t="shared" ca="1" si="74"/>
        <v>0.82977893945360481</v>
      </c>
      <c r="L246" s="4">
        <f t="shared" ca="1" si="75"/>
        <v>2.65598599576118</v>
      </c>
      <c r="M246" s="4">
        <f t="shared" ca="1" si="76"/>
        <v>2.65598599576118</v>
      </c>
      <c r="N246" s="4">
        <f t="shared" ca="1" si="77"/>
        <v>1</v>
      </c>
      <c r="O246" s="4">
        <f t="shared" ca="1" si="78"/>
        <v>2.65598599576118</v>
      </c>
      <c r="P246" s="4">
        <f t="shared" ca="1" si="79"/>
        <v>0</v>
      </c>
      <c r="Q246" s="4">
        <f t="shared" ca="1" si="80"/>
        <v>5.31197199152236</v>
      </c>
      <c r="U246" s="4">
        <f t="shared" si="93"/>
        <v>243</v>
      </c>
      <c r="V246" s="4">
        <f t="shared" ca="1" si="94"/>
        <v>277.79307074587859</v>
      </c>
      <c r="W246" s="4">
        <f t="shared" ca="1" si="95"/>
        <v>8</v>
      </c>
      <c r="X246" s="4">
        <f t="shared" ca="1" si="81"/>
        <v>0.27578437219744045</v>
      </c>
      <c r="Y246" s="4">
        <f t="shared" ca="1" si="82"/>
        <v>0.645332204963875</v>
      </c>
      <c r="Z246" s="4">
        <f t="shared" ca="1" si="83"/>
        <v>0.10407585840743283</v>
      </c>
      <c r="AA246" s="4">
        <f t="shared" ca="1" si="84"/>
        <v>0.13187943959100878</v>
      </c>
      <c r="AB246" s="4">
        <f t="shared" ca="1" si="85"/>
        <v>0.13187943959100878</v>
      </c>
      <c r="AC246" s="4">
        <f t="shared" ca="1" si="86"/>
        <v>7</v>
      </c>
      <c r="AD246" s="4">
        <f t="shared" ca="1" si="87"/>
        <v>0.13187943959100878</v>
      </c>
      <c r="AE246" s="4">
        <f t="shared" ca="1" si="88"/>
        <v>0</v>
      </c>
      <c r="AF246" s="4">
        <f t="shared" ca="1" si="89"/>
        <v>1.0550355167280703</v>
      </c>
    </row>
    <row r="247" spans="6:32" x14ac:dyDescent="0.2">
      <c r="F247" s="4">
        <f t="shared" si="90"/>
        <v>244</v>
      </c>
      <c r="G247" s="4">
        <f t="shared" ca="1" si="91"/>
        <v>228.76097446886374</v>
      </c>
      <c r="H247" s="4">
        <f t="shared" ca="1" si="92"/>
        <v>1</v>
      </c>
      <c r="I247" s="4">
        <f t="shared" ca="1" si="72"/>
        <v>0.83662245785600464</v>
      </c>
      <c r="J247" s="4">
        <f t="shared" ca="1" si="73"/>
        <v>3.6233830939626639</v>
      </c>
      <c r="K247" s="4">
        <f t="shared" ca="1" si="74"/>
        <v>0.58684689256218026</v>
      </c>
      <c r="L247" s="4">
        <f t="shared" ca="1" si="75"/>
        <v>1.3259055517986442</v>
      </c>
      <c r="M247" s="4">
        <f t="shared" ca="1" si="76"/>
        <v>1.3259055517986442</v>
      </c>
      <c r="N247" s="4">
        <f t="shared" ca="1" si="77"/>
        <v>0</v>
      </c>
      <c r="O247" s="4">
        <f t="shared" ca="1" si="78"/>
        <v>1.3259055517986442</v>
      </c>
      <c r="P247" s="4">
        <f t="shared" ca="1" si="79"/>
        <v>0</v>
      </c>
      <c r="Q247" s="4">
        <f t="shared" ca="1" si="80"/>
        <v>1.3259055517986442</v>
      </c>
      <c r="U247" s="4">
        <f t="shared" si="93"/>
        <v>244</v>
      </c>
      <c r="V247" s="4">
        <f t="shared" ca="1" si="94"/>
        <v>277.92495018546958</v>
      </c>
      <c r="W247" s="4">
        <f t="shared" ca="1" si="95"/>
        <v>7</v>
      </c>
      <c r="X247" s="4">
        <f t="shared" ca="1" si="81"/>
        <v>8.8772845209600937E-2</v>
      </c>
      <c r="Y247" s="4">
        <f t="shared" ca="1" si="82"/>
        <v>0.18592613232478813</v>
      </c>
      <c r="Z247" s="4">
        <f t="shared" ca="1" si="83"/>
        <v>0.49129330960895412</v>
      </c>
      <c r="AA247" s="4">
        <f t="shared" ca="1" si="84"/>
        <v>0.81106041036184728</v>
      </c>
      <c r="AB247" s="4">
        <f t="shared" ca="1" si="85"/>
        <v>0.18592613232478813</v>
      </c>
      <c r="AC247" s="4">
        <f t="shared" ca="1" si="86"/>
        <v>8</v>
      </c>
      <c r="AD247" s="4">
        <f t="shared" ca="1" si="87"/>
        <v>0.18592613232478813</v>
      </c>
      <c r="AE247" s="4">
        <f t="shared" ca="1" si="88"/>
        <v>1</v>
      </c>
      <c r="AF247" s="4">
        <f t="shared" ca="1" si="89"/>
        <v>1.301482926273517</v>
      </c>
    </row>
    <row r="248" spans="6:32" x14ac:dyDescent="0.2">
      <c r="F248" s="4">
        <f t="shared" si="90"/>
        <v>245</v>
      </c>
      <c r="G248" s="4">
        <f t="shared" ca="1" si="91"/>
        <v>230.08688002066239</v>
      </c>
      <c r="H248" s="4">
        <f t="shared" ca="1" si="92"/>
        <v>0</v>
      </c>
      <c r="I248" s="4">
        <f t="shared" ca="1" si="72"/>
        <v>0.10617531058200413</v>
      </c>
      <c r="J248" s="4">
        <f t="shared" ca="1" si="73"/>
        <v>0.22449123977200613</v>
      </c>
      <c r="K248" s="4">
        <f t="shared" ca="1" si="74"/>
        <v>0.57734778228777228</v>
      </c>
      <c r="L248" s="4">
        <f t="shared" ca="1" si="75"/>
        <v>1.2918084276912594</v>
      </c>
      <c r="M248" s="4">
        <f t="shared" ca="1" si="76"/>
        <v>0.22449123977200613</v>
      </c>
      <c r="N248" s="4">
        <f t="shared" ca="1" si="77"/>
        <v>1</v>
      </c>
      <c r="O248" s="4">
        <f t="shared" ca="1" si="78"/>
        <v>0</v>
      </c>
      <c r="P248" s="4">
        <f t="shared" ca="1" si="79"/>
        <v>1</v>
      </c>
      <c r="Q248" s="4">
        <f t="shared" ca="1" si="80"/>
        <v>0</v>
      </c>
      <c r="U248" s="4">
        <f t="shared" si="93"/>
        <v>245</v>
      </c>
      <c r="V248" s="4">
        <f t="shared" ca="1" si="94"/>
        <v>278.11087631779435</v>
      </c>
      <c r="W248" s="4">
        <f t="shared" ca="1" si="95"/>
        <v>8</v>
      </c>
      <c r="X248" s="4">
        <f t="shared" ca="1" si="81"/>
        <v>0.57954299426625444</v>
      </c>
      <c r="Y248" s="4">
        <f t="shared" ca="1" si="82"/>
        <v>1.732826100752495</v>
      </c>
      <c r="Z248" s="4">
        <f t="shared" ca="1" si="83"/>
        <v>0.61500096229971224</v>
      </c>
      <c r="AA248" s="4">
        <f t="shared" ca="1" si="84"/>
        <v>1.1454173330126982</v>
      </c>
      <c r="AB248" s="4">
        <f t="shared" ca="1" si="85"/>
        <v>1.1454173330126982</v>
      </c>
      <c r="AC248" s="4">
        <f t="shared" ca="1" si="86"/>
        <v>7</v>
      </c>
      <c r="AD248" s="4">
        <f t="shared" ca="1" si="87"/>
        <v>1.1454173330126982</v>
      </c>
      <c r="AE248" s="4">
        <f t="shared" ca="1" si="88"/>
        <v>0</v>
      </c>
      <c r="AF248" s="4">
        <f t="shared" ca="1" si="89"/>
        <v>9.1633386641015857</v>
      </c>
    </row>
    <row r="249" spans="6:32" x14ac:dyDescent="0.2">
      <c r="F249" s="4">
        <f t="shared" si="90"/>
        <v>246</v>
      </c>
      <c r="G249" s="4">
        <f t="shared" ca="1" si="91"/>
        <v>230.31137126043438</v>
      </c>
      <c r="H249" s="4">
        <f t="shared" ca="1" si="92"/>
        <v>1</v>
      </c>
      <c r="I249" s="4">
        <f t="shared" ca="1" si="72"/>
        <v>1.4558863493251639E-2</v>
      </c>
      <c r="J249" s="4">
        <f t="shared" ca="1" si="73"/>
        <v>2.9331767490580783E-2</v>
      </c>
      <c r="K249" s="4">
        <f t="shared" ca="1" si="74"/>
        <v>0.49118821814763614</v>
      </c>
      <c r="L249" s="4">
        <f t="shared" ca="1" si="75"/>
        <v>1.0135156666019234</v>
      </c>
      <c r="M249" s="4">
        <f t="shared" ca="1" si="76"/>
        <v>2.9331767490580783E-2</v>
      </c>
      <c r="N249" s="4">
        <f t="shared" ca="1" si="77"/>
        <v>2</v>
      </c>
      <c r="O249" s="4">
        <f t="shared" ca="1" si="78"/>
        <v>2.9331767490580783E-2</v>
      </c>
      <c r="P249" s="4">
        <f t="shared" ca="1" si="79"/>
        <v>1</v>
      </c>
      <c r="Q249" s="4">
        <f t="shared" ca="1" si="80"/>
        <v>2.9331767490580783E-2</v>
      </c>
      <c r="U249" s="4">
        <f t="shared" si="93"/>
        <v>246</v>
      </c>
      <c r="V249" s="4">
        <f t="shared" ca="1" si="94"/>
        <v>279.25629365080704</v>
      </c>
      <c r="W249" s="4">
        <f t="shared" ca="1" si="95"/>
        <v>7</v>
      </c>
      <c r="X249" s="4">
        <f t="shared" ca="1" si="81"/>
        <v>0.87061433853850112</v>
      </c>
      <c r="Y249" s="4">
        <f t="shared" ca="1" si="82"/>
        <v>4.0899154218518676</v>
      </c>
      <c r="Z249" s="4">
        <f t="shared" ca="1" si="83"/>
        <v>0.77573834702089539</v>
      </c>
      <c r="AA249" s="4">
        <f t="shared" ca="1" si="84"/>
        <v>1.79393017819317</v>
      </c>
      <c r="AB249" s="4">
        <f t="shared" ca="1" si="85"/>
        <v>1.79393017819317</v>
      </c>
      <c r="AC249" s="4">
        <f t="shared" ca="1" si="86"/>
        <v>6</v>
      </c>
      <c r="AD249" s="4">
        <f t="shared" ca="1" si="87"/>
        <v>1.79393017819317</v>
      </c>
      <c r="AE249" s="4">
        <f t="shared" ca="1" si="88"/>
        <v>0</v>
      </c>
      <c r="AF249" s="4">
        <f t="shared" ca="1" si="89"/>
        <v>12.55751124735219</v>
      </c>
    </row>
    <row r="250" spans="6:32" x14ac:dyDescent="0.2">
      <c r="F250" s="4">
        <f t="shared" si="90"/>
        <v>247</v>
      </c>
      <c r="G250" s="4">
        <f t="shared" ca="1" si="91"/>
        <v>230.34070302792497</v>
      </c>
      <c r="H250" s="4">
        <f t="shared" ca="1" si="92"/>
        <v>2</v>
      </c>
      <c r="I250" s="4">
        <f t="shared" ca="1" si="72"/>
        <v>9.8328135538832018E-2</v>
      </c>
      <c r="J250" s="4">
        <f t="shared" ca="1" si="73"/>
        <v>0.20700922346867617</v>
      </c>
      <c r="K250" s="4">
        <f t="shared" ca="1" si="74"/>
        <v>6.6313098226661205E-2</v>
      </c>
      <c r="L250" s="4">
        <f t="shared" ca="1" si="75"/>
        <v>0.10292117984072277</v>
      </c>
      <c r="M250" s="4">
        <f t="shared" ca="1" si="76"/>
        <v>0.10292117984072277</v>
      </c>
      <c r="N250" s="4">
        <f t="shared" ca="1" si="77"/>
        <v>1</v>
      </c>
      <c r="O250" s="4">
        <f t="shared" ca="1" si="78"/>
        <v>0.10292117984072277</v>
      </c>
      <c r="P250" s="4">
        <f t="shared" ca="1" si="79"/>
        <v>0</v>
      </c>
      <c r="Q250" s="4">
        <f t="shared" ca="1" si="80"/>
        <v>0.20584235968144554</v>
      </c>
      <c r="U250" s="4">
        <f t="shared" si="93"/>
        <v>247</v>
      </c>
      <c r="V250" s="4">
        <f t="shared" ca="1" si="94"/>
        <v>281.05022382900023</v>
      </c>
      <c r="W250" s="4">
        <f t="shared" ca="1" si="95"/>
        <v>6</v>
      </c>
      <c r="X250" s="4">
        <f t="shared" ca="1" si="81"/>
        <v>0.78052088451915846</v>
      </c>
      <c r="Y250" s="4">
        <f t="shared" ca="1" si="82"/>
        <v>3.0329963937334519</v>
      </c>
      <c r="Z250" s="4">
        <f t="shared" ca="1" si="83"/>
        <v>0.20601369748256804</v>
      </c>
      <c r="AA250" s="4">
        <f t="shared" ca="1" si="84"/>
        <v>0.27682688294555624</v>
      </c>
      <c r="AB250" s="4">
        <f t="shared" ca="1" si="85"/>
        <v>0.27682688294555624</v>
      </c>
      <c r="AC250" s="4">
        <f t="shared" ca="1" si="86"/>
        <v>5</v>
      </c>
      <c r="AD250" s="4">
        <f t="shared" ca="1" si="87"/>
        <v>0.27682688294555624</v>
      </c>
      <c r="AE250" s="4">
        <f t="shared" ca="1" si="88"/>
        <v>0</v>
      </c>
      <c r="AF250" s="4">
        <f t="shared" ca="1" si="89"/>
        <v>1.6609612976733374</v>
      </c>
    </row>
    <row r="251" spans="6:32" x14ac:dyDescent="0.2">
      <c r="F251" s="4">
        <f t="shared" si="90"/>
        <v>248</v>
      </c>
      <c r="G251" s="4">
        <f t="shared" ca="1" si="91"/>
        <v>230.44362420776571</v>
      </c>
      <c r="H251" s="4">
        <f t="shared" ca="1" si="92"/>
        <v>1</v>
      </c>
      <c r="I251" s="4">
        <f t="shared" ca="1" si="72"/>
        <v>0.52253797347760134</v>
      </c>
      <c r="J251" s="4">
        <f t="shared" ca="1" si="73"/>
        <v>1.478541295662446</v>
      </c>
      <c r="K251" s="4">
        <f t="shared" ca="1" si="74"/>
        <v>5.8268334922182308E-2</v>
      </c>
      <c r="L251" s="4">
        <f t="shared" ca="1" si="75"/>
        <v>9.0052352385618359E-2</v>
      </c>
      <c r="M251" s="4">
        <f t="shared" ca="1" si="76"/>
        <v>9.0052352385618359E-2</v>
      </c>
      <c r="N251" s="4">
        <f t="shared" ca="1" si="77"/>
        <v>0</v>
      </c>
      <c r="O251" s="4">
        <f t="shared" ca="1" si="78"/>
        <v>9.0052352385618359E-2</v>
      </c>
      <c r="P251" s="4">
        <f t="shared" ca="1" si="79"/>
        <v>0</v>
      </c>
      <c r="Q251" s="4">
        <f t="shared" ca="1" si="80"/>
        <v>9.0052352385618359E-2</v>
      </c>
      <c r="U251" s="4">
        <f t="shared" si="93"/>
        <v>248</v>
      </c>
      <c r="V251" s="4">
        <f t="shared" ca="1" si="94"/>
        <v>281.32705071194579</v>
      </c>
      <c r="W251" s="4">
        <f t="shared" ca="1" si="95"/>
        <v>5</v>
      </c>
      <c r="X251" s="4">
        <f t="shared" ca="1" si="81"/>
        <v>0.73952368284417302</v>
      </c>
      <c r="Y251" s="4">
        <f t="shared" ca="1" si="82"/>
        <v>2.6904866699020209</v>
      </c>
      <c r="Z251" s="4">
        <f t="shared" ca="1" si="83"/>
        <v>0.84522633746321696</v>
      </c>
      <c r="AA251" s="4">
        <f t="shared" ca="1" si="84"/>
        <v>2.2389497651436057</v>
      </c>
      <c r="AB251" s="4">
        <f t="shared" ca="1" si="85"/>
        <v>2.2389497651436057</v>
      </c>
      <c r="AC251" s="4">
        <f t="shared" ca="1" si="86"/>
        <v>4</v>
      </c>
      <c r="AD251" s="4">
        <f t="shared" ca="1" si="87"/>
        <v>2.2389497651436057</v>
      </c>
      <c r="AE251" s="4">
        <f t="shared" ca="1" si="88"/>
        <v>0</v>
      </c>
      <c r="AF251" s="4">
        <f t="shared" ca="1" si="89"/>
        <v>11.194748825718028</v>
      </c>
    </row>
    <row r="252" spans="6:32" x14ac:dyDescent="0.2">
      <c r="F252" s="4">
        <f t="shared" si="90"/>
        <v>249</v>
      </c>
      <c r="G252" s="4">
        <f t="shared" ca="1" si="91"/>
        <v>230.53367656015132</v>
      </c>
      <c r="H252" s="4">
        <f t="shared" ca="1" si="92"/>
        <v>0</v>
      </c>
      <c r="I252" s="4">
        <f t="shared" ca="1" si="72"/>
        <v>0.48569425614657702</v>
      </c>
      <c r="J252" s="4">
        <f t="shared" ca="1" si="73"/>
        <v>1.3298747159399678</v>
      </c>
      <c r="K252" s="4">
        <f t="shared" ca="1" si="74"/>
        <v>0.63724131942345652</v>
      </c>
      <c r="L252" s="4">
        <f t="shared" ca="1" si="75"/>
        <v>1.5210261863842411</v>
      </c>
      <c r="M252" s="4">
        <f t="shared" ca="1" si="76"/>
        <v>1.3298747159399678</v>
      </c>
      <c r="N252" s="4">
        <f t="shared" ca="1" si="77"/>
        <v>1</v>
      </c>
      <c r="O252" s="4">
        <f t="shared" ca="1" si="78"/>
        <v>0</v>
      </c>
      <c r="P252" s="4">
        <f t="shared" ca="1" si="79"/>
        <v>1</v>
      </c>
      <c r="Q252" s="4">
        <f t="shared" ca="1" si="80"/>
        <v>0</v>
      </c>
      <c r="U252" s="4">
        <f t="shared" si="93"/>
        <v>249</v>
      </c>
      <c r="V252" s="4">
        <f t="shared" ca="1" si="94"/>
        <v>283.5660004770894</v>
      </c>
      <c r="W252" s="4">
        <f t="shared" ca="1" si="95"/>
        <v>4</v>
      </c>
      <c r="X252" s="4">
        <f t="shared" ca="1" si="81"/>
        <v>0.7861937301259373</v>
      </c>
      <c r="Y252" s="4">
        <f t="shared" ca="1" si="82"/>
        <v>3.0853699098737812</v>
      </c>
      <c r="Z252" s="4">
        <f t="shared" ca="1" si="83"/>
        <v>0.12390438470060827</v>
      </c>
      <c r="AA252" s="4">
        <f t="shared" ca="1" si="84"/>
        <v>0.15873605294041263</v>
      </c>
      <c r="AB252" s="4">
        <f t="shared" ca="1" si="85"/>
        <v>0.15873605294041263</v>
      </c>
      <c r="AC252" s="4">
        <f t="shared" ca="1" si="86"/>
        <v>3</v>
      </c>
      <c r="AD252" s="4">
        <f t="shared" ca="1" si="87"/>
        <v>0.15873605294041263</v>
      </c>
      <c r="AE252" s="4">
        <f t="shared" ca="1" si="88"/>
        <v>0</v>
      </c>
      <c r="AF252" s="4">
        <f t="shared" ca="1" si="89"/>
        <v>0.6349442117616505</v>
      </c>
    </row>
    <row r="253" spans="6:32" x14ac:dyDescent="0.2">
      <c r="F253" s="4">
        <f t="shared" si="90"/>
        <v>250</v>
      </c>
      <c r="G253" s="4">
        <f t="shared" ca="1" si="91"/>
        <v>231.8635512760913</v>
      </c>
      <c r="H253" s="4">
        <f t="shared" ca="1" si="92"/>
        <v>1</v>
      </c>
      <c r="I253" s="4">
        <f t="shared" ca="1" si="72"/>
        <v>0.88250253360977116</v>
      </c>
      <c r="J253" s="4">
        <f t="shared" ca="1" si="73"/>
        <v>4.2826770165335013</v>
      </c>
      <c r="K253" s="4">
        <f t="shared" ca="1" si="74"/>
        <v>0.2903593729367504</v>
      </c>
      <c r="L253" s="4">
        <f t="shared" ca="1" si="75"/>
        <v>0.51449489423154526</v>
      </c>
      <c r="M253" s="4">
        <f t="shared" ca="1" si="76"/>
        <v>0.51449489423154526</v>
      </c>
      <c r="N253" s="4">
        <f t="shared" ca="1" si="77"/>
        <v>0</v>
      </c>
      <c r="O253" s="4">
        <f t="shared" ca="1" si="78"/>
        <v>0.51449489423154526</v>
      </c>
      <c r="P253" s="4">
        <f t="shared" ca="1" si="79"/>
        <v>0</v>
      </c>
      <c r="Q253" s="4">
        <f t="shared" ca="1" si="80"/>
        <v>0.51449489423154526</v>
      </c>
      <c r="U253" s="4">
        <f t="shared" si="93"/>
        <v>250</v>
      </c>
      <c r="V253" s="4">
        <f t="shared" ca="1" si="94"/>
        <v>283.72473653002982</v>
      </c>
      <c r="W253" s="4">
        <f t="shared" ca="1" si="95"/>
        <v>3</v>
      </c>
      <c r="X253" s="4">
        <f t="shared" ca="1" si="81"/>
        <v>2.1038883535827946E-2</v>
      </c>
      <c r="Y253" s="4">
        <f t="shared" ca="1" si="82"/>
        <v>4.2526709691872056E-2</v>
      </c>
      <c r="Z253" s="4">
        <f t="shared" ca="1" si="83"/>
        <v>0.24430213743141904</v>
      </c>
      <c r="AA253" s="4">
        <f t="shared" ca="1" si="84"/>
        <v>0.33613636244650275</v>
      </c>
      <c r="AB253" s="4">
        <f t="shared" ca="1" si="85"/>
        <v>4.2526709691872056E-2</v>
      </c>
      <c r="AC253" s="4">
        <f t="shared" ca="1" si="86"/>
        <v>4</v>
      </c>
      <c r="AD253" s="4">
        <f t="shared" ca="1" si="87"/>
        <v>4.2526709691872056E-2</v>
      </c>
      <c r="AE253" s="4">
        <f t="shared" ca="1" si="88"/>
        <v>1</v>
      </c>
      <c r="AF253" s="4">
        <f t="shared" ca="1" si="89"/>
        <v>0.12758012907561617</v>
      </c>
    </row>
    <row r="254" spans="6:32" x14ac:dyDescent="0.2">
      <c r="F254" s="4">
        <f t="shared" si="90"/>
        <v>251</v>
      </c>
      <c r="G254" s="4">
        <f t="shared" ca="1" si="91"/>
        <v>232.37804617032285</v>
      </c>
      <c r="H254" s="4">
        <f t="shared" ca="1" si="92"/>
        <v>0</v>
      </c>
      <c r="I254" s="4">
        <f t="shared" ca="1" si="72"/>
        <v>0.59171325869122937</v>
      </c>
      <c r="J254" s="4">
        <f t="shared" ca="1" si="73"/>
        <v>1.7915711081978978</v>
      </c>
      <c r="K254" s="4">
        <f t="shared" ca="1" si="74"/>
        <v>0.44040793416294466</v>
      </c>
      <c r="L254" s="4">
        <f t="shared" ca="1" si="75"/>
        <v>0.87082082185016807</v>
      </c>
      <c r="M254" s="4">
        <f t="shared" ca="1" si="76"/>
        <v>1.7915711081978978</v>
      </c>
      <c r="N254" s="4">
        <f t="shared" ca="1" si="77"/>
        <v>1</v>
      </c>
      <c r="O254" s="4">
        <f t="shared" ca="1" si="78"/>
        <v>0</v>
      </c>
      <c r="P254" s="4">
        <f t="shared" ca="1" si="79"/>
        <v>1</v>
      </c>
      <c r="Q254" s="4">
        <f t="shared" ca="1" si="80"/>
        <v>0</v>
      </c>
      <c r="U254" s="4">
        <f t="shared" si="93"/>
        <v>251</v>
      </c>
      <c r="V254" s="4">
        <f t="shared" ca="1" si="94"/>
        <v>283.76726323972167</v>
      </c>
      <c r="W254" s="4">
        <f t="shared" ca="1" si="95"/>
        <v>4</v>
      </c>
      <c r="X254" s="4">
        <f t="shared" ca="1" si="81"/>
        <v>0.50658458066614198</v>
      </c>
      <c r="Y254" s="4">
        <f t="shared" ca="1" si="82"/>
        <v>1.4128076483837053</v>
      </c>
      <c r="Z254" s="4">
        <f t="shared" ca="1" si="83"/>
        <v>0.51832323935538838</v>
      </c>
      <c r="AA254" s="4">
        <f t="shared" ca="1" si="84"/>
        <v>0.87657841316124052</v>
      </c>
      <c r="AB254" s="4">
        <f t="shared" ca="1" si="85"/>
        <v>0.87657841316124052</v>
      </c>
      <c r="AC254" s="4">
        <f t="shared" ca="1" si="86"/>
        <v>3</v>
      </c>
      <c r="AD254" s="4">
        <f t="shared" ca="1" si="87"/>
        <v>0.87657841316124052</v>
      </c>
      <c r="AE254" s="4">
        <f t="shared" ca="1" si="88"/>
        <v>0</v>
      </c>
      <c r="AF254" s="4">
        <f t="shared" ca="1" si="89"/>
        <v>3.5063136526449621</v>
      </c>
    </row>
    <row r="255" spans="6:32" x14ac:dyDescent="0.2">
      <c r="F255" s="4">
        <f t="shared" si="90"/>
        <v>252</v>
      </c>
      <c r="G255" s="4">
        <f t="shared" ca="1" si="91"/>
        <v>234.16961727852075</v>
      </c>
      <c r="H255" s="4">
        <f t="shared" ca="1" si="92"/>
        <v>1</v>
      </c>
      <c r="I255" s="4">
        <f t="shared" ca="1" si="72"/>
        <v>0.87532540307845985</v>
      </c>
      <c r="J255" s="4">
        <f t="shared" ca="1" si="73"/>
        <v>4.1640963211774862</v>
      </c>
      <c r="K255" s="4">
        <f t="shared" ca="1" si="74"/>
        <v>0.40282844237737458</v>
      </c>
      <c r="L255" s="4">
        <f t="shared" ca="1" si="75"/>
        <v>0.77332626100386148</v>
      </c>
      <c r="M255" s="4">
        <f t="shared" ca="1" si="76"/>
        <v>0.77332626100386148</v>
      </c>
      <c r="N255" s="4">
        <f t="shared" ca="1" si="77"/>
        <v>0</v>
      </c>
      <c r="O255" s="4">
        <f t="shared" ca="1" si="78"/>
        <v>0.77332626100386148</v>
      </c>
      <c r="P255" s="4">
        <f t="shared" ca="1" si="79"/>
        <v>0</v>
      </c>
      <c r="Q255" s="4">
        <f t="shared" ca="1" si="80"/>
        <v>0.77332626100386148</v>
      </c>
      <c r="U255" s="4">
        <f t="shared" si="93"/>
        <v>252</v>
      </c>
      <c r="V255" s="4">
        <f t="shared" ca="1" si="94"/>
        <v>284.64384165288288</v>
      </c>
      <c r="W255" s="4">
        <f t="shared" ca="1" si="95"/>
        <v>3</v>
      </c>
      <c r="X255" s="4">
        <f t="shared" ca="1" si="81"/>
        <v>0.27514103901676468</v>
      </c>
      <c r="Y255" s="4">
        <f t="shared" ca="1" si="82"/>
        <v>0.643556359254008</v>
      </c>
      <c r="Z255" s="4">
        <f t="shared" ca="1" si="83"/>
        <v>0.1903928210154755</v>
      </c>
      <c r="AA255" s="4">
        <f t="shared" ca="1" si="84"/>
        <v>0.25344733579856182</v>
      </c>
      <c r="AB255" s="4">
        <f t="shared" ca="1" si="85"/>
        <v>0.25344733579856182</v>
      </c>
      <c r="AC255" s="4">
        <f t="shared" ca="1" si="86"/>
        <v>2</v>
      </c>
      <c r="AD255" s="4">
        <f t="shared" ca="1" si="87"/>
        <v>0.25344733579856182</v>
      </c>
      <c r="AE255" s="4">
        <f t="shared" ca="1" si="88"/>
        <v>0</v>
      </c>
      <c r="AF255" s="4">
        <f t="shared" ca="1" si="89"/>
        <v>0.76034200739568547</v>
      </c>
    </row>
    <row r="256" spans="6:32" x14ac:dyDescent="0.2">
      <c r="F256" s="4">
        <f t="shared" si="90"/>
        <v>253</v>
      </c>
      <c r="G256" s="4">
        <f t="shared" ca="1" si="91"/>
        <v>234.94294353952461</v>
      </c>
      <c r="H256" s="4">
        <f t="shared" ca="1" si="92"/>
        <v>0</v>
      </c>
      <c r="I256" s="4">
        <f t="shared" ca="1" si="72"/>
        <v>0.61933335594368122</v>
      </c>
      <c r="J256" s="4">
        <f t="shared" ca="1" si="73"/>
        <v>1.9316624736620074</v>
      </c>
      <c r="K256" s="4">
        <f t="shared" ca="1" si="74"/>
        <v>0.23103071202486358</v>
      </c>
      <c r="L256" s="4">
        <f t="shared" ca="1" si="75"/>
        <v>0.39405637183144132</v>
      </c>
      <c r="M256" s="4">
        <f t="shared" ca="1" si="76"/>
        <v>1.9316624736620074</v>
      </c>
      <c r="N256" s="4">
        <f t="shared" ca="1" si="77"/>
        <v>1</v>
      </c>
      <c r="O256" s="4">
        <f t="shared" ca="1" si="78"/>
        <v>0</v>
      </c>
      <c r="P256" s="4">
        <f t="shared" ca="1" si="79"/>
        <v>1</v>
      </c>
      <c r="Q256" s="4">
        <f t="shared" ca="1" si="80"/>
        <v>0</v>
      </c>
      <c r="U256" s="4">
        <f t="shared" si="93"/>
        <v>253</v>
      </c>
      <c r="V256" s="4">
        <f t="shared" ca="1" si="94"/>
        <v>284.89728898868145</v>
      </c>
      <c r="W256" s="4">
        <f t="shared" ca="1" si="95"/>
        <v>2</v>
      </c>
      <c r="X256" s="4">
        <f t="shared" ca="1" si="81"/>
        <v>0.40182561130365935</v>
      </c>
      <c r="Y256" s="4">
        <f t="shared" ca="1" si="82"/>
        <v>1.0277458953015508</v>
      </c>
      <c r="Z256" s="4">
        <f t="shared" ca="1" si="83"/>
        <v>0.3597935822688636</v>
      </c>
      <c r="AA256" s="4">
        <f t="shared" ca="1" si="84"/>
        <v>0.53515755230927786</v>
      </c>
      <c r="AB256" s="4">
        <f t="shared" ca="1" si="85"/>
        <v>0.53515755230927786</v>
      </c>
      <c r="AC256" s="4">
        <f t="shared" ca="1" si="86"/>
        <v>1</v>
      </c>
      <c r="AD256" s="4">
        <f t="shared" ca="1" si="87"/>
        <v>0.53515755230927786</v>
      </c>
      <c r="AE256" s="4">
        <f t="shared" ca="1" si="88"/>
        <v>0</v>
      </c>
      <c r="AF256" s="4">
        <f t="shared" ca="1" si="89"/>
        <v>1.0703151046185557</v>
      </c>
    </row>
    <row r="257" spans="6:32" x14ac:dyDescent="0.2">
      <c r="F257" s="4">
        <f t="shared" si="90"/>
        <v>254</v>
      </c>
      <c r="G257" s="4">
        <f t="shared" ca="1" si="91"/>
        <v>236.87460601318662</v>
      </c>
      <c r="H257" s="4">
        <f t="shared" ca="1" si="92"/>
        <v>1</v>
      </c>
      <c r="I257" s="4">
        <f t="shared" ca="1" si="72"/>
        <v>0.69236101232177438</v>
      </c>
      <c r="J257" s="4">
        <f t="shared" ca="1" si="73"/>
        <v>2.3576566028077353</v>
      </c>
      <c r="K257" s="4">
        <f t="shared" ca="1" si="74"/>
        <v>0.84641344075260672</v>
      </c>
      <c r="L257" s="4">
        <f t="shared" ca="1" si="75"/>
        <v>2.8102364504956885</v>
      </c>
      <c r="M257" s="4">
        <f t="shared" ca="1" si="76"/>
        <v>2.3576566028077353</v>
      </c>
      <c r="N257" s="4">
        <f t="shared" ca="1" si="77"/>
        <v>2</v>
      </c>
      <c r="O257" s="4">
        <f t="shared" ca="1" si="78"/>
        <v>2.3576566028077353</v>
      </c>
      <c r="P257" s="4">
        <f t="shared" ca="1" si="79"/>
        <v>1</v>
      </c>
      <c r="Q257" s="4">
        <f t="shared" ca="1" si="80"/>
        <v>2.3576566028077353</v>
      </c>
      <c r="U257" s="4">
        <f t="shared" si="93"/>
        <v>254</v>
      </c>
      <c r="V257" s="4">
        <f t="shared" ca="1" si="94"/>
        <v>285.43244654099072</v>
      </c>
      <c r="W257" s="4">
        <f t="shared" ca="1" si="95"/>
        <v>1</v>
      </c>
      <c r="X257" s="4">
        <f t="shared" ca="1" si="81"/>
        <v>0.61795461145493791</v>
      </c>
      <c r="Y257" s="4">
        <f t="shared" ca="1" si="82"/>
        <v>1.9244317185061839</v>
      </c>
      <c r="Z257" s="4">
        <f t="shared" ca="1" si="83"/>
        <v>0.99252391957612895</v>
      </c>
      <c r="AA257" s="4">
        <f t="shared" ca="1" si="84"/>
        <v>5.8752559582074415</v>
      </c>
      <c r="AB257" s="4">
        <f t="shared" ca="1" si="85"/>
        <v>1.9244317185061839</v>
      </c>
      <c r="AC257" s="4">
        <f t="shared" ca="1" si="86"/>
        <v>2</v>
      </c>
      <c r="AD257" s="4">
        <f t="shared" ca="1" si="87"/>
        <v>1.9244317185061839</v>
      </c>
      <c r="AE257" s="4">
        <f t="shared" ca="1" si="88"/>
        <v>1</v>
      </c>
      <c r="AF257" s="4">
        <f t="shared" ca="1" si="89"/>
        <v>1.9244317185061839</v>
      </c>
    </row>
    <row r="258" spans="6:32" x14ac:dyDescent="0.2">
      <c r="F258" s="4">
        <f t="shared" si="90"/>
        <v>255</v>
      </c>
      <c r="G258" s="4">
        <f t="shared" ca="1" si="91"/>
        <v>239.23226261599436</v>
      </c>
      <c r="H258" s="4">
        <f t="shared" ca="1" si="92"/>
        <v>2</v>
      </c>
      <c r="I258" s="4">
        <f t="shared" ca="1" si="72"/>
        <v>0.23128980085914674</v>
      </c>
      <c r="J258" s="4">
        <f t="shared" ca="1" si="73"/>
        <v>0.5260824693540298</v>
      </c>
      <c r="K258" s="4">
        <f t="shared" ca="1" si="74"/>
        <v>0.66810014314948207</v>
      </c>
      <c r="L258" s="4">
        <f t="shared" ca="1" si="75"/>
        <v>1.6543829873390257</v>
      </c>
      <c r="M258" s="4">
        <f t="shared" ca="1" si="76"/>
        <v>0.5260824693540298</v>
      </c>
      <c r="N258" s="4">
        <f t="shared" ca="1" si="77"/>
        <v>3</v>
      </c>
      <c r="O258" s="4">
        <f t="shared" ca="1" si="78"/>
        <v>0.5260824693540298</v>
      </c>
      <c r="P258" s="4">
        <f t="shared" ca="1" si="79"/>
        <v>1</v>
      </c>
      <c r="Q258" s="4">
        <f t="shared" ca="1" si="80"/>
        <v>1.0521649387080596</v>
      </c>
      <c r="U258" s="4">
        <f t="shared" si="93"/>
        <v>255</v>
      </c>
      <c r="V258" s="4">
        <f t="shared" ca="1" si="94"/>
        <v>287.35687825949691</v>
      </c>
      <c r="W258" s="4">
        <f t="shared" ca="1" si="95"/>
        <v>2</v>
      </c>
      <c r="X258" s="4">
        <f t="shared" ca="1" si="81"/>
        <v>0.27821421977724614</v>
      </c>
      <c r="Y258" s="4">
        <f t="shared" ca="1" si="82"/>
        <v>0.6520537748140518</v>
      </c>
      <c r="Z258" s="4">
        <f t="shared" ca="1" si="83"/>
        <v>0.44155051669520617</v>
      </c>
      <c r="AA258" s="4">
        <f t="shared" ca="1" si="84"/>
        <v>0.69910933827197697</v>
      </c>
      <c r="AB258" s="4">
        <f t="shared" ca="1" si="85"/>
        <v>0.6520537748140518</v>
      </c>
      <c r="AC258" s="4">
        <f t="shared" ca="1" si="86"/>
        <v>3</v>
      </c>
      <c r="AD258" s="4">
        <f t="shared" ca="1" si="87"/>
        <v>0.6520537748140518</v>
      </c>
      <c r="AE258" s="4">
        <f t="shared" ca="1" si="88"/>
        <v>1</v>
      </c>
      <c r="AF258" s="4">
        <f t="shared" ca="1" si="89"/>
        <v>1.3041075496281036</v>
      </c>
    </row>
    <row r="259" spans="6:32" x14ac:dyDescent="0.2">
      <c r="F259" s="4">
        <f t="shared" si="90"/>
        <v>256</v>
      </c>
      <c r="G259" s="4">
        <f t="shared" ca="1" si="91"/>
        <v>239.7583450853484</v>
      </c>
      <c r="H259" s="4">
        <f t="shared" ca="1" si="92"/>
        <v>3</v>
      </c>
      <c r="I259" s="4">
        <f t="shared" ca="1" si="72"/>
        <v>0.69715760259208814</v>
      </c>
      <c r="J259" s="4">
        <f t="shared" ca="1" si="73"/>
        <v>2.3890854987214931</v>
      </c>
      <c r="K259" s="4">
        <f t="shared" ca="1" si="74"/>
        <v>0.68178245169562324</v>
      </c>
      <c r="L259" s="4">
        <f t="shared" ca="1" si="75"/>
        <v>1.7175300239050182</v>
      </c>
      <c r="M259" s="4">
        <f t="shared" ca="1" si="76"/>
        <v>1.7175300239050182</v>
      </c>
      <c r="N259" s="4">
        <f t="shared" ca="1" si="77"/>
        <v>2</v>
      </c>
      <c r="O259" s="4">
        <f t="shared" ca="1" si="78"/>
        <v>1.7175300239050182</v>
      </c>
      <c r="P259" s="4">
        <f t="shared" ca="1" si="79"/>
        <v>0</v>
      </c>
      <c r="Q259" s="4">
        <f t="shared" ca="1" si="80"/>
        <v>5.1525900717150543</v>
      </c>
      <c r="U259" s="4">
        <f t="shared" si="93"/>
        <v>256</v>
      </c>
      <c r="V259" s="4">
        <f t="shared" ca="1" si="94"/>
        <v>288.00893203431099</v>
      </c>
      <c r="W259" s="4">
        <f t="shared" ca="1" si="95"/>
        <v>3</v>
      </c>
      <c r="X259" s="4">
        <f t="shared" ca="1" si="81"/>
        <v>0.19905177810003361</v>
      </c>
      <c r="Y259" s="4">
        <f t="shared" ca="1" si="82"/>
        <v>0.44391795165182812</v>
      </c>
      <c r="Z259" s="4">
        <f t="shared" ca="1" si="83"/>
        <v>0.80009848335068801</v>
      </c>
      <c r="AA259" s="4">
        <f t="shared" ca="1" si="84"/>
        <v>1.9319165405573808</v>
      </c>
      <c r="AB259" s="4">
        <f t="shared" ca="1" si="85"/>
        <v>0.44391795165182812</v>
      </c>
      <c r="AC259" s="4">
        <f t="shared" ca="1" si="86"/>
        <v>4</v>
      </c>
      <c r="AD259" s="4">
        <f t="shared" ca="1" si="87"/>
        <v>0.44391795165182812</v>
      </c>
      <c r="AE259" s="4">
        <f t="shared" ca="1" si="88"/>
        <v>1</v>
      </c>
      <c r="AF259" s="4">
        <f t="shared" ca="1" si="89"/>
        <v>1.3317538549554844</v>
      </c>
    </row>
    <row r="260" spans="6:32" x14ac:dyDescent="0.2">
      <c r="F260" s="4">
        <f t="shared" si="90"/>
        <v>257</v>
      </c>
      <c r="G260" s="4">
        <f t="shared" ca="1" si="91"/>
        <v>241.47587510925342</v>
      </c>
      <c r="H260" s="4">
        <f t="shared" ca="1" si="92"/>
        <v>2</v>
      </c>
      <c r="I260" s="4">
        <f t="shared" ref="I260:I323" ca="1" si="96">RAND()</f>
        <v>7.1380269302200983E-2</v>
      </c>
      <c r="J260" s="4">
        <f t="shared" ref="J260:J323" ca="1" si="97">-LN(1-I260)/$B$3</f>
        <v>0.14811191166408283</v>
      </c>
      <c r="K260" s="4">
        <f t="shared" ref="K260:K323" ca="1" si="98">RAND()</f>
        <v>0.23748912332446481</v>
      </c>
      <c r="L260" s="4">
        <f t="shared" ref="L260:L323" ca="1" si="99">-LN(1-K260)/$B$6</f>
        <v>0.4067077591647032</v>
      </c>
      <c r="M260" s="4">
        <f t="shared" ref="M260:M323" ca="1" si="100">IF(OR(H260=0,J260&lt;L260),J260,L260)</f>
        <v>0.14811191166408283</v>
      </c>
      <c r="N260" s="4">
        <f t="shared" ref="N260:N323" ca="1" si="101">IF(OR(H260=0,J260&lt;L260),H260+1,H260-1)</f>
        <v>3</v>
      </c>
      <c r="O260" s="4">
        <f t="shared" ref="O260:O323" ca="1" si="102">IF(H260&gt;0,M260,0)</f>
        <v>0.14811191166408283</v>
      </c>
      <c r="P260" s="4">
        <f t="shared" ref="P260:P323" ca="1" si="103">IF(M260=J260,1,0)</f>
        <v>1</v>
      </c>
      <c r="Q260" s="4">
        <f t="shared" ref="Q260:Q323" ca="1" si="104">H260*M260</f>
        <v>0.29622382332816566</v>
      </c>
      <c r="U260" s="4">
        <f t="shared" si="93"/>
        <v>257</v>
      </c>
      <c r="V260" s="4">
        <f t="shared" ca="1" si="94"/>
        <v>288.45284998596281</v>
      </c>
      <c r="W260" s="4">
        <f t="shared" ca="1" si="95"/>
        <v>4</v>
      </c>
      <c r="X260" s="4">
        <f t="shared" ref="X260:X323" ca="1" si="105">RAND()</f>
        <v>0.15967086813178355</v>
      </c>
      <c r="Y260" s="4">
        <f t="shared" ref="Y260:Y323" ca="1" si="106">-LN(1-X260)/$B$3</f>
        <v>0.34792328046996146</v>
      </c>
      <c r="Z260" s="4">
        <f t="shared" ref="Z260:Z323" ca="1" si="107">RAND()</f>
        <v>0.39819827417635434</v>
      </c>
      <c r="AA260" s="4">
        <f t="shared" ref="AA260:AA323" ca="1" si="108">-LN(1-Z260)/$B$7</f>
        <v>0.60939269642504368</v>
      </c>
      <c r="AB260" s="4">
        <f t="shared" ref="AB260:AB323" ca="1" si="109">IF(OR(W260=0,Y260&lt;AA260),Y260,AA260)</f>
        <v>0.34792328046996146</v>
      </c>
      <c r="AC260" s="4">
        <f t="shared" ref="AC260:AC323" ca="1" si="110">IF(OR(W260=0,Y260&lt;AA260),W260+1,W260-1)</f>
        <v>5</v>
      </c>
      <c r="AD260" s="4">
        <f t="shared" ref="AD260:AD323" ca="1" si="111">IF(W260&gt;0,AB260,0)</f>
        <v>0.34792328046996146</v>
      </c>
      <c r="AE260" s="4">
        <f t="shared" ref="AE260:AE323" ca="1" si="112">IF(AB260=Y260,1,0)</f>
        <v>1</v>
      </c>
      <c r="AF260" s="4">
        <f t="shared" ref="AF260:AF323" ca="1" si="113">W260*AB260</f>
        <v>1.3916931218798458</v>
      </c>
    </row>
    <row r="261" spans="6:32" x14ac:dyDescent="0.2">
      <c r="F261" s="4">
        <f t="shared" ref="F261:F324" si="114">F260+1</f>
        <v>258</v>
      </c>
      <c r="G261" s="4">
        <f t="shared" ref="G261:G324" ca="1" si="115">G260+M260</f>
        <v>241.6239870209175</v>
      </c>
      <c r="H261" s="4">
        <f t="shared" ref="H261:H324" ca="1" si="116">N260</f>
        <v>3</v>
      </c>
      <c r="I261" s="4">
        <f t="shared" ca="1" si="96"/>
        <v>0.45649876240112697</v>
      </c>
      <c r="J261" s="4">
        <f t="shared" ca="1" si="97"/>
        <v>1.2194465906652454</v>
      </c>
      <c r="K261" s="4">
        <f t="shared" ca="1" si="98"/>
        <v>0.7886956464879612</v>
      </c>
      <c r="L261" s="4">
        <f t="shared" ca="1" si="99"/>
        <v>2.3316836266618832</v>
      </c>
      <c r="M261" s="4">
        <f t="shared" ca="1" si="100"/>
        <v>1.2194465906652454</v>
      </c>
      <c r="N261" s="4">
        <f t="shared" ca="1" si="101"/>
        <v>4</v>
      </c>
      <c r="O261" s="4">
        <f t="shared" ca="1" si="102"/>
        <v>1.2194465906652454</v>
      </c>
      <c r="P261" s="4">
        <f t="shared" ca="1" si="103"/>
        <v>1</v>
      </c>
      <c r="Q261" s="4">
        <f t="shared" ca="1" si="104"/>
        <v>3.6583397719957365</v>
      </c>
      <c r="U261" s="4">
        <f t="shared" ref="U261:U324" si="117">U260+1</f>
        <v>258</v>
      </c>
      <c r="V261" s="4">
        <f t="shared" ref="V261:V324" ca="1" si="118">V260+AB260</f>
        <v>288.80077326643277</v>
      </c>
      <c r="W261" s="4">
        <f t="shared" ref="W261:W324" ca="1" si="119">AC260</f>
        <v>5</v>
      </c>
      <c r="X261" s="4">
        <f t="shared" ca="1" si="105"/>
        <v>0.31895340957179641</v>
      </c>
      <c r="Y261" s="4">
        <f t="shared" ca="1" si="106"/>
        <v>0.76824912089420505</v>
      </c>
      <c r="Z261" s="4">
        <f t="shared" ca="1" si="107"/>
        <v>0.15716667736099765</v>
      </c>
      <c r="AA261" s="4">
        <f t="shared" ca="1" si="108"/>
        <v>0.2051832717825082</v>
      </c>
      <c r="AB261" s="4">
        <f t="shared" ca="1" si="109"/>
        <v>0.2051832717825082</v>
      </c>
      <c r="AC261" s="4">
        <f t="shared" ca="1" si="110"/>
        <v>4</v>
      </c>
      <c r="AD261" s="4">
        <f t="shared" ca="1" si="111"/>
        <v>0.2051832717825082</v>
      </c>
      <c r="AE261" s="4">
        <f t="shared" ca="1" si="112"/>
        <v>0</v>
      </c>
      <c r="AF261" s="4">
        <f t="shared" ca="1" si="113"/>
        <v>1.0259163589125411</v>
      </c>
    </row>
    <row r="262" spans="6:32" x14ac:dyDescent="0.2">
      <c r="F262" s="4">
        <f t="shared" si="114"/>
        <v>259</v>
      </c>
      <c r="G262" s="4">
        <f t="shared" ca="1" si="115"/>
        <v>242.84343361158275</v>
      </c>
      <c r="H262" s="4">
        <f t="shared" ca="1" si="116"/>
        <v>4</v>
      </c>
      <c r="I262" s="4">
        <f t="shared" ca="1" si="96"/>
        <v>0.42633929046575492</v>
      </c>
      <c r="J262" s="4">
        <f t="shared" ca="1" si="97"/>
        <v>1.1114343116049643</v>
      </c>
      <c r="K262" s="4">
        <f t="shared" ca="1" si="98"/>
        <v>0.57193404531491387</v>
      </c>
      <c r="L262" s="4">
        <f t="shared" ca="1" si="99"/>
        <v>1.2727169933114619</v>
      </c>
      <c r="M262" s="4">
        <f t="shared" ca="1" si="100"/>
        <v>1.1114343116049643</v>
      </c>
      <c r="N262" s="4">
        <f t="shared" ca="1" si="101"/>
        <v>5</v>
      </c>
      <c r="O262" s="4">
        <f t="shared" ca="1" si="102"/>
        <v>1.1114343116049643</v>
      </c>
      <c r="P262" s="4">
        <f t="shared" ca="1" si="103"/>
        <v>1</v>
      </c>
      <c r="Q262" s="4">
        <f t="shared" ca="1" si="104"/>
        <v>4.4457372464198572</v>
      </c>
      <c r="U262" s="4">
        <f t="shared" si="117"/>
        <v>259</v>
      </c>
      <c r="V262" s="4">
        <f t="shared" ca="1" si="118"/>
        <v>289.00595653821529</v>
      </c>
      <c r="W262" s="4">
        <f t="shared" ca="1" si="119"/>
        <v>4</v>
      </c>
      <c r="X262" s="4">
        <f t="shared" ca="1" si="105"/>
        <v>0.94521506375741648</v>
      </c>
      <c r="Y262" s="4">
        <f t="shared" ca="1" si="106"/>
        <v>5.8086800178010289</v>
      </c>
      <c r="Z262" s="4">
        <f t="shared" ca="1" si="107"/>
        <v>0.35234350848809248</v>
      </c>
      <c r="AA262" s="4">
        <f t="shared" ca="1" si="108"/>
        <v>0.52127379465247226</v>
      </c>
      <c r="AB262" s="4">
        <f t="shared" ca="1" si="109"/>
        <v>0.52127379465247226</v>
      </c>
      <c r="AC262" s="4">
        <f t="shared" ca="1" si="110"/>
        <v>3</v>
      </c>
      <c r="AD262" s="4">
        <f t="shared" ca="1" si="111"/>
        <v>0.52127379465247226</v>
      </c>
      <c r="AE262" s="4">
        <f t="shared" ca="1" si="112"/>
        <v>0</v>
      </c>
      <c r="AF262" s="4">
        <f t="shared" ca="1" si="113"/>
        <v>2.085095178609889</v>
      </c>
    </row>
    <row r="263" spans="6:32" x14ac:dyDescent="0.2">
      <c r="F263" s="4">
        <f t="shared" si="114"/>
        <v>260</v>
      </c>
      <c r="G263" s="4">
        <f t="shared" ca="1" si="115"/>
        <v>243.95486792318772</v>
      </c>
      <c r="H263" s="4">
        <f t="shared" ca="1" si="116"/>
        <v>5</v>
      </c>
      <c r="I263" s="4">
        <f t="shared" ca="1" si="96"/>
        <v>1.2814137268001957E-2</v>
      </c>
      <c r="J263" s="4">
        <f t="shared" ca="1" si="97"/>
        <v>2.5793893009737664E-2</v>
      </c>
      <c r="K263" s="4">
        <f t="shared" ca="1" si="98"/>
        <v>0.51323546924898655</v>
      </c>
      <c r="L263" s="4">
        <f t="shared" ca="1" si="99"/>
        <v>1.0799621738693879</v>
      </c>
      <c r="M263" s="4">
        <f t="shared" ca="1" si="100"/>
        <v>2.5793893009737664E-2</v>
      </c>
      <c r="N263" s="4">
        <f t="shared" ca="1" si="101"/>
        <v>6</v>
      </c>
      <c r="O263" s="4">
        <f t="shared" ca="1" si="102"/>
        <v>2.5793893009737664E-2</v>
      </c>
      <c r="P263" s="4">
        <f t="shared" ca="1" si="103"/>
        <v>1</v>
      </c>
      <c r="Q263" s="4">
        <f t="shared" ca="1" si="104"/>
        <v>0.12896946504868831</v>
      </c>
      <c r="U263" s="4">
        <f t="shared" si="117"/>
        <v>260</v>
      </c>
      <c r="V263" s="4">
        <f t="shared" ca="1" si="118"/>
        <v>289.52723033286776</v>
      </c>
      <c r="W263" s="4">
        <f t="shared" ca="1" si="119"/>
        <v>3</v>
      </c>
      <c r="X263" s="4">
        <f t="shared" ca="1" si="105"/>
        <v>0.24146628196177089</v>
      </c>
      <c r="Y263" s="4">
        <f t="shared" ca="1" si="106"/>
        <v>0.5527360552089654</v>
      </c>
      <c r="Z263" s="4">
        <f t="shared" ca="1" si="107"/>
        <v>0.4445652247679811</v>
      </c>
      <c r="AA263" s="4">
        <f t="shared" ca="1" si="108"/>
        <v>0.70560491174434437</v>
      </c>
      <c r="AB263" s="4">
        <f t="shared" ca="1" si="109"/>
        <v>0.5527360552089654</v>
      </c>
      <c r="AC263" s="4">
        <f t="shared" ca="1" si="110"/>
        <v>4</v>
      </c>
      <c r="AD263" s="4">
        <f t="shared" ca="1" si="111"/>
        <v>0.5527360552089654</v>
      </c>
      <c r="AE263" s="4">
        <f t="shared" ca="1" si="112"/>
        <v>1</v>
      </c>
      <c r="AF263" s="4">
        <f t="shared" ca="1" si="113"/>
        <v>1.6582081656268963</v>
      </c>
    </row>
    <row r="264" spans="6:32" x14ac:dyDescent="0.2">
      <c r="F264" s="4">
        <f t="shared" si="114"/>
        <v>261</v>
      </c>
      <c r="G264" s="4">
        <f t="shared" ca="1" si="115"/>
        <v>243.98066181619745</v>
      </c>
      <c r="H264" s="4">
        <f t="shared" ca="1" si="116"/>
        <v>6</v>
      </c>
      <c r="I264" s="4">
        <f t="shared" ca="1" si="96"/>
        <v>7.3697501005680399E-2</v>
      </c>
      <c r="J264" s="4">
        <f t="shared" ca="1" si="97"/>
        <v>0.1531088498037001</v>
      </c>
      <c r="K264" s="4">
        <f t="shared" ca="1" si="98"/>
        <v>0.46095198617465727</v>
      </c>
      <c r="L264" s="4">
        <f t="shared" ca="1" si="99"/>
        <v>0.92692594888072921</v>
      </c>
      <c r="M264" s="4">
        <f t="shared" ca="1" si="100"/>
        <v>0.1531088498037001</v>
      </c>
      <c r="N264" s="4">
        <f t="shared" ca="1" si="101"/>
        <v>7</v>
      </c>
      <c r="O264" s="4">
        <f t="shared" ca="1" si="102"/>
        <v>0.1531088498037001</v>
      </c>
      <c r="P264" s="4">
        <f t="shared" ca="1" si="103"/>
        <v>1</v>
      </c>
      <c r="Q264" s="4">
        <f t="shared" ca="1" si="104"/>
        <v>0.91865309882220059</v>
      </c>
      <c r="U264" s="4">
        <f t="shared" si="117"/>
        <v>261</v>
      </c>
      <c r="V264" s="4">
        <f t="shared" ca="1" si="118"/>
        <v>290.07996638807674</v>
      </c>
      <c r="W264" s="4">
        <f t="shared" ca="1" si="119"/>
        <v>4</v>
      </c>
      <c r="X264" s="4">
        <f t="shared" ca="1" si="105"/>
        <v>0.59578137829237365</v>
      </c>
      <c r="Y264" s="4">
        <f t="shared" ca="1" si="106"/>
        <v>1.8115988090906283</v>
      </c>
      <c r="Z264" s="4">
        <f t="shared" ca="1" si="107"/>
        <v>9.6478520315514626E-2</v>
      </c>
      <c r="AA264" s="4">
        <f t="shared" ca="1" si="108"/>
        <v>0.12174647444431355</v>
      </c>
      <c r="AB264" s="4">
        <f t="shared" ca="1" si="109"/>
        <v>0.12174647444431355</v>
      </c>
      <c r="AC264" s="4">
        <f t="shared" ca="1" si="110"/>
        <v>3</v>
      </c>
      <c r="AD264" s="4">
        <f t="shared" ca="1" si="111"/>
        <v>0.12174647444431355</v>
      </c>
      <c r="AE264" s="4">
        <f t="shared" ca="1" si="112"/>
        <v>0</v>
      </c>
      <c r="AF264" s="4">
        <f t="shared" ca="1" si="113"/>
        <v>0.48698589777725421</v>
      </c>
    </row>
    <row r="265" spans="6:32" x14ac:dyDescent="0.2">
      <c r="F265" s="4">
        <f t="shared" si="114"/>
        <v>262</v>
      </c>
      <c r="G265" s="4">
        <f t="shared" ca="1" si="115"/>
        <v>244.13377066600114</v>
      </c>
      <c r="H265" s="4">
        <f t="shared" ca="1" si="116"/>
        <v>7</v>
      </c>
      <c r="I265" s="4">
        <f t="shared" ca="1" si="96"/>
        <v>2.7334858775322934E-2</v>
      </c>
      <c r="J265" s="4">
        <f t="shared" ca="1" si="97"/>
        <v>5.5430813755701455E-2</v>
      </c>
      <c r="K265" s="4">
        <f t="shared" ca="1" si="98"/>
        <v>0.54854990774215384</v>
      </c>
      <c r="L265" s="4">
        <f t="shared" ca="1" si="99"/>
        <v>1.1929356748045856</v>
      </c>
      <c r="M265" s="4">
        <f t="shared" ca="1" si="100"/>
        <v>5.5430813755701455E-2</v>
      </c>
      <c r="N265" s="4">
        <f t="shared" ca="1" si="101"/>
        <v>8</v>
      </c>
      <c r="O265" s="4">
        <f t="shared" ca="1" si="102"/>
        <v>5.5430813755701455E-2</v>
      </c>
      <c r="P265" s="4">
        <f t="shared" ca="1" si="103"/>
        <v>1</v>
      </c>
      <c r="Q265" s="4">
        <f t="shared" ca="1" si="104"/>
        <v>0.38801569628991017</v>
      </c>
      <c r="U265" s="4">
        <f t="shared" si="117"/>
        <v>262</v>
      </c>
      <c r="V265" s="4">
        <f t="shared" ca="1" si="118"/>
        <v>290.20171286252105</v>
      </c>
      <c r="W265" s="4">
        <f t="shared" ca="1" si="119"/>
        <v>3</v>
      </c>
      <c r="X265" s="4">
        <f t="shared" ca="1" si="105"/>
        <v>0.12511015872779563</v>
      </c>
      <c r="Y265" s="4">
        <f t="shared" ca="1" si="106"/>
        <v>0.26731459247791872</v>
      </c>
      <c r="Z265" s="4">
        <f t="shared" ca="1" si="107"/>
        <v>0.83606926346557009</v>
      </c>
      <c r="AA265" s="4">
        <f t="shared" ca="1" si="108"/>
        <v>2.1699735342870392</v>
      </c>
      <c r="AB265" s="4">
        <f t="shared" ca="1" si="109"/>
        <v>0.26731459247791872</v>
      </c>
      <c r="AC265" s="4">
        <f t="shared" ca="1" si="110"/>
        <v>4</v>
      </c>
      <c r="AD265" s="4">
        <f t="shared" ca="1" si="111"/>
        <v>0.26731459247791872</v>
      </c>
      <c r="AE265" s="4">
        <f t="shared" ca="1" si="112"/>
        <v>1</v>
      </c>
      <c r="AF265" s="4">
        <f t="shared" ca="1" si="113"/>
        <v>0.80194377743375611</v>
      </c>
    </row>
    <row r="266" spans="6:32" x14ac:dyDescent="0.2">
      <c r="F266" s="4">
        <f t="shared" si="114"/>
        <v>263</v>
      </c>
      <c r="G266" s="4">
        <f t="shared" ca="1" si="115"/>
        <v>244.18920147975683</v>
      </c>
      <c r="H266" s="4">
        <f t="shared" ca="1" si="116"/>
        <v>8</v>
      </c>
      <c r="I266" s="4">
        <f t="shared" ca="1" si="96"/>
        <v>8.0720655404949992E-2</v>
      </c>
      <c r="J266" s="4">
        <f t="shared" ca="1" si="97"/>
        <v>0.16833047397532441</v>
      </c>
      <c r="K266" s="4">
        <f t="shared" ca="1" si="98"/>
        <v>0.80604631323651366</v>
      </c>
      <c r="L266" s="4">
        <f t="shared" ca="1" si="99"/>
        <v>2.4602038146632186</v>
      </c>
      <c r="M266" s="4">
        <f t="shared" ca="1" si="100"/>
        <v>0.16833047397532441</v>
      </c>
      <c r="N266" s="4">
        <f t="shared" ca="1" si="101"/>
        <v>9</v>
      </c>
      <c r="O266" s="4">
        <f t="shared" ca="1" si="102"/>
        <v>0.16833047397532441</v>
      </c>
      <c r="P266" s="4">
        <f t="shared" ca="1" si="103"/>
        <v>1</v>
      </c>
      <c r="Q266" s="4">
        <f t="shared" ca="1" si="104"/>
        <v>1.3466437918025953</v>
      </c>
      <c r="U266" s="4">
        <f t="shared" si="117"/>
        <v>263</v>
      </c>
      <c r="V266" s="4">
        <f t="shared" ca="1" si="118"/>
        <v>290.46902745499898</v>
      </c>
      <c r="W266" s="4">
        <f t="shared" ca="1" si="119"/>
        <v>4</v>
      </c>
      <c r="X266" s="4">
        <f t="shared" ca="1" si="105"/>
        <v>0.90773278216129405</v>
      </c>
      <c r="Y266" s="4">
        <f t="shared" ca="1" si="106"/>
        <v>4.7661327404783558</v>
      </c>
      <c r="Z266" s="4">
        <f t="shared" ca="1" si="107"/>
        <v>0.50143938320488846</v>
      </c>
      <c r="AA266" s="4">
        <f t="shared" ca="1" si="108"/>
        <v>0.83523611830481903</v>
      </c>
      <c r="AB266" s="4">
        <f t="shared" ca="1" si="109"/>
        <v>0.83523611830481903</v>
      </c>
      <c r="AC266" s="4">
        <f t="shared" ca="1" si="110"/>
        <v>3</v>
      </c>
      <c r="AD266" s="4">
        <f t="shared" ca="1" si="111"/>
        <v>0.83523611830481903</v>
      </c>
      <c r="AE266" s="4">
        <f t="shared" ca="1" si="112"/>
        <v>0</v>
      </c>
      <c r="AF266" s="4">
        <f t="shared" ca="1" si="113"/>
        <v>3.3409444732192761</v>
      </c>
    </row>
    <row r="267" spans="6:32" x14ac:dyDescent="0.2">
      <c r="F267" s="4">
        <f t="shared" si="114"/>
        <v>264</v>
      </c>
      <c r="G267" s="4">
        <f t="shared" ca="1" si="115"/>
        <v>244.35753195373215</v>
      </c>
      <c r="H267" s="4">
        <f t="shared" ca="1" si="116"/>
        <v>9</v>
      </c>
      <c r="I267" s="4">
        <f t="shared" ca="1" si="96"/>
        <v>0.87389878872134075</v>
      </c>
      <c r="J267" s="4">
        <f t="shared" ca="1" si="97"/>
        <v>4.1413408607165518</v>
      </c>
      <c r="K267" s="4">
        <f t="shared" ca="1" si="98"/>
        <v>0.85347801926761147</v>
      </c>
      <c r="L267" s="4">
        <f t="shared" ca="1" si="99"/>
        <v>2.8808697339762412</v>
      </c>
      <c r="M267" s="4">
        <f t="shared" ca="1" si="100"/>
        <v>2.8808697339762412</v>
      </c>
      <c r="N267" s="4">
        <f t="shared" ca="1" si="101"/>
        <v>8</v>
      </c>
      <c r="O267" s="4">
        <f t="shared" ca="1" si="102"/>
        <v>2.8808697339762412</v>
      </c>
      <c r="P267" s="4">
        <f t="shared" ca="1" si="103"/>
        <v>0</v>
      </c>
      <c r="Q267" s="4">
        <f t="shared" ca="1" si="104"/>
        <v>25.92782760578617</v>
      </c>
      <c r="U267" s="4">
        <f t="shared" si="117"/>
        <v>264</v>
      </c>
      <c r="V267" s="4">
        <f t="shared" ca="1" si="118"/>
        <v>291.30426357330379</v>
      </c>
      <c r="W267" s="4">
        <f t="shared" ca="1" si="119"/>
        <v>3</v>
      </c>
      <c r="X267" s="4">
        <f t="shared" ca="1" si="105"/>
        <v>0.8345983996723878</v>
      </c>
      <c r="Y267" s="4">
        <f t="shared" ca="1" si="106"/>
        <v>3.5987576418797684</v>
      </c>
      <c r="Z267" s="4">
        <f t="shared" ca="1" si="107"/>
        <v>0.40758154773796684</v>
      </c>
      <c r="AA267" s="4">
        <f t="shared" ca="1" si="108"/>
        <v>0.62825045850985017</v>
      </c>
      <c r="AB267" s="4">
        <f t="shared" ca="1" si="109"/>
        <v>0.62825045850985017</v>
      </c>
      <c r="AC267" s="4">
        <f t="shared" ca="1" si="110"/>
        <v>2</v>
      </c>
      <c r="AD267" s="4">
        <f t="shared" ca="1" si="111"/>
        <v>0.62825045850985017</v>
      </c>
      <c r="AE267" s="4">
        <f t="shared" ca="1" si="112"/>
        <v>0</v>
      </c>
      <c r="AF267" s="4">
        <f t="shared" ca="1" si="113"/>
        <v>1.8847513755295506</v>
      </c>
    </row>
    <row r="268" spans="6:32" x14ac:dyDescent="0.2">
      <c r="F268" s="4">
        <f t="shared" si="114"/>
        <v>265</v>
      </c>
      <c r="G268" s="4">
        <f t="shared" ca="1" si="115"/>
        <v>247.2384016877084</v>
      </c>
      <c r="H268" s="4">
        <f t="shared" ca="1" si="116"/>
        <v>8</v>
      </c>
      <c r="I268" s="4">
        <f t="shared" ca="1" si="96"/>
        <v>1.4891457524163987E-2</v>
      </c>
      <c r="J268" s="4">
        <f t="shared" ca="1" si="97"/>
        <v>3.0006896948351826E-2</v>
      </c>
      <c r="K268" s="4">
        <f t="shared" ca="1" si="98"/>
        <v>0.29782948992621927</v>
      </c>
      <c r="L268" s="4">
        <f t="shared" ca="1" si="99"/>
        <v>0.53036851891017223</v>
      </c>
      <c r="M268" s="4">
        <f t="shared" ca="1" si="100"/>
        <v>3.0006896948351826E-2</v>
      </c>
      <c r="N268" s="4">
        <f t="shared" ca="1" si="101"/>
        <v>9</v>
      </c>
      <c r="O268" s="4">
        <f t="shared" ca="1" si="102"/>
        <v>3.0006896948351826E-2</v>
      </c>
      <c r="P268" s="4">
        <f t="shared" ca="1" si="103"/>
        <v>1</v>
      </c>
      <c r="Q268" s="4">
        <f t="shared" ca="1" si="104"/>
        <v>0.24005517558681461</v>
      </c>
      <c r="U268" s="4">
        <f t="shared" si="117"/>
        <v>265</v>
      </c>
      <c r="V268" s="4">
        <f t="shared" ca="1" si="118"/>
        <v>291.93251403181364</v>
      </c>
      <c r="W268" s="4">
        <f t="shared" ca="1" si="119"/>
        <v>2</v>
      </c>
      <c r="X268" s="4">
        <f t="shared" ca="1" si="105"/>
        <v>0.92261163002359159</v>
      </c>
      <c r="Y268" s="4">
        <f t="shared" ca="1" si="106"/>
        <v>5.1178375367583184</v>
      </c>
      <c r="Z268" s="4">
        <f t="shared" ca="1" si="107"/>
        <v>0.98968535117112388</v>
      </c>
      <c r="AA268" s="4">
        <f t="shared" ca="1" si="108"/>
        <v>5.4890282132911947</v>
      </c>
      <c r="AB268" s="4">
        <f t="shared" ca="1" si="109"/>
        <v>5.1178375367583184</v>
      </c>
      <c r="AC268" s="4">
        <f t="shared" ca="1" si="110"/>
        <v>3</v>
      </c>
      <c r="AD268" s="4">
        <f t="shared" ca="1" si="111"/>
        <v>5.1178375367583184</v>
      </c>
      <c r="AE268" s="4">
        <f t="shared" ca="1" si="112"/>
        <v>1</v>
      </c>
      <c r="AF268" s="4">
        <f t="shared" ca="1" si="113"/>
        <v>10.235675073516637</v>
      </c>
    </row>
    <row r="269" spans="6:32" x14ac:dyDescent="0.2">
      <c r="F269" s="4">
        <f t="shared" si="114"/>
        <v>266</v>
      </c>
      <c r="G269" s="4">
        <f t="shared" ca="1" si="115"/>
        <v>247.26840858465675</v>
      </c>
      <c r="H269" s="4">
        <f t="shared" ca="1" si="116"/>
        <v>9</v>
      </c>
      <c r="I269" s="4">
        <f t="shared" ca="1" si="96"/>
        <v>0.60922208773078446</v>
      </c>
      <c r="J269" s="4">
        <f t="shared" ca="1" si="97"/>
        <v>1.8792317593619174</v>
      </c>
      <c r="K269" s="4">
        <f t="shared" ca="1" si="98"/>
        <v>0.70754674703740461</v>
      </c>
      <c r="L269" s="4">
        <f t="shared" ca="1" si="99"/>
        <v>1.844175666020895</v>
      </c>
      <c r="M269" s="4">
        <f t="shared" ca="1" si="100"/>
        <v>1.844175666020895</v>
      </c>
      <c r="N269" s="4">
        <f t="shared" ca="1" si="101"/>
        <v>8</v>
      </c>
      <c r="O269" s="4">
        <f t="shared" ca="1" si="102"/>
        <v>1.844175666020895</v>
      </c>
      <c r="P269" s="4">
        <f t="shared" ca="1" si="103"/>
        <v>0</v>
      </c>
      <c r="Q269" s="4">
        <f t="shared" ca="1" si="104"/>
        <v>16.597580994188053</v>
      </c>
      <c r="U269" s="4">
        <f t="shared" si="117"/>
        <v>266</v>
      </c>
      <c r="V269" s="4">
        <f t="shared" ca="1" si="118"/>
        <v>297.05035156857195</v>
      </c>
      <c r="W269" s="4">
        <f t="shared" ca="1" si="119"/>
        <v>3</v>
      </c>
      <c r="X269" s="4">
        <f t="shared" ca="1" si="105"/>
        <v>0.46509666997217347</v>
      </c>
      <c r="Y269" s="4">
        <f t="shared" ca="1" si="106"/>
        <v>1.2513384798991716</v>
      </c>
      <c r="Z269" s="4">
        <f t="shared" ca="1" si="107"/>
        <v>7.1551245480695802E-2</v>
      </c>
      <c r="AA269" s="4">
        <f t="shared" ca="1" si="108"/>
        <v>8.9088109678508859E-2</v>
      </c>
      <c r="AB269" s="4">
        <f t="shared" ca="1" si="109"/>
        <v>8.9088109678508859E-2</v>
      </c>
      <c r="AC269" s="4">
        <f t="shared" ca="1" si="110"/>
        <v>2</v>
      </c>
      <c r="AD269" s="4">
        <f t="shared" ca="1" si="111"/>
        <v>8.9088109678508859E-2</v>
      </c>
      <c r="AE269" s="4">
        <f t="shared" ca="1" si="112"/>
        <v>0</v>
      </c>
      <c r="AF269" s="4">
        <f t="shared" ca="1" si="113"/>
        <v>0.26726432903552655</v>
      </c>
    </row>
    <row r="270" spans="6:32" x14ac:dyDescent="0.2">
      <c r="F270" s="4">
        <f t="shared" si="114"/>
        <v>267</v>
      </c>
      <c r="G270" s="4">
        <f t="shared" ca="1" si="115"/>
        <v>249.11258425067766</v>
      </c>
      <c r="H270" s="4">
        <f t="shared" ca="1" si="116"/>
        <v>8</v>
      </c>
      <c r="I270" s="4">
        <f t="shared" ca="1" si="96"/>
        <v>0.58202256332193958</v>
      </c>
      <c r="J270" s="4">
        <f t="shared" ca="1" si="97"/>
        <v>1.7446556543068044</v>
      </c>
      <c r="K270" s="4">
        <f t="shared" ca="1" si="98"/>
        <v>0.16279473726934535</v>
      </c>
      <c r="L270" s="4">
        <f t="shared" ca="1" si="99"/>
        <v>0.26652900348121678</v>
      </c>
      <c r="M270" s="4">
        <f t="shared" ca="1" si="100"/>
        <v>0.26652900348121678</v>
      </c>
      <c r="N270" s="4">
        <f t="shared" ca="1" si="101"/>
        <v>7</v>
      </c>
      <c r="O270" s="4">
        <f t="shared" ca="1" si="102"/>
        <v>0.26652900348121678</v>
      </c>
      <c r="P270" s="4">
        <f t="shared" ca="1" si="103"/>
        <v>0</v>
      </c>
      <c r="Q270" s="4">
        <f t="shared" ca="1" si="104"/>
        <v>2.1322320278497342</v>
      </c>
      <c r="U270" s="4">
        <f t="shared" si="117"/>
        <v>267</v>
      </c>
      <c r="V270" s="4">
        <f t="shared" ca="1" si="118"/>
        <v>297.13943967825048</v>
      </c>
      <c r="W270" s="4">
        <f t="shared" ca="1" si="119"/>
        <v>2</v>
      </c>
      <c r="X270" s="4">
        <f t="shared" ca="1" si="105"/>
        <v>0.75795422478566032</v>
      </c>
      <c r="Y270" s="4">
        <f t="shared" ca="1" si="106"/>
        <v>2.8372568338690156</v>
      </c>
      <c r="Z270" s="4">
        <f t="shared" ca="1" si="107"/>
        <v>4.5199269879874437E-2</v>
      </c>
      <c r="AA270" s="4">
        <f t="shared" ca="1" si="108"/>
        <v>5.5503143800703383E-2</v>
      </c>
      <c r="AB270" s="4">
        <f t="shared" ca="1" si="109"/>
        <v>5.5503143800703383E-2</v>
      </c>
      <c r="AC270" s="4">
        <f t="shared" ca="1" si="110"/>
        <v>1</v>
      </c>
      <c r="AD270" s="4">
        <f t="shared" ca="1" si="111"/>
        <v>5.5503143800703383E-2</v>
      </c>
      <c r="AE270" s="4">
        <f t="shared" ca="1" si="112"/>
        <v>0</v>
      </c>
      <c r="AF270" s="4">
        <f t="shared" ca="1" si="113"/>
        <v>0.11100628760140677</v>
      </c>
    </row>
    <row r="271" spans="6:32" x14ac:dyDescent="0.2">
      <c r="F271" s="4">
        <f t="shared" si="114"/>
        <v>268</v>
      </c>
      <c r="G271" s="4">
        <f t="shared" ca="1" si="115"/>
        <v>249.37911325415888</v>
      </c>
      <c r="H271" s="4">
        <f t="shared" ca="1" si="116"/>
        <v>7</v>
      </c>
      <c r="I271" s="4">
        <f t="shared" ca="1" si="96"/>
        <v>0.94125007954328577</v>
      </c>
      <c r="J271" s="4">
        <f t="shared" ca="1" si="97"/>
        <v>5.6689309597741069</v>
      </c>
      <c r="K271" s="4">
        <f t="shared" ca="1" si="98"/>
        <v>0.30321549676876081</v>
      </c>
      <c r="L271" s="4">
        <f t="shared" ca="1" si="99"/>
        <v>0.5419186404005969</v>
      </c>
      <c r="M271" s="4">
        <f t="shared" ca="1" si="100"/>
        <v>0.5419186404005969</v>
      </c>
      <c r="N271" s="4">
        <f t="shared" ca="1" si="101"/>
        <v>6</v>
      </c>
      <c r="O271" s="4">
        <f t="shared" ca="1" si="102"/>
        <v>0.5419186404005969</v>
      </c>
      <c r="P271" s="4">
        <f t="shared" ca="1" si="103"/>
        <v>0</v>
      </c>
      <c r="Q271" s="4">
        <f t="shared" ca="1" si="104"/>
        <v>3.7934304828041783</v>
      </c>
      <c r="U271" s="4">
        <f t="shared" si="117"/>
        <v>268</v>
      </c>
      <c r="V271" s="4">
        <f t="shared" ca="1" si="118"/>
        <v>297.19494282205119</v>
      </c>
      <c r="W271" s="4">
        <f t="shared" ca="1" si="119"/>
        <v>1</v>
      </c>
      <c r="X271" s="4">
        <f t="shared" ca="1" si="105"/>
        <v>0.34674909867875126</v>
      </c>
      <c r="Y271" s="4">
        <f t="shared" ca="1" si="106"/>
        <v>0.85158798966607741</v>
      </c>
      <c r="Z271" s="4">
        <f t="shared" ca="1" si="107"/>
        <v>0.44278526908783944</v>
      </c>
      <c r="AA271" s="4">
        <f t="shared" ca="1" si="108"/>
        <v>0.70176552004647019</v>
      </c>
      <c r="AB271" s="4">
        <f t="shared" ca="1" si="109"/>
        <v>0.70176552004647019</v>
      </c>
      <c r="AC271" s="4">
        <f t="shared" ca="1" si="110"/>
        <v>0</v>
      </c>
      <c r="AD271" s="4">
        <f t="shared" ca="1" si="111"/>
        <v>0.70176552004647019</v>
      </c>
      <c r="AE271" s="4">
        <f t="shared" ca="1" si="112"/>
        <v>0</v>
      </c>
      <c r="AF271" s="4">
        <f t="shared" ca="1" si="113"/>
        <v>0.70176552004647019</v>
      </c>
    </row>
    <row r="272" spans="6:32" x14ac:dyDescent="0.2">
      <c r="F272" s="4">
        <f t="shared" si="114"/>
        <v>269</v>
      </c>
      <c r="G272" s="4">
        <f t="shared" ca="1" si="115"/>
        <v>249.92103189455949</v>
      </c>
      <c r="H272" s="4">
        <f t="shared" ca="1" si="116"/>
        <v>6</v>
      </c>
      <c r="I272" s="4">
        <f t="shared" ca="1" si="96"/>
        <v>0.56034499918480218</v>
      </c>
      <c r="J272" s="4">
        <f t="shared" ca="1" si="97"/>
        <v>1.6435298973696046</v>
      </c>
      <c r="K272" s="4">
        <f t="shared" ca="1" si="98"/>
        <v>0.58379630345293676</v>
      </c>
      <c r="L272" s="4">
        <f t="shared" ca="1" si="99"/>
        <v>1.3148707251024501</v>
      </c>
      <c r="M272" s="4">
        <f t="shared" ca="1" si="100"/>
        <v>1.3148707251024501</v>
      </c>
      <c r="N272" s="4">
        <f t="shared" ca="1" si="101"/>
        <v>5</v>
      </c>
      <c r="O272" s="4">
        <f t="shared" ca="1" si="102"/>
        <v>1.3148707251024501</v>
      </c>
      <c r="P272" s="4">
        <f t="shared" ca="1" si="103"/>
        <v>0</v>
      </c>
      <c r="Q272" s="4">
        <f t="shared" ca="1" si="104"/>
        <v>7.8892243506147004</v>
      </c>
      <c r="U272" s="4">
        <f t="shared" si="117"/>
        <v>269</v>
      </c>
      <c r="V272" s="4">
        <f t="shared" ca="1" si="118"/>
        <v>297.89670834209767</v>
      </c>
      <c r="W272" s="4">
        <f t="shared" ca="1" si="119"/>
        <v>0</v>
      </c>
      <c r="X272" s="4">
        <f t="shared" ca="1" si="105"/>
        <v>0.56384654415854829</v>
      </c>
      <c r="Y272" s="4">
        <f t="shared" ca="1" si="106"/>
        <v>1.6595222692368379</v>
      </c>
      <c r="Z272" s="4">
        <f t="shared" ca="1" si="107"/>
        <v>0.1124430989702806</v>
      </c>
      <c r="AA272" s="4">
        <f t="shared" ca="1" si="108"/>
        <v>0.14313917502176016</v>
      </c>
      <c r="AB272" s="4">
        <f t="shared" ca="1" si="109"/>
        <v>1.6595222692368379</v>
      </c>
      <c r="AC272" s="4">
        <f t="shared" ca="1" si="110"/>
        <v>1</v>
      </c>
      <c r="AD272" s="4">
        <f t="shared" ca="1" si="111"/>
        <v>0</v>
      </c>
      <c r="AE272" s="4">
        <f t="shared" ca="1" si="112"/>
        <v>1</v>
      </c>
      <c r="AF272" s="4">
        <f t="shared" ca="1" si="113"/>
        <v>0</v>
      </c>
    </row>
    <row r="273" spans="6:32" x14ac:dyDescent="0.2">
      <c r="F273" s="4">
        <f t="shared" si="114"/>
        <v>270</v>
      </c>
      <c r="G273" s="4">
        <f t="shared" ca="1" si="115"/>
        <v>251.23590261966194</v>
      </c>
      <c r="H273" s="4">
        <f t="shared" ca="1" si="116"/>
        <v>5</v>
      </c>
      <c r="I273" s="4">
        <f t="shared" ca="1" si="96"/>
        <v>0.63249944542887504</v>
      </c>
      <c r="J273" s="4">
        <f t="shared" ca="1" si="97"/>
        <v>2.002060902586619</v>
      </c>
      <c r="K273" s="4">
        <f t="shared" ca="1" si="98"/>
        <v>0.52161634539166346</v>
      </c>
      <c r="L273" s="4">
        <f t="shared" ca="1" si="99"/>
        <v>1.106013365577011</v>
      </c>
      <c r="M273" s="4">
        <f t="shared" ca="1" si="100"/>
        <v>1.106013365577011</v>
      </c>
      <c r="N273" s="4">
        <f t="shared" ca="1" si="101"/>
        <v>4</v>
      </c>
      <c r="O273" s="4">
        <f t="shared" ca="1" si="102"/>
        <v>1.106013365577011</v>
      </c>
      <c r="P273" s="4">
        <f t="shared" ca="1" si="103"/>
        <v>0</v>
      </c>
      <c r="Q273" s="4">
        <f t="shared" ca="1" si="104"/>
        <v>5.5300668278850553</v>
      </c>
      <c r="U273" s="4">
        <f t="shared" si="117"/>
        <v>270</v>
      </c>
      <c r="V273" s="4">
        <f t="shared" ca="1" si="118"/>
        <v>299.55623061133451</v>
      </c>
      <c r="W273" s="4">
        <f t="shared" ca="1" si="119"/>
        <v>1</v>
      </c>
      <c r="X273" s="4">
        <f t="shared" ca="1" si="105"/>
        <v>0.59942192499167279</v>
      </c>
      <c r="Y273" s="4">
        <f t="shared" ca="1" si="106"/>
        <v>1.8296931752635757</v>
      </c>
      <c r="Z273" s="4">
        <f t="shared" ca="1" si="107"/>
        <v>0.76916460839958689</v>
      </c>
      <c r="AA273" s="4">
        <f t="shared" ca="1" si="108"/>
        <v>1.7592604955376197</v>
      </c>
      <c r="AB273" s="4">
        <f t="shared" ca="1" si="109"/>
        <v>1.7592604955376197</v>
      </c>
      <c r="AC273" s="4">
        <f t="shared" ca="1" si="110"/>
        <v>0</v>
      </c>
      <c r="AD273" s="4">
        <f t="shared" ca="1" si="111"/>
        <v>1.7592604955376197</v>
      </c>
      <c r="AE273" s="4">
        <f t="shared" ca="1" si="112"/>
        <v>0</v>
      </c>
      <c r="AF273" s="4">
        <f t="shared" ca="1" si="113"/>
        <v>1.7592604955376197</v>
      </c>
    </row>
    <row r="274" spans="6:32" x14ac:dyDescent="0.2">
      <c r="F274" s="4">
        <f t="shared" si="114"/>
        <v>271</v>
      </c>
      <c r="G274" s="4">
        <f t="shared" ca="1" si="115"/>
        <v>252.34191598523896</v>
      </c>
      <c r="H274" s="4">
        <f t="shared" ca="1" si="116"/>
        <v>4</v>
      </c>
      <c r="I274" s="4">
        <f t="shared" ca="1" si="96"/>
        <v>0.81096363178150987</v>
      </c>
      <c r="J274" s="4">
        <f t="shared" ca="1" si="97"/>
        <v>3.3316317159944924</v>
      </c>
      <c r="K274" s="4">
        <f t="shared" ca="1" si="98"/>
        <v>0.65192669685154769</v>
      </c>
      <c r="L274" s="4">
        <f t="shared" ca="1" si="99"/>
        <v>1.583013270237341</v>
      </c>
      <c r="M274" s="4">
        <f t="shared" ca="1" si="100"/>
        <v>1.583013270237341</v>
      </c>
      <c r="N274" s="4">
        <f t="shared" ca="1" si="101"/>
        <v>3</v>
      </c>
      <c r="O274" s="4">
        <f t="shared" ca="1" si="102"/>
        <v>1.583013270237341</v>
      </c>
      <c r="P274" s="4">
        <f t="shared" ca="1" si="103"/>
        <v>0</v>
      </c>
      <c r="Q274" s="4">
        <f t="shared" ca="1" si="104"/>
        <v>6.3320530809493638</v>
      </c>
      <c r="U274" s="4">
        <f t="shared" si="117"/>
        <v>271</v>
      </c>
      <c r="V274" s="4">
        <f t="shared" ca="1" si="118"/>
        <v>301.31549110687212</v>
      </c>
      <c r="W274" s="4">
        <f t="shared" ca="1" si="119"/>
        <v>0</v>
      </c>
      <c r="X274" s="4">
        <f t="shared" ca="1" si="105"/>
        <v>0.60343229803283527</v>
      </c>
      <c r="Y274" s="4">
        <f t="shared" ca="1" si="106"/>
        <v>1.8498170070235382</v>
      </c>
      <c r="Z274" s="4">
        <f t="shared" ca="1" si="107"/>
        <v>0.75952637201799567</v>
      </c>
      <c r="AA274" s="4">
        <f t="shared" ca="1" si="108"/>
        <v>1.7101738204912162</v>
      </c>
      <c r="AB274" s="4">
        <f t="shared" ca="1" si="109"/>
        <v>1.8498170070235382</v>
      </c>
      <c r="AC274" s="4">
        <f t="shared" ca="1" si="110"/>
        <v>1</v>
      </c>
      <c r="AD274" s="4">
        <f t="shared" ca="1" si="111"/>
        <v>0</v>
      </c>
      <c r="AE274" s="4">
        <f t="shared" ca="1" si="112"/>
        <v>1</v>
      </c>
      <c r="AF274" s="4">
        <f t="shared" ca="1" si="113"/>
        <v>0</v>
      </c>
    </row>
    <row r="275" spans="6:32" x14ac:dyDescent="0.2">
      <c r="F275" s="4">
        <f t="shared" si="114"/>
        <v>272</v>
      </c>
      <c r="G275" s="4">
        <f t="shared" ca="1" si="115"/>
        <v>253.92492925547629</v>
      </c>
      <c r="H275" s="4">
        <f t="shared" ca="1" si="116"/>
        <v>3</v>
      </c>
      <c r="I275" s="4">
        <f t="shared" ca="1" si="96"/>
        <v>0.7359175272480436</v>
      </c>
      <c r="J275" s="4">
        <f t="shared" ca="1" si="97"/>
        <v>2.6629876556676475</v>
      </c>
      <c r="K275" s="4">
        <f t="shared" ca="1" si="98"/>
        <v>0.12953658520330669</v>
      </c>
      <c r="L275" s="4">
        <f t="shared" ca="1" si="99"/>
        <v>0.20809432269149955</v>
      </c>
      <c r="M275" s="4">
        <f t="shared" ca="1" si="100"/>
        <v>0.20809432269149955</v>
      </c>
      <c r="N275" s="4">
        <f t="shared" ca="1" si="101"/>
        <v>2</v>
      </c>
      <c r="O275" s="4">
        <f t="shared" ca="1" si="102"/>
        <v>0.20809432269149955</v>
      </c>
      <c r="P275" s="4">
        <f t="shared" ca="1" si="103"/>
        <v>0</v>
      </c>
      <c r="Q275" s="4">
        <f t="shared" ca="1" si="104"/>
        <v>0.62428296807449868</v>
      </c>
      <c r="U275" s="4">
        <f t="shared" si="117"/>
        <v>272</v>
      </c>
      <c r="V275" s="4">
        <f t="shared" ca="1" si="118"/>
        <v>303.16530811389566</v>
      </c>
      <c r="W275" s="4">
        <f t="shared" ca="1" si="119"/>
        <v>1</v>
      </c>
      <c r="X275" s="4">
        <f t="shared" ca="1" si="105"/>
        <v>0.20504936655465023</v>
      </c>
      <c r="Y275" s="4">
        <f t="shared" ca="1" si="106"/>
        <v>0.45895052510203482</v>
      </c>
      <c r="Z275" s="4">
        <f t="shared" ca="1" si="107"/>
        <v>0.40704830430796601</v>
      </c>
      <c r="AA275" s="4">
        <f t="shared" ca="1" si="108"/>
        <v>0.62717080898388555</v>
      </c>
      <c r="AB275" s="4">
        <f t="shared" ca="1" si="109"/>
        <v>0.45895052510203482</v>
      </c>
      <c r="AC275" s="4">
        <f t="shared" ca="1" si="110"/>
        <v>2</v>
      </c>
      <c r="AD275" s="4">
        <f t="shared" ca="1" si="111"/>
        <v>0.45895052510203482</v>
      </c>
      <c r="AE275" s="4">
        <f t="shared" ca="1" si="112"/>
        <v>1</v>
      </c>
      <c r="AF275" s="4">
        <f t="shared" ca="1" si="113"/>
        <v>0.45895052510203482</v>
      </c>
    </row>
    <row r="276" spans="6:32" x14ac:dyDescent="0.2">
      <c r="F276" s="4">
        <f t="shared" si="114"/>
        <v>273</v>
      </c>
      <c r="G276" s="4">
        <f t="shared" ca="1" si="115"/>
        <v>254.13302357816778</v>
      </c>
      <c r="H276" s="4">
        <f t="shared" ca="1" si="116"/>
        <v>2</v>
      </c>
      <c r="I276" s="4">
        <f t="shared" ca="1" si="96"/>
        <v>0.93402292447017654</v>
      </c>
      <c r="J276" s="4">
        <f t="shared" ca="1" si="97"/>
        <v>5.4368958754992009</v>
      </c>
      <c r="K276" s="4">
        <f t="shared" ca="1" si="98"/>
        <v>0.34944719031668658</v>
      </c>
      <c r="L276" s="4">
        <f t="shared" ca="1" si="99"/>
        <v>0.64489920166012416</v>
      </c>
      <c r="M276" s="4">
        <f t="shared" ca="1" si="100"/>
        <v>0.64489920166012416</v>
      </c>
      <c r="N276" s="4">
        <f t="shared" ca="1" si="101"/>
        <v>1</v>
      </c>
      <c r="O276" s="4">
        <f t="shared" ca="1" si="102"/>
        <v>0.64489920166012416</v>
      </c>
      <c r="P276" s="4">
        <f t="shared" ca="1" si="103"/>
        <v>0</v>
      </c>
      <c r="Q276" s="4">
        <f t="shared" ca="1" si="104"/>
        <v>1.2897984033202483</v>
      </c>
      <c r="U276" s="4">
        <f t="shared" si="117"/>
        <v>273</v>
      </c>
      <c r="V276" s="4">
        <f t="shared" ca="1" si="118"/>
        <v>303.62425863899767</v>
      </c>
      <c r="W276" s="4">
        <f t="shared" ca="1" si="119"/>
        <v>2</v>
      </c>
      <c r="X276" s="4">
        <f t="shared" ca="1" si="105"/>
        <v>5.6749976659461909E-2</v>
      </c>
      <c r="Y276" s="4">
        <f t="shared" ca="1" si="106"/>
        <v>0.1168477907858234</v>
      </c>
      <c r="Z276" s="4">
        <f t="shared" ca="1" si="107"/>
        <v>0.48569362314182529</v>
      </c>
      <c r="AA276" s="4">
        <f t="shared" ca="1" si="108"/>
        <v>0.79792335261132408</v>
      </c>
      <c r="AB276" s="4">
        <f t="shared" ca="1" si="109"/>
        <v>0.1168477907858234</v>
      </c>
      <c r="AC276" s="4">
        <f t="shared" ca="1" si="110"/>
        <v>3</v>
      </c>
      <c r="AD276" s="4">
        <f t="shared" ca="1" si="111"/>
        <v>0.1168477907858234</v>
      </c>
      <c r="AE276" s="4">
        <f t="shared" ca="1" si="112"/>
        <v>1</v>
      </c>
      <c r="AF276" s="4">
        <f t="shared" ca="1" si="113"/>
        <v>0.2336955815716468</v>
      </c>
    </row>
    <row r="277" spans="6:32" x14ac:dyDescent="0.2">
      <c r="F277" s="4">
        <f t="shared" si="114"/>
        <v>274</v>
      </c>
      <c r="G277" s="4">
        <f t="shared" ca="1" si="115"/>
        <v>254.77792277982792</v>
      </c>
      <c r="H277" s="4">
        <f t="shared" ca="1" si="116"/>
        <v>1</v>
      </c>
      <c r="I277" s="4">
        <f t="shared" ca="1" si="96"/>
        <v>0.17741899835961861</v>
      </c>
      <c r="J277" s="4">
        <f t="shared" ca="1" si="97"/>
        <v>0.39061663790824303</v>
      </c>
      <c r="K277" s="4">
        <f t="shared" ca="1" si="98"/>
        <v>0.21138687525625544</v>
      </c>
      <c r="L277" s="4">
        <f t="shared" ca="1" si="99"/>
        <v>0.35621912187500715</v>
      </c>
      <c r="M277" s="4">
        <f t="shared" ca="1" si="100"/>
        <v>0.35621912187500715</v>
      </c>
      <c r="N277" s="4">
        <f t="shared" ca="1" si="101"/>
        <v>0</v>
      </c>
      <c r="O277" s="4">
        <f t="shared" ca="1" si="102"/>
        <v>0.35621912187500715</v>
      </c>
      <c r="P277" s="4">
        <f t="shared" ca="1" si="103"/>
        <v>0</v>
      </c>
      <c r="Q277" s="4">
        <f t="shared" ca="1" si="104"/>
        <v>0.35621912187500715</v>
      </c>
      <c r="U277" s="4">
        <f t="shared" si="117"/>
        <v>274</v>
      </c>
      <c r="V277" s="4">
        <f t="shared" ca="1" si="118"/>
        <v>303.74110642978349</v>
      </c>
      <c r="W277" s="4">
        <f t="shared" ca="1" si="119"/>
        <v>3</v>
      </c>
      <c r="X277" s="4">
        <f t="shared" ca="1" si="105"/>
        <v>6.5439502958109963E-2</v>
      </c>
      <c r="Y277" s="4">
        <f t="shared" ca="1" si="106"/>
        <v>0.13535783368878901</v>
      </c>
      <c r="Z277" s="4">
        <f t="shared" ca="1" si="107"/>
        <v>0.68712920661036869</v>
      </c>
      <c r="AA277" s="4">
        <f t="shared" ca="1" si="108"/>
        <v>1.3943579692076888</v>
      </c>
      <c r="AB277" s="4">
        <f t="shared" ca="1" si="109"/>
        <v>0.13535783368878901</v>
      </c>
      <c r="AC277" s="4">
        <f t="shared" ca="1" si="110"/>
        <v>4</v>
      </c>
      <c r="AD277" s="4">
        <f t="shared" ca="1" si="111"/>
        <v>0.13535783368878901</v>
      </c>
      <c r="AE277" s="4">
        <f t="shared" ca="1" si="112"/>
        <v>1</v>
      </c>
      <c r="AF277" s="4">
        <f t="shared" ca="1" si="113"/>
        <v>0.40607350106636703</v>
      </c>
    </row>
    <row r="278" spans="6:32" x14ac:dyDescent="0.2">
      <c r="F278" s="4">
        <f t="shared" si="114"/>
        <v>275</v>
      </c>
      <c r="G278" s="4">
        <f t="shared" ca="1" si="115"/>
        <v>255.13414190170292</v>
      </c>
      <c r="H278" s="4">
        <f t="shared" ca="1" si="116"/>
        <v>0</v>
      </c>
      <c r="I278" s="4">
        <f t="shared" ca="1" si="96"/>
        <v>0.71040660186961424</v>
      </c>
      <c r="J278" s="4">
        <f t="shared" ca="1" si="97"/>
        <v>2.4785548304830383</v>
      </c>
      <c r="K278" s="4">
        <f t="shared" ca="1" si="98"/>
        <v>0.81067101638261374</v>
      </c>
      <c r="L278" s="4">
        <f t="shared" ca="1" si="99"/>
        <v>2.4964036845672473</v>
      </c>
      <c r="M278" s="4">
        <f t="shared" ca="1" si="100"/>
        <v>2.4785548304830383</v>
      </c>
      <c r="N278" s="4">
        <f t="shared" ca="1" si="101"/>
        <v>1</v>
      </c>
      <c r="O278" s="4">
        <f t="shared" ca="1" si="102"/>
        <v>0</v>
      </c>
      <c r="P278" s="4">
        <f t="shared" ca="1" si="103"/>
        <v>1</v>
      </c>
      <c r="Q278" s="4">
        <f t="shared" ca="1" si="104"/>
        <v>0</v>
      </c>
      <c r="U278" s="4">
        <f t="shared" si="117"/>
        <v>275</v>
      </c>
      <c r="V278" s="4">
        <f t="shared" ca="1" si="118"/>
        <v>303.87646426347226</v>
      </c>
      <c r="W278" s="4">
        <f t="shared" ca="1" si="119"/>
        <v>4</v>
      </c>
      <c r="X278" s="4">
        <f t="shared" ca="1" si="105"/>
        <v>6.0480751257161569E-2</v>
      </c>
      <c r="Y278" s="4">
        <f t="shared" ca="1" si="106"/>
        <v>0.12477394410895465</v>
      </c>
      <c r="Z278" s="4">
        <f t="shared" ca="1" si="107"/>
        <v>0.16212334045384824</v>
      </c>
      <c r="AA278" s="4">
        <f t="shared" ca="1" si="108"/>
        <v>0.2122612483742351</v>
      </c>
      <c r="AB278" s="4">
        <f t="shared" ca="1" si="109"/>
        <v>0.12477394410895465</v>
      </c>
      <c r="AC278" s="4">
        <f t="shared" ca="1" si="110"/>
        <v>5</v>
      </c>
      <c r="AD278" s="4">
        <f t="shared" ca="1" si="111"/>
        <v>0.12477394410895465</v>
      </c>
      <c r="AE278" s="4">
        <f t="shared" ca="1" si="112"/>
        <v>1</v>
      </c>
      <c r="AF278" s="4">
        <f t="shared" ca="1" si="113"/>
        <v>0.49909577643581859</v>
      </c>
    </row>
    <row r="279" spans="6:32" x14ac:dyDescent="0.2">
      <c r="F279" s="4">
        <f t="shared" si="114"/>
        <v>276</v>
      </c>
      <c r="G279" s="4">
        <f t="shared" ca="1" si="115"/>
        <v>257.61269673218595</v>
      </c>
      <c r="H279" s="4">
        <f t="shared" ca="1" si="116"/>
        <v>1</v>
      </c>
      <c r="I279" s="4">
        <f t="shared" ca="1" si="96"/>
        <v>0.38133151662426701</v>
      </c>
      <c r="J279" s="4">
        <f t="shared" ca="1" si="97"/>
        <v>0.96037143563492922</v>
      </c>
      <c r="K279" s="4">
        <f t="shared" ca="1" si="98"/>
        <v>0.17503236241814157</v>
      </c>
      <c r="L279" s="4">
        <f t="shared" ca="1" si="99"/>
        <v>0.28861668088555004</v>
      </c>
      <c r="M279" s="4">
        <f t="shared" ca="1" si="100"/>
        <v>0.28861668088555004</v>
      </c>
      <c r="N279" s="4">
        <f t="shared" ca="1" si="101"/>
        <v>0</v>
      </c>
      <c r="O279" s="4">
        <f t="shared" ca="1" si="102"/>
        <v>0.28861668088555004</v>
      </c>
      <c r="P279" s="4">
        <f t="shared" ca="1" si="103"/>
        <v>0</v>
      </c>
      <c r="Q279" s="4">
        <f t="shared" ca="1" si="104"/>
        <v>0.28861668088555004</v>
      </c>
      <c r="U279" s="4">
        <f t="shared" si="117"/>
        <v>276</v>
      </c>
      <c r="V279" s="4">
        <f t="shared" ca="1" si="118"/>
        <v>304.0012382075812</v>
      </c>
      <c r="W279" s="4">
        <f t="shared" ca="1" si="119"/>
        <v>5</v>
      </c>
      <c r="X279" s="4">
        <f t="shared" ca="1" si="105"/>
        <v>0.92456686466596016</v>
      </c>
      <c r="Y279" s="4">
        <f t="shared" ca="1" si="106"/>
        <v>5.1690172796782496</v>
      </c>
      <c r="Z279" s="4">
        <f t="shared" ca="1" si="107"/>
        <v>0.91462054722596431</v>
      </c>
      <c r="AA279" s="4">
        <f t="shared" ca="1" si="108"/>
        <v>2.9527797683664532</v>
      </c>
      <c r="AB279" s="4">
        <f t="shared" ca="1" si="109"/>
        <v>2.9527797683664532</v>
      </c>
      <c r="AC279" s="4">
        <f t="shared" ca="1" si="110"/>
        <v>4</v>
      </c>
      <c r="AD279" s="4">
        <f t="shared" ca="1" si="111"/>
        <v>2.9527797683664532</v>
      </c>
      <c r="AE279" s="4">
        <f t="shared" ca="1" si="112"/>
        <v>0</v>
      </c>
      <c r="AF279" s="4">
        <f t="shared" ca="1" si="113"/>
        <v>14.763898841832265</v>
      </c>
    </row>
    <row r="280" spans="6:32" x14ac:dyDescent="0.2">
      <c r="F280" s="4">
        <f t="shared" si="114"/>
        <v>277</v>
      </c>
      <c r="G280" s="4">
        <f t="shared" ca="1" si="115"/>
        <v>257.90131341307148</v>
      </c>
      <c r="H280" s="4">
        <f t="shared" ca="1" si="116"/>
        <v>0</v>
      </c>
      <c r="I280" s="4">
        <f t="shared" ca="1" si="96"/>
        <v>1.7776018090656875E-2</v>
      </c>
      <c r="J280" s="4">
        <f t="shared" ca="1" si="97"/>
        <v>3.5871818303221129E-2</v>
      </c>
      <c r="K280" s="4">
        <f t="shared" ca="1" si="98"/>
        <v>0.4683191975098826</v>
      </c>
      <c r="L280" s="4">
        <f t="shared" ca="1" si="99"/>
        <v>0.94756794754356488</v>
      </c>
      <c r="M280" s="4">
        <f t="shared" ca="1" si="100"/>
        <v>3.5871818303221129E-2</v>
      </c>
      <c r="N280" s="4">
        <f t="shared" ca="1" si="101"/>
        <v>1</v>
      </c>
      <c r="O280" s="4">
        <f t="shared" ca="1" si="102"/>
        <v>0</v>
      </c>
      <c r="P280" s="4">
        <f t="shared" ca="1" si="103"/>
        <v>1</v>
      </c>
      <c r="Q280" s="4">
        <f t="shared" ca="1" si="104"/>
        <v>0</v>
      </c>
      <c r="U280" s="4">
        <f t="shared" si="117"/>
        <v>277</v>
      </c>
      <c r="V280" s="4">
        <f t="shared" ca="1" si="118"/>
        <v>306.95401797594764</v>
      </c>
      <c r="W280" s="4">
        <f t="shared" ca="1" si="119"/>
        <v>4</v>
      </c>
      <c r="X280" s="4">
        <f t="shared" ca="1" si="105"/>
        <v>0.82497082439635072</v>
      </c>
      <c r="Y280" s="4">
        <f t="shared" ca="1" si="106"/>
        <v>3.4856052024386828</v>
      </c>
      <c r="Z280" s="4">
        <f t="shared" ca="1" si="107"/>
        <v>0.46308712416652809</v>
      </c>
      <c r="AA280" s="4">
        <f t="shared" ca="1" si="108"/>
        <v>0.74630332803811539</v>
      </c>
      <c r="AB280" s="4">
        <f t="shared" ca="1" si="109"/>
        <v>0.74630332803811539</v>
      </c>
      <c r="AC280" s="4">
        <f t="shared" ca="1" si="110"/>
        <v>3</v>
      </c>
      <c r="AD280" s="4">
        <f t="shared" ca="1" si="111"/>
        <v>0.74630332803811539</v>
      </c>
      <c r="AE280" s="4">
        <f t="shared" ca="1" si="112"/>
        <v>0</v>
      </c>
      <c r="AF280" s="4">
        <f t="shared" ca="1" si="113"/>
        <v>2.9852133121524616</v>
      </c>
    </row>
    <row r="281" spans="6:32" x14ac:dyDescent="0.2">
      <c r="F281" s="4">
        <f t="shared" si="114"/>
        <v>278</v>
      </c>
      <c r="G281" s="4">
        <f t="shared" ca="1" si="115"/>
        <v>257.93718523137471</v>
      </c>
      <c r="H281" s="4">
        <f t="shared" ca="1" si="116"/>
        <v>1</v>
      </c>
      <c r="I281" s="4">
        <f t="shared" ca="1" si="96"/>
        <v>0.17564648933739857</v>
      </c>
      <c r="J281" s="4">
        <f t="shared" ca="1" si="97"/>
        <v>0.38631164656013489</v>
      </c>
      <c r="K281" s="4">
        <f t="shared" ca="1" si="98"/>
        <v>0.71727639488579786</v>
      </c>
      <c r="L281" s="4">
        <f t="shared" ca="1" si="99"/>
        <v>1.8949282784343724</v>
      </c>
      <c r="M281" s="4">
        <f t="shared" ca="1" si="100"/>
        <v>0.38631164656013489</v>
      </c>
      <c r="N281" s="4">
        <f t="shared" ca="1" si="101"/>
        <v>2</v>
      </c>
      <c r="O281" s="4">
        <f t="shared" ca="1" si="102"/>
        <v>0.38631164656013489</v>
      </c>
      <c r="P281" s="4">
        <f t="shared" ca="1" si="103"/>
        <v>1</v>
      </c>
      <c r="Q281" s="4">
        <f t="shared" ca="1" si="104"/>
        <v>0.38631164656013489</v>
      </c>
      <c r="U281" s="4">
        <f t="shared" si="117"/>
        <v>278</v>
      </c>
      <c r="V281" s="4">
        <f t="shared" ca="1" si="118"/>
        <v>307.70032130398573</v>
      </c>
      <c r="W281" s="4">
        <f t="shared" ca="1" si="119"/>
        <v>3</v>
      </c>
      <c r="X281" s="4">
        <f t="shared" ca="1" si="105"/>
        <v>0.41305685664224123</v>
      </c>
      <c r="Y281" s="4">
        <f t="shared" ca="1" si="106"/>
        <v>1.0656546470848363</v>
      </c>
      <c r="Z281" s="4">
        <f t="shared" ca="1" si="107"/>
        <v>0.25945890703464181</v>
      </c>
      <c r="AA281" s="4">
        <f t="shared" ca="1" si="108"/>
        <v>0.36044898393043129</v>
      </c>
      <c r="AB281" s="4">
        <f t="shared" ca="1" si="109"/>
        <v>0.36044898393043129</v>
      </c>
      <c r="AC281" s="4">
        <f t="shared" ca="1" si="110"/>
        <v>2</v>
      </c>
      <c r="AD281" s="4">
        <f t="shared" ca="1" si="111"/>
        <v>0.36044898393043129</v>
      </c>
      <c r="AE281" s="4">
        <f t="shared" ca="1" si="112"/>
        <v>0</v>
      </c>
      <c r="AF281" s="4">
        <f t="shared" ca="1" si="113"/>
        <v>1.0813469517912939</v>
      </c>
    </row>
    <row r="282" spans="6:32" x14ac:dyDescent="0.2">
      <c r="F282" s="4">
        <f t="shared" si="114"/>
        <v>279</v>
      </c>
      <c r="G282" s="4">
        <f t="shared" ca="1" si="115"/>
        <v>258.32349687793487</v>
      </c>
      <c r="H282" s="4">
        <f t="shared" ca="1" si="116"/>
        <v>2</v>
      </c>
      <c r="I282" s="4">
        <f t="shared" ca="1" si="96"/>
        <v>0.96398904897618187</v>
      </c>
      <c r="J282" s="4">
        <f t="shared" ca="1" si="97"/>
        <v>6.6478643833558371</v>
      </c>
      <c r="K282" s="4">
        <f t="shared" ca="1" si="98"/>
        <v>4.2518159309826276E-2</v>
      </c>
      <c r="L282" s="4">
        <f t="shared" ca="1" si="99"/>
        <v>6.5172785165720185E-2</v>
      </c>
      <c r="M282" s="4">
        <f t="shared" ca="1" si="100"/>
        <v>6.5172785165720185E-2</v>
      </c>
      <c r="N282" s="4">
        <f t="shared" ca="1" si="101"/>
        <v>1</v>
      </c>
      <c r="O282" s="4">
        <f t="shared" ca="1" si="102"/>
        <v>6.5172785165720185E-2</v>
      </c>
      <c r="P282" s="4">
        <f t="shared" ca="1" si="103"/>
        <v>0</v>
      </c>
      <c r="Q282" s="4">
        <f t="shared" ca="1" si="104"/>
        <v>0.13034557033144037</v>
      </c>
      <c r="U282" s="4">
        <f t="shared" si="117"/>
        <v>279</v>
      </c>
      <c r="V282" s="4">
        <f t="shared" ca="1" si="118"/>
        <v>308.06077028791617</v>
      </c>
      <c r="W282" s="4">
        <f t="shared" ca="1" si="119"/>
        <v>2</v>
      </c>
      <c r="X282" s="4">
        <f t="shared" ca="1" si="105"/>
        <v>0.70312711420137508</v>
      </c>
      <c r="Y282" s="4">
        <f t="shared" ca="1" si="106"/>
        <v>2.4289024514780215</v>
      </c>
      <c r="Z282" s="4">
        <f t="shared" ca="1" si="107"/>
        <v>0.81856334107594908</v>
      </c>
      <c r="AA282" s="4">
        <f t="shared" ca="1" si="108"/>
        <v>2.0482184073979077</v>
      </c>
      <c r="AB282" s="4">
        <f t="shared" ca="1" si="109"/>
        <v>2.0482184073979077</v>
      </c>
      <c r="AC282" s="4">
        <f t="shared" ca="1" si="110"/>
        <v>1</v>
      </c>
      <c r="AD282" s="4">
        <f t="shared" ca="1" si="111"/>
        <v>2.0482184073979077</v>
      </c>
      <c r="AE282" s="4">
        <f t="shared" ca="1" si="112"/>
        <v>0</v>
      </c>
      <c r="AF282" s="4">
        <f t="shared" ca="1" si="113"/>
        <v>4.0964368147958155</v>
      </c>
    </row>
    <row r="283" spans="6:32" x14ac:dyDescent="0.2">
      <c r="F283" s="4">
        <f t="shared" si="114"/>
        <v>280</v>
      </c>
      <c r="G283" s="4">
        <f t="shared" ca="1" si="115"/>
        <v>258.38866966310059</v>
      </c>
      <c r="H283" s="4">
        <f t="shared" ca="1" si="116"/>
        <v>1</v>
      </c>
      <c r="I283" s="4">
        <f t="shared" ca="1" si="96"/>
        <v>0.47320104375958705</v>
      </c>
      <c r="J283" s="4">
        <f t="shared" ca="1" si="97"/>
        <v>1.281872580870749</v>
      </c>
      <c r="K283" s="4">
        <f t="shared" ca="1" si="98"/>
        <v>0.67189597295192138</v>
      </c>
      <c r="L283" s="4">
        <f t="shared" ca="1" si="99"/>
        <v>1.6716368478702361</v>
      </c>
      <c r="M283" s="4">
        <f t="shared" ca="1" si="100"/>
        <v>1.281872580870749</v>
      </c>
      <c r="N283" s="4">
        <f t="shared" ca="1" si="101"/>
        <v>2</v>
      </c>
      <c r="O283" s="4">
        <f t="shared" ca="1" si="102"/>
        <v>1.281872580870749</v>
      </c>
      <c r="P283" s="4">
        <f t="shared" ca="1" si="103"/>
        <v>1</v>
      </c>
      <c r="Q283" s="4">
        <f t="shared" ca="1" si="104"/>
        <v>1.281872580870749</v>
      </c>
      <c r="U283" s="4">
        <f t="shared" si="117"/>
        <v>280</v>
      </c>
      <c r="V283" s="4">
        <f t="shared" ca="1" si="118"/>
        <v>310.10898869531405</v>
      </c>
      <c r="W283" s="4">
        <f t="shared" ca="1" si="119"/>
        <v>1</v>
      </c>
      <c r="X283" s="4">
        <f t="shared" ca="1" si="105"/>
        <v>0.33070658011621523</v>
      </c>
      <c r="Y283" s="4">
        <f t="shared" ca="1" si="106"/>
        <v>0.80306544052879247</v>
      </c>
      <c r="Z283" s="4">
        <f t="shared" ca="1" si="107"/>
        <v>0.66395538856368364</v>
      </c>
      <c r="AA283" s="4">
        <f t="shared" ca="1" si="108"/>
        <v>1.3086136268405737</v>
      </c>
      <c r="AB283" s="4">
        <f t="shared" ca="1" si="109"/>
        <v>0.80306544052879247</v>
      </c>
      <c r="AC283" s="4">
        <f t="shared" ca="1" si="110"/>
        <v>2</v>
      </c>
      <c r="AD283" s="4">
        <f t="shared" ca="1" si="111"/>
        <v>0.80306544052879247</v>
      </c>
      <c r="AE283" s="4">
        <f t="shared" ca="1" si="112"/>
        <v>1</v>
      </c>
      <c r="AF283" s="4">
        <f t="shared" ca="1" si="113"/>
        <v>0.80306544052879247</v>
      </c>
    </row>
    <row r="284" spans="6:32" x14ac:dyDescent="0.2">
      <c r="F284" s="4">
        <f t="shared" si="114"/>
        <v>281</v>
      </c>
      <c r="G284" s="4">
        <f t="shared" ca="1" si="115"/>
        <v>259.67054224397134</v>
      </c>
      <c r="H284" s="4">
        <f t="shared" ca="1" si="116"/>
        <v>2</v>
      </c>
      <c r="I284" s="4">
        <f t="shared" ca="1" si="96"/>
        <v>0.48336849130337789</v>
      </c>
      <c r="J284" s="4">
        <f t="shared" ca="1" si="97"/>
        <v>1.3208508154725207</v>
      </c>
      <c r="K284" s="4">
        <f t="shared" ca="1" si="98"/>
        <v>0.34880268943592818</v>
      </c>
      <c r="L284" s="4">
        <f t="shared" ca="1" si="99"/>
        <v>0.64341389140726812</v>
      </c>
      <c r="M284" s="4">
        <f t="shared" ca="1" si="100"/>
        <v>0.64341389140726812</v>
      </c>
      <c r="N284" s="4">
        <f t="shared" ca="1" si="101"/>
        <v>1</v>
      </c>
      <c r="O284" s="4">
        <f t="shared" ca="1" si="102"/>
        <v>0.64341389140726812</v>
      </c>
      <c r="P284" s="4">
        <f t="shared" ca="1" si="103"/>
        <v>0</v>
      </c>
      <c r="Q284" s="4">
        <f t="shared" ca="1" si="104"/>
        <v>1.2868277828145362</v>
      </c>
      <c r="U284" s="4">
        <f t="shared" si="117"/>
        <v>281</v>
      </c>
      <c r="V284" s="4">
        <f t="shared" ca="1" si="118"/>
        <v>310.91205413584282</v>
      </c>
      <c r="W284" s="4">
        <f t="shared" ca="1" si="119"/>
        <v>2</v>
      </c>
      <c r="X284" s="4">
        <f t="shared" ca="1" si="105"/>
        <v>0.76930211185467823</v>
      </c>
      <c r="Y284" s="4">
        <f t="shared" ca="1" si="106"/>
        <v>2.9332925359216708</v>
      </c>
      <c r="Z284" s="4">
        <f t="shared" ca="1" si="107"/>
        <v>0.21876951331908068</v>
      </c>
      <c r="AA284" s="4">
        <f t="shared" ca="1" si="108"/>
        <v>0.29626206635025687</v>
      </c>
      <c r="AB284" s="4">
        <f t="shared" ca="1" si="109"/>
        <v>0.29626206635025687</v>
      </c>
      <c r="AC284" s="4">
        <f t="shared" ca="1" si="110"/>
        <v>1</v>
      </c>
      <c r="AD284" s="4">
        <f t="shared" ca="1" si="111"/>
        <v>0.29626206635025687</v>
      </c>
      <c r="AE284" s="4">
        <f t="shared" ca="1" si="112"/>
        <v>0</v>
      </c>
      <c r="AF284" s="4">
        <f t="shared" ca="1" si="113"/>
        <v>0.59252413270051374</v>
      </c>
    </row>
    <row r="285" spans="6:32" x14ac:dyDescent="0.2">
      <c r="F285" s="4">
        <f t="shared" si="114"/>
        <v>282</v>
      </c>
      <c r="G285" s="4">
        <f t="shared" ca="1" si="115"/>
        <v>260.31395613537859</v>
      </c>
      <c r="H285" s="4">
        <f t="shared" ca="1" si="116"/>
        <v>1</v>
      </c>
      <c r="I285" s="4">
        <f t="shared" ca="1" si="96"/>
        <v>0.28780869192967762</v>
      </c>
      <c r="J285" s="4">
        <f t="shared" ca="1" si="97"/>
        <v>0.67881742510229903</v>
      </c>
      <c r="K285" s="4">
        <f t="shared" ca="1" si="98"/>
        <v>0.36449653892474998</v>
      </c>
      <c r="L285" s="4">
        <f t="shared" ca="1" si="99"/>
        <v>0.6800066132154291</v>
      </c>
      <c r="M285" s="4">
        <f t="shared" ca="1" si="100"/>
        <v>0.67881742510229903</v>
      </c>
      <c r="N285" s="4">
        <f t="shared" ca="1" si="101"/>
        <v>2</v>
      </c>
      <c r="O285" s="4">
        <f t="shared" ca="1" si="102"/>
        <v>0.67881742510229903</v>
      </c>
      <c r="P285" s="4">
        <f t="shared" ca="1" si="103"/>
        <v>1</v>
      </c>
      <c r="Q285" s="4">
        <f t="shared" ca="1" si="104"/>
        <v>0.67881742510229903</v>
      </c>
      <c r="U285" s="4">
        <f t="shared" si="117"/>
        <v>282</v>
      </c>
      <c r="V285" s="4">
        <f t="shared" ca="1" si="118"/>
        <v>311.20831620219309</v>
      </c>
      <c r="W285" s="4">
        <f t="shared" ca="1" si="119"/>
        <v>1</v>
      </c>
      <c r="X285" s="4">
        <f t="shared" ca="1" si="105"/>
        <v>0.15310150174049109</v>
      </c>
      <c r="Y285" s="4">
        <f t="shared" ca="1" si="106"/>
        <v>0.332348856553429</v>
      </c>
      <c r="Z285" s="4">
        <f t="shared" ca="1" si="107"/>
        <v>0.18883995871194303</v>
      </c>
      <c r="AA285" s="4">
        <f t="shared" ca="1" si="108"/>
        <v>0.25114788735079124</v>
      </c>
      <c r="AB285" s="4">
        <f t="shared" ca="1" si="109"/>
        <v>0.25114788735079124</v>
      </c>
      <c r="AC285" s="4">
        <f t="shared" ca="1" si="110"/>
        <v>0</v>
      </c>
      <c r="AD285" s="4">
        <f t="shared" ca="1" si="111"/>
        <v>0.25114788735079124</v>
      </c>
      <c r="AE285" s="4">
        <f t="shared" ca="1" si="112"/>
        <v>0</v>
      </c>
      <c r="AF285" s="4">
        <f t="shared" ca="1" si="113"/>
        <v>0.25114788735079124</v>
      </c>
    </row>
    <row r="286" spans="6:32" x14ac:dyDescent="0.2">
      <c r="F286" s="4">
        <f t="shared" si="114"/>
        <v>283</v>
      </c>
      <c r="G286" s="4">
        <f t="shared" ca="1" si="115"/>
        <v>260.99277356048088</v>
      </c>
      <c r="H286" s="4">
        <f t="shared" ca="1" si="116"/>
        <v>2</v>
      </c>
      <c r="I286" s="4">
        <f t="shared" ca="1" si="96"/>
        <v>0.43193391184730467</v>
      </c>
      <c r="J286" s="4">
        <f t="shared" ca="1" si="97"/>
        <v>1.1310350292957863</v>
      </c>
      <c r="K286" s="4">
        <f t="shared" ca="1" si="98"/>
        <v>0.72353097478132522</v>
      </c>
      <c r="L286" s="4">
        <f t="shared" ca="1" si="99"/>
        <v>1.9284847332308279</v>
      </c>
      <c r="M286" s="4">
        <f t="shared" ca="1" si="100"/>
        <v>1.1310350292957863</v>
      </c>
      <c r="N286" s="4">
        <f t="shared" ca="1" si="101"/>
        <v>3</v>
      </c>
      <c r="O286" s="4">
        <f t="shared" ca="1" si="102"/>
        <v>1.1310350292957863</v>
      </c>
      <c r="P286" s="4">
        <f t="shared" ca="1" si="103"/>
        <v>1</v>
      </c>
      <c r="Q286" s="4">
        <f t="shared" ca="1" si="104"/>
        <v>2.2620700585915725</v>
      </c>
      <c r="U286" s="4">
        <f t="shared" si="117"/>
        <v>283</v>
      </c>
      <c r="V286" s="4">
        <f t="shared" ca="1" si="118"/>
        <v>311.45946408954387</v>
      </c>
      <c r="W286" s="4">
        <f t="shared" ca="1" si="119"/>
        <v>0</v>
      </c>
      <c r="X286" s="4">
        <f t="shared" ca="1" si="105"/>
        <v>0.67662743451377461</v>
      </c>
      <c r="Y286" s="4">
        <f t="shared" ca="1" si="106"/>
        <v>2.2579003339163326</v>
      </c>
      <c r="Z286" s="4">
        <f t="shared" ca="1" si="107"/>
        <v>0.82514630731170413</v>
      </c>
      <c r="AA286" s="4">
        <f t="shared" ca="1" si="108"/>
        <v>2.0925668358211555</v>
      </c>
      <c r="AB286" s="4">
        <f t="shared" ca="1" si="109"/>
        <v>2.2579003339163326</v>
      </c>
      <c r="AC286" s="4">
        <f t="shared" ca="1" si="110"/>
        <v>1</v>
      </c>
      <c r="AD286" s="4">
        <f t="shared" ca="1" si="111"/>
        <v>0</v>
      </c>
      <c r="AE286" s="4">
        <f t="shared" ca="1" si="112"/>
        <v>1</v>
      </c>
      <c r="AF286" s="4">
        <f t="shared" ca="1" si="113"/>
        <v>0</v>
      </c>
    </row>
    <row r="287" spans="6:32" x14ac:dyDescent="0.2">
      <c r="F287" s="4">
        <f t="shared" si="114"/>
        <v>284</v>
      </c>
      <c r="G287" s="4">
        <f t="shared" ca="1" si="115"/>
        <v>262.12380858977667</v>
      </c>
      <c r="H287" s="4">
        <f t="shared" ca="1" si="116"/>
        <v>3</v>
      </c>
      <c r="I287" s="4">
        <f t="shared" ca="1" si="96"/>
        <v>0.5196895255700047</v>
      </c>
      <c r="J287" s="4">
        <f t="shared" ca="1" si="97"/>
        <v>1.4666451249001131</v>
      </c>
      <c r="K287" s="4">
        <f t="shared" ca="1" si="98"/>
        <v>0.82370015301930732</v>
      </c>
      <c r="L287" s="4">
        <f t="shared" ca="1" si="99"/>
        <v>2.6033535862906714</v>
      </c>
      <c r="M287" s="4">
        <f t="shared" ca="1" si="100"/>
        <v>1.4666451249001131</v>
      </c>
      <c r="N287" s="4">
        <f t="shared" ca="1" si="101"/>
        <v>4</v>
      </c>
      <c r="O287" s="4">
        <f t="shared" ca="1" si="102"/>
        <v>1.4666451249001131</v>
      </c>
      <c r="P287" s="4">
        <f t="shared" ca="1" si="103"/>
        <v>1</v>
      </c>
      <c r="Q287" s="4">
        <f t="shared" ca="1" si="104"/>
        <v>4.3999353747003394</v>
      </c>
      <c r="U287" s="4">
        <f t="shared" si="117"/>
        <v>284</v>
      </c>
      <c r="V287" s="4">
        <f t="shared" ca="1" si="118"/>
        <v>313.7173644234602</v>
      </c>
      <c r="W287" s="4">
        <f t="shared" ca="1" si="119"/>
        <v>1</v>
      </c>
      <c r="X287" s="4">
        <f t="shared" ca="1" si="105"/>
        <v>6.2272157569305597E-2</v>
      </c>
      <c r="Y287" s="4">
        <f t="shared" ca="1" si="106"/>
        <v>0.1285910374779434</v>
      </c>
      <c r="Z287" s="4">
        <f t="shared" ca="1" si="107"/>
        <v>0.43310392019920307</v>
      </c>
      <c r="AA287" s="4">
        <f t="shared" ca="1" si="108"/>
        <v>0.68109512739236078</v>
      </c>
      <c r="AB287" s="4">
        <f t="shared" ca="1" si="109"/>
        <v>0.1285910374779434</v>
      </c>
      <c r="AC287" s="4">
        <f t="shared" ca="1" si="110"/>
        <v>2</v>
      </c>
      <c r="AD287" s="4">
        <f t="shared" ca="1" si="111"/>
        <v>0.1285910374779434</v>
      </c>
      <c r="AE287" s="4">
        <f t="shared" ca="1" si="112"/>
        <v>1</v>
      </c>
      <c r="AF287" s="4">
        <f t="shared" ca="1" si="113"/>
        <v>0.1285910374779434</v>
      </c>
    </row>
    <row r="288" spans="6:32" x14ac:dyDescent="0.2">
      <c r="F288" s="4">
        <f t="shared" si="114"/>
        <v>285</v>
      </c>
      <c r="G288" s="4">
        <f t="shared" ca="1" si="115"/>
        <v>263.59045371467681</v>
      </c>
      <c r="H288" s="4">
        <f t="shared" ca="1" si="116"/>
        <v>4</v>
      </c>
      <c r="I288" s="4">
        <f t="shared" ca="1" si="96"/>
        <v>0.71192410528035177</v>
      </c>
      <c r="J288" s="4">
        <f t="shared" ca="1" si="97"/>
        <v>2.4890626204605071</v>
      </c>
      <c r="K288" s="4">
        <f t="shared" ca="1" si="98"/>
        <v>0.17305118342387726</v>
      </c>
      <c r="L288" s="4">
        <f t="shared" ca="1" si="99"/>
        <v>0.28501871452501903</v>
      </c>
      <c r="M288" s="4">
        <f t="shared" ca="1" si="100"/>
        <v>0.28501871452501903</v>
      </c>
      <c r="N288" s="4">
        <f t="shared" ca="1" si="101"/>
        <v>3</v>
      </c>
      <c r="O288" s="4">
        <f t="shared" ca="1" si="102"/>
        <v>0.28501871452501903</v>
      </c>
      <c r="P288" s="4">
        <f t="shared" ca="1" si="103"/>
        <v>0</v>
      </c>
      <c r="Q288" s="4">
        <f t="shared" ca="1" si="104"/>
        <v>1.1400748581000761</v>
      </c>
      <c r="U288" s="4">
        <f t="shared" si="117"/>
        <v>285</v>
      </c>
      <c r="V288" s="4">
        <f t="shared" ca="1" si="118"/>
        <v>313.84595546093811</v>
      </c>
      <c r="W288" s="4">
        <f t="shared" ca="1" si="119"/>
        <v>2</v>
      </c>
      <c r="X288" s="4">
        <f t="shared" ca="1" si="105"/>
        <v>0.99705977391467293</v>
      </c>
      <c r="Y288" s="4">
        <f t="shared" ca="1" si="106"/>
        <v>11.658537601634141</v>
      </c>
      <c r="Z288" s="4">
        <f t="shared" ca="1" si="107"/>
        <v>0.57211884540115787</v>
      </c>
      <c r="AA288" s="4">
        <f t="shared" ca="1" si="108"/>
        <v>1.0186917577565231</v>
      </c>
      <c r="AB288" s="4">
        <f t="shared" ca="1" si="109"/>
        <v>1.0186917577565231</v>
      </c>
      <c r="AC288" s="4">
        <f t="shared" ca="1" si="110"/>
        <v>1</v>
      </c>
      <c r="AD288" s="4">
        <f t="shared" ca="1" si="111"/>
        <v>1.0186917577565231</v>
      </c>
      <c r="AE288" s="4">
        <f t="shared" ca="1" si="112"/>
        <v>0</v>
      </c>
      <c r="AF288" s="4">
        <f t="shared" ca="1" si="113"/>
        <v>2.0373835155130462</v>
      </c>
    </row>
    <row r="289" spans="6:32" x14ac:dyDescent="0.2">
      <c r="F289" s="4">
        <f t="shared" si="114"/>
        <v>286</v>
      </c>
      <c r="G289" s="4">
        <f t="shared" ca="1" si="115"/>
        <v>263.87547242920181</v>
      </c>
      <c r="H289" s="4">
        <f t="shared" ca="1" si="116"/>
        <v>3</v>
      </c>
      <c r="I289" s="4">
        <f t="shared" ca="1" si="96"/>
        <v>0.68307405205434824</v>
      </c>
      <c r="J289" s="4">
        <f t="shared" ca="1" si="97"/>
        <v>2.2981742701786416</v>
      </c>
      <c r="K289" s="4">
        <f t="shared" ca="1" si="98"/>
        <v>0.50639756515681411</v>
      </c>
      <c r="L289" s="4">
        <f t="shared" ca="1" si="99"/>
        <v>1.0590373103648607</v>
      </c>
      <c r="M289" s="4">
        <f t="shared" ca="1" si="100"/>
        <v>1.0590373103648607</v>
      </c>
      <c r="N289" s="4">
        <f t="shared" ca="1" si="101"/>
        <v>2</v>
      </c>
      <c r="O289" s="4">
        <f t="shared" ca="1" si="102"/>
        <v>1.0590373103648607</v>
      </c>
      <c r="P289" s="4">
        <f t="shared" ca="1" si="103"/>
        <v>0</v>
      </c>
      <c r="Q289" s="4">
        <f t="shared" ca="1" si="104"/>
        <v>3.1771119310945819</v>
      </c>
      <c r="U289" s="4">
        <f t="shared" si="117"/>
        <v>286</v>
      </c>
      <c r="V289" s="4">
        <f t="shared" ca="1" si="118"/>
        <v>314.86464721869464</v>
      </c>
      <c r="W289" s="4">
        <f t="shared" ca="1" si="119"/>
        <v>1</v>
      </c>
      <c r="X289" s="4">
        <f t="shared" ca="1" si="105"/>
        <v>0.20385452644784463</v>
      </c>
      <c r="Y289" s="4">
        <f t="shared" ca="1" si="106"/>
        <v>0.45594670823351574</v>
      </c>
      <c r="Z289" s="4">
        <f t="shared" ca="1" si="107"/>
        <v>0.96464935435961696</v>
      </c>
      <c r="AA289" s="4">
        <f t="shared" ca="1" si="108"/>
        <v>4.0109263470966185</v>
      </c>
      <c r="AB289" s="4">
        <f t="shared" ca="1" si="109"/>
        <v>0.45594670823351574</v>
      </c>
      <c r="AC289" s="4">
        <f t="shared" ca="1" si="110"/>
        <v>2</v>
      </c>
      <c r="AD289" s="4">
        <f t="shared" ca="1" si="111"/>
        <v>0.45594670823351574</v>
      </c>
      <c r="AE289" s="4">
        <f t="shared" ca="1" si="112"/>
        <v>1</v>
      </c>
      <c r="AF289" s="4">
        <f t="shared" ca="1" si="113"/>
        <v>0.45594670823351574</v>
      </c>
    </row>
    <row r="290" spans="6:32" x14ac:dyDescent="0.2">
      <c r="F290" s="4">
        <f t="shared" si="114"/>
        <v>287</v>
      </c>
      <c r="G290" s="4">
        <f t="shared" ca="1" si="115"/>
        <v>264.93450973956669</v>
      </c>
      <c r="H290" s="4">
        <f t="shared" ca="1" si="116"/>
        <v>2</v>
      </c>
      <c r="I290" s="4">
        <f t="shared" ca="1" si="96"/>
        <v>0.64862251803642468</v>
      </c>
      <c r="J290" s="4">
        <f t="shared" ca="1" si="97"/>
        <v>2.09178837241129</v>
      </c>
      <c r="K290" s="4">
        <f t="shared" ca="1" si="98"/>
        <v>0.55948108895872772</v>
      </c>
      <c r="L290" s="4">
        <f t="shared" ca="1" si="99"/>
        <v>1.2297028555098182</v>
      </c>
      <c r="M290" s="4">
        <f t="shared" ca="1" si="100"/>
        <v>1.2297028555098182</v>
      </c>
      <c r="N290" s="4">
        <f t="shared" ca="1" si="101"/>
        <v>1</v>
      </c>
      <c r="O290" s="4">
        <f t="shared" ca="1" si="102"/>
        <v>1.2297028555098182</v>
      </c>
      <c r="P290" s="4">
        <f t="shared" ca="1" si="103"/>
        <v>0</v>
      </c>
      <c r="Q290" s="4">
        <f t="shared" ca="1" si="104"/>
        <v>2.4594057110196363</v>
      </c>
      <c r="U290" s="4">
        <f t="shared" si="117"/>
        <v>287</v>
      </c>
      <c r="V290" s="4">
        <f t="shared" ca="1" si="118"/>
        <v>315.32059392692815</v>
      </c>
      <c r="W290" s="4">
        <f t="shared" ca="1" si="119"/>
        <v>2</v>
      </c>
      <c r="X290" s="4">
        <f t="shared" ca="1" si="105"/>
        <v>0.8042289968474069</v>
      </c>
      <c r="Y290" s="4">
        <f t="shared" ca="1" si="106"/>
        <v>3.2616193081366389</v>
      </c>
      <c r="Z290" s="4">
        <f t="shared" ca="1" si="107"/>
        <v>0.10261979581580039</v>
      </c>
      <c r="AA290" s="4">
        <f t="shared" ca="1" si="108"/>
        <v>0.12993077371280543</v>
      </c>
      <c r="AB290" s="4">
        <f t="shared" ca="1" si="109"/>
        <v>0.12993077371280543</v>
      </c>
      <c r="AC290" s="4">
        <f t="shared" ca="1" si="110"/>
        <v>1</v>
      </c>
      <c r="AD290" s="4">
        <f t="shared" ca="1" si="111"/>
        <v>0.12993077371280543</v>
      </c>
      <c r="AE290" s="4">
        <f t="shared" ca="1" si="112"/>
        <v>0</v>
      </c>
      <c r="AF290" s="4">
        <f t="shared" ca="1" si="113"/>
        <v>0.25986154742561085</v>
      </c>
    </row>
    <row r="291" spans="6:32" x14ac:dyDescent="0.2">
      <c r="F291" s="4">
        <f t="shared" si="114"/>
        <v>288</v>
      </c>
      <c r="G291" s="4">
        <f t="shared" ca="1" si="115"/>
        <v>266.16421259507649</v>
      </c>
      <c r="H291" s="4">
        <f t="shared" ca="1" si="116"/>
        <v>1</v>
      </c>
      <c r="I291" s="4">
        <f t="shared" ca="1" si="96"/>
        <v>6.8995228351779403E-2</v>
      </c>
      <c r="J291" s="4">
        <f t="shared" ca="1" si="97"/>
        <v>0.14298175284946846</v>
      </c>
      <c r="K291" s="4">
        <f t="shared" ca="1" si="98"/>
        <v>0.76667776165892454</v>
      </c>
      <c r="L291" s="4">
        <f t="shared" ca="1" si="99"/>
        <v>2.1830021755562958</v>
      </c>
      <c r="M291" s="4">
        <f t="shared" ca="1" si="100"/>
        <v>0.14298175284946846</v>
      </c>
      <c r="N291" s="4">
        <f t="shared" ca="1" si="101"/>
        <v>2</v>
      </c>
      <c r="O291" s="4">
        <f t="shared" ca="1" si="102"/>
        <v>0.14298175284946846</v>
      </c>
      <c r="P291" s="4">
        <f t="shared" ca="1" si="103"/>
        <v>1</v>
      </c>
      <c r="Q291" s="4">
        <f t="shared" ca="1" si="104"/>
        <v>0.14298175284946846</v>
      </c>
      <c r="U291" s="4">
        <f t="shared" si="117"/>
        <v>288</v>
      </c>
      <c r="V291" s="4">
        <f t="shared" ca="1" si="118"/>
        <v>315.45052470064098</v>
      </c>
      <c r="W291" s="4">
        <f t="shared" ca="1" si="119"/>
        <v>1</v>
      </c>
      <c r="X291" s="4">
        <f t="shared" ca="1" si="105"/>
        <v>0.47194220744501236</v>
      </c>
      <c r="Y291" s="4">
        <f t="shared" ca="1" si="106"/>
        <v>1.2770990913382696</v>
      </c>
      <c r="Z291" s="4">
        <f t="shared" ca="1" si="107"/>
        <v>1.642085276573868E-2</v>
      </c>
      <c r="AA291" s="4">
        <f t="shared" ca="1" si="108"/>
        <v>1.986860318160362E-2</v>
      </c>
      <c r="AB291" s="4">
        <f t="shared" ca="1" si="109"/>
        <v>1.986860318160362E-2</v>
      </c>
      <c r="AC291" s="4">
        <f t="shared" ca="1" si="110"/>
        <v>0</v>
      </c>
      <c r="AD291" s="4">
        <f t="shared" ca="1" si="111"/>
        <v>1.986860318160362E-2</v>
      </c>
      <c r="AE291" s="4">
        <f t="shared" ca="1" si="112"/>
        <v>0</v>
      </c>
      <c r="AF291" s="4">
        <f t="shared" ca="1" si="113"/>
        <v>1.986860318160362E-2</v>
      </c>
    </row>
    <row r="292" spans="6:32" x14ac:dyDescent="0.2">
      <c r="F292" s="4">
        <f t="shared" si="114"/>
        <v>289</v>
      </c>
      <c r="G292" s="4">
        <f t="shared" ca="1" si="115"/>
        <v>266.30719434792599</v>
      </c>
      <c r="H292" s="4">
        <f t="shared" ca="1" si="116"/>
        <v>2</v>
      </c>
      <c r="I292" s="4">
        <f t="shared" ca="1" si="96"/>
        <v>0.78047670067362906</v>
      </c>
      <c r="J292" s="4">
        <f t="shared" ca="1" si="97"/>
        <v>3.0325938096547471</v>
      </c>
      <c r="K292" s="4">
        <f t="shared" ca="1" si="98"/>
        <v>0.92407408200304408</v>
      </c>
      <c r="L292" s="4">
        <f t="shared" ca="1" si="99"/>
        <v>3.8669957659265322</v>
      </c>
      <c r="M292" s="4">
        <f t="shared" ca="1" si="100"/>
        <v>3.0325938096547471</v>
      </c>
      <c r="N292" s="4">
        <f t="shared" ca="1" si="101"/>
        <v>3</v>
      </c>
      <c r="O292" s="4">
        <f t="shared" ca="1" si="102"/>
        <v>3.0325938096547471</v>
      </c>
      <c r="P292" s="4">
        <f t="shared" ca="1" si="103"/>
        <v>1</v>
      </c>
      <c r="Q292" s="4">
        <f t="shared" ca="1" si="104"/>
        <v>6.0651876193094942</v>
      </c>
      <c r="U292" s="4">
        <f t="shared" si="117"/>
        <v>289</v>
      </c>
      <c r="V292" s="4">
        <f t="shared" ca="1" si="118"/>
        <v>315.47039330382256</v>
      </c>
      <c r="W292" s="4">
        <f t="shared" ca="1" si="119"/>
        <v>0</v>
      </c>
      <c r="X292" s="4">
        <f t="shared" ca="1" si="105"/>
        <v>0.34635360519061775</v>
      </c>
      <c r="Y292" s="4">
        <f t="shared" ca="1" si="106"/>
        <v>0.85037750893013153</v>
      </c>
      <c r="Z292" s="4">
        <f t="shared" ca="1" si="107"/>
        <v>0.45480403095633593</v>
      </c>
      <c r="AA292" s="4">
        <f t="shared" ca="1" si="108"/>
        <v>0.72793196726882992</v>
      </c>
      <c r="AB292" s="4">
        <f t="shared" ca="1" si="109"/>
        <v>0.85037750893013153</v>
      </c>
      <c r="AC292" s="4">
        <f t="shared" ca="1" si="110"/>
        <v>1</v>
      </c>
      <c r="AD292" s="4">
        <f t="shared" ca="1" si="111"/>
        <v>0</v>
      </c>
      <c r="AE292" s="4">
        <f t="shared" ca="1" si="112"/>
        <v>1</v>
      </c>
      <c r="AF292" s="4">
        <f t="shared" ca="1" si="113"/>
        <v>0</v>
      </c>
    </row>
    <row r="293" spans="6:32" x14ac:dyDescent="0.2">
      <c r="F293" s="4">
        <f t="shared" si="114"/>
        <v>290</v>
      </c>
      <c r="G293" s="4">
        <f t="shared" ca="1" si="115"/>
        <v>269.33978815758076</v>
      </c>
      <c r="H293" s="4">
        <f t="shared" ca="1" si="116"/>
        <v>3</v>
      </c>
      <c r="I293" s="4">
        <f t="shared" ca="1" si="96"/>
        <v>0.78010373238358577</v>
      </c>
      <c r="J293" s="4">
        <f t="shared" ca="1" si="97"/>
        <v>3.0291987093208892</v>
      </c>
      <c r="K293" s="4">
        <f t="shared" ca="1" si="98"/>
        <v>0.6176414096712507</v>
      </c>
      <c r="L293" s="4">
        <f t="shared" ca="1" si="99"/>
        <v>1.4420945888367149</v>
      </c>
      <c r="M293" s="4">
        <f t="shared" ca="1" si="100"/>
        <v>1.4420945888367149</v>
      </c>
      <c r="N293" s="4">
        <f t="shared" ca="1" si="101"/>
        <v>2</v>
      </c>
      <c r="O293" s="4">
        <f t="shared" ca="1" si="102"/>
        <v>1.4420945888367149</v>
      </c>
      <c r="P293" s="4">
        <f t="shared" ca="1" si="103"/>
        <v>0</v>
      </c>
      <c r="Q293" s="4">
        <f t="shared" ca="1" si="104"/>
        <v>4.3262837665101443</v>
      </c>
      <c r="U293" s="4">
        <f t="shared" si="117"/>
        <v>290</v>
      </c>
      <c r="V293" s="4">
        <f t="shared" ca="1" si="118"/>
        <v>316.3207708127527</v>
      </c>
      <c r="W293" s="4">
        <f t="shared" ca="1" si="119"/>
        <v>1</v>
      </c>
      <c r="X293" s="4">
        <f t="shared" ca="1" si="105"/>
        <v>0.2100638976052922</v>
      </c>
      <c r="Y293" s="4">
        <f t="shared" ca="1" si="106"/>
        <v>0.47160643967390681</v>
      </c>
      <c r="Z293" s="4">
        <f t="shared" ca="1" si="107"/>
        <v>2.3621970267093562E-2</v>
      </c>
      <c r="AA293" s="4">
        <f t="shared" ca="1" si="108"/>
        <v>2.8686530417051749E-2</v>
      </c>
      <c r="AB293" s="4">
        <f t="shared" ca="1" si="109"/>
        <v>2.8686530417051749E-2</v>
      </c>
      <c r="AC293" s="4">
        <f t="shared" ca="1" si="110"/>
        <v>0</v>
      </c>
      <c r="AD293" s="4">
        <f t="shared" ca="1" si="111"/>
        <v>2.8686530417051749E-2</v>
      </c>
      <c r="AE293" s="4">
        <f t="shared" ca="1" si="112"/>
        <v>0</v>
      </c>
      <c r="AF293" s="4">
        <f t="shared" ca="1" si="113"/>
        <v>2.8686530417051749E-2</v>
      </c>
    </row>
    <row r="294" spans="6:32" x14ac:dyDescent="0.2">
      <c r="F294" s="4">
        <f t="shared" si="114"/>
        <v>291</v>
      </c>
      <c r="G294" s="4">
        <f t="shared" ca="1" si="115"/>
        <v>270.78188274641747</v>
      </c>
      <c r="H294" s="4">
        <f t="shared" ca="1" si="116"/>
        <v>2</v>
      </c>
      <c r="I294" s="4">
        <f t="shared" ca="1" si="96"/>
        <v>0.13833019862276352</v>
      </c>
      <c r="J294" s="4">
        <f t="shared" ca="1" si="97"/>
        <v>0.29776628550471607</v>
      </c>
      <c r="K294" s="4">
        <f t="shared" ca="1" si="98"/>
        <v>0.38152496542747905</v>
      </c>
      <c r="L294" s="4">
        <f t="shared" ca="1" si="99"/>
        <v>0.7207476786581446</v>
      </c>
      <c r="M294" s="4">
        <f t="shared" ca="1" si="100"/>
        <v>0.29776628550471607</v>
      </c>
      <c r="N294" s="4">
        <f t="shared" ca="1" si="101"/>
        <v>3</v>
      </c>
      <c r="O294" s="4">
        <f t="shared" ca="1" si="102"/>
        <v>0.29776628550471607</v>
      </c>
      <c r="P294" s="4">
        <f t="shared" ca="1" si="103"/>
        <v>1</v>
      </c>
      <c r="Q294" s="4">
        <f t="shared" ca="1" si="104"/>
        <v>0.59553257100943213</v>
      </c>
      <c r="U294" s="4">
        <f t="shared" si="117"/>
        <v>291</v>
      </c>
      <c r="V294" s="4">
        <f t="shared" ca="1" si="118"/>
        <v>316.34945734316977</v>
      </c>
      <c r="W294" s="4">
        <f t="shared" ca="1" si="119"/>
        <v>0</v>
      </c>
      <c r="X294" s="4">
        <f t="shared" ca="1" si="105"/>
        <v>0.27272043843886706</v>
      </c>
      <c r="Y294" s="4">
        <f t="shared" ca="1" si="106"/>
        <v>0.63688866803225952</v>
      </c>
      <c r="Z294" s="4">
        <f t="shared" ca="1" si="107"/>
        <v>0.57189170008428369</v>
      </c>
      <c r="AA294" s="4">
        <f t="shared" ca="1" si="108"/>
        <v>1.0180548938671159</v>
      </c>
      <c r="AB294" s="4">
        <f t="shared" ca="1" si="109"/>
        <v>0.63688866803225952</v>
      </c>
      <c r="AC294" s="4">
        <f t="shared" ca="1" si="110"/>
        <v>1</v>
      </c>
      <c r="AD294" s="4">
        <f t="shared" ca="1" si="111"/>
        <v>0</v>
      </c>
      <c r="AE294" s="4">
        <f t="shared" ca="1" si="112"/>
        <v>1</v>
      </c>
      <c r="AF294" s="4">
        <f t="shared" ca="1" si="113"/>
        <v>0</v>
      </c>
    </row>
    <row r="295" spans="6:32" x14ac:dyDescent="0.2">
      <c r="F295" s="4">
        <f t="shared" si="114"/>
        <v>292</v>
      </c>
      <c r="G295" s="4">
        <f t="shared" ca="1" si="115"/>
        <v>271.0796490319222</v>
      </c>
      <c r="H295" s="4">
        <f t="shared" ca="1" si="116"/>
        <v>3</v>
      </c>
      <c r="I295" s="4">
        <f t="shared" ca="1" si="96"/>
        <v>0.36759772008223324</v>
      </c>
      <c r="J295" s="4">
        <f t="shared" ca="1" si="97"/>
        <v>0.91645913694051873</v>
      </c>
      <c r="K295" s="4">
        <f t="shared" ca="1" si="98"/>
        <v>0.40528090928815808</v>
      </c>
      <c r="L295" s="4">
        <f t="shared" ca="1" si="99"/>
        <v>0.77949915205388165</v>
      </c>
      <c r="M295" s="4">
        <f t="shared" ca="1" si="100"/>
        <v>0.77949915205388165</v>
      </c>
      <c r="N295" s="4">
        <f t="shared" ca="1" si="101"/>
        <v>2</v>
      </c>
      <c r="O295" s="4">
        <f t="shared" ca="1" si="102"/>
        <v>0.77949915205388165</v>
      </c>
      <c r="P295" s="4">
        <f t="shared" ca="1" si="103"/>
        <v>0</v>
      </c>
      <c r="Q295" s="4">
        <f t="shared" ca="1" si="104"/>
        <v>2.3384974561616447</v>
      </c>
      <c r="U295" s="4">
        <f t="shared" si="117"/>
        <v>292</v>
      </c>
      <c r="V295" s="4">
        <f t="shared" ca="1" si="118"/>
        <v>316.98634601120204</v>
      </c>
      <c r="W295" s="4">
        <f t="shared" ca="1" si="119"/>
        <v>1</v>
      </c>
      <c r="X295" s="4">
        <f t="shared" ca="1" si="105"/>
        <v>0.84934144239995502</v>
      </c>
      <c r="Y295" s="4">
        <f t="shared" ca="1" si="106"/>
        <v>3.7854784210101395</v>
      </c>
      <c r="Z295" s="4">
        <f t="shared" ca="1" si="107"/>
        <v>0.99525102493416606</v>
      </c>
      <c r="AA295" s="4">
        <f t="shared" ca="1" si="108"/>
        <v>6.4197917517988818</v>
      </c>
      <c r="AB295" s="4">
        <f t="shared" ca="1" si="109"/>
        <v>3.7854784210101395</v>
      </c>
      <c r="AC295" s="4">
        <f t="shared" ca="1" si="110"/>
        <v>2</v>
      </c>
      <c r="AD295" s="4">
        <f t="shared" ca="1" si="111"/>
        <v>3.7854784210101395</v>
      </c>
      <c r="AE295" s="4">
        <f t="shared" ca="1" si="112"/>
        <v>1</v>
      </c>
      <c r="AF295" s="4">
        <f t="shared" ca="1" si="113"/>
        <v>3.7854784210101395</v>
      </c>
    </row>
    <row r="296" spans="6:32" x14ac:dyDescent="0.2">
      <c r="F296" s="4">
        <f t="shared" si="114"/>
        <v>293</v>
      </c>
      <c r="G296" s="4">
        <f t="shared" ca="1" si="115"/>
        <v>271.85914818397606</v>
      </c>
      <c r="H296" s="4">
        <f t="shared" ca="1" si="116"/>
        <v>2</v>
      </c>
      <c r="I296" s="4">
        <f t="shared" ca="1" si="96"/>
        <v>0.500288125243186</v>
      </c>
      <c r="J296" s="4">
        <f t="shared" ca="1" si="97"/>
        <v>1.3874471942848812</v>
      </c>
      <c r="K296" s="4">
        <f t="shared" ca="1" si="98"/>
        <v>0.64236653494926332</v>
      </c>
      <c r="L296" s="4">
        <f t="shared" ca="1" si="99"/>
        <v>1.5423699865570311</v>
      </c>
      <c r="M296" s="4">
        <f t="shared" ca="1" si="100"/>
        <v>1.3874471942848812</v>
      </c>
      <c r="N296" s="4">
        <f t="shared" ca="1" si="101"/>
        <v>3</v>
      </c>
      <c r="O296" s="4">
        <f t="shared" ca="1" si="102"/>
        <v>1.3874471942848812</v>
      </c>
      <c r="P296" s="4">
        <f t="shared" ca="1" si="103"/>
        <v>1</v>
      </c>
      <c r="Q296" s="4">
        <f t="shared" ca="1" si="104"/>
        <v>2.7748943885697623</v>
      </c>
      <c r="U296" s="4">
        <f t="shared" si="117"/>
        <v>293</v>
      </c>
      <c r="V296" s="4">
        <f t="shared" ca="1" si="118"/>
        <v>320.77182443221216</v>
      </c>
      <c r="W296" s="4">
        <f t="shared" ca="1" si="119"/>
        <v>2</v>
      </c>
      <c r="X296" s="4">
        <f t="shared" ca="1" si="105"/>
        <v>0.59811349799485547</v>
      </c>
      <c r="Y296" s="4">
        <f t="shared" ca="1" si="106"/>
        <v>1.8231711270944146</v>
      </c>
      <c r="Z296" s="4">
        <f t="shared" ca="1" si="107"/>
        <v>0.14271556412096853</v>
      </c>
      <c r="AA296" s="4">
        <f t="shared" ca="1" si="108"/>
        <v>0.18478262192997003</v>
      </c>
      <c r="AB296" s="4">
        <f t="shared" ca="1" si="109"/>
        <v>0.18478262192997003</v>
      </c>
      <c r="AC296" s="4">
        <f t="shared" ca="1" si="110"/>
        <v>1</v>
      </c>
      <c r="AD296" s="4">
        <f t="shared" ca="1" si="111"/>
        <v>0.18478262192997003</v>
      </c>
      <c r="AE296" s="4">
        <f t="shared" ca="1" si="112"/>
        <v>0</v>
      </c>
      <c r="AF296" s="4">
        <f t="shared" ca="1" si="113"/>
        <v>0.36956524385994005</v>
      </c>
    </row>
    <row r="297" spans="6:32" x14ac:dyDescent="0.2">
      <c r="F297" s="4">
        <f t="shared" si="114"/>
        <v>294</v>
      </c>
      <c r="G297" s="4">
        <f t="shared" ca="1" si="115"/>
        <v>273.24659537826096</v>
      </c>
      <c r="H297" s="4">
        <f t="shared" ca="1" si="116"/>
        <v>3</v>
      </c>
      <c r="I297" s="4">
        <f t="shared" ca="1" si="96"/>
        <v>0.56312661825920995</v>
      </c>
      <c r="J297" s="4">
        <f t="shared" ca="1" si="97"/>
        <v>1.6562237403415765</v>
      </c>
      <c r="K297" s="4">
        <f t="shared" ca="1" si="98"/>
        <v>0.13308871110568343</v>
      </c>
      <c r="L297" s="4">
        <f t="shared" ca="1" si="99"/>
        <v>0.21422794057650368</v>
      </c>
      <c r="M297" s="4">
        <f t="shared" ca="1" si="100"/>
        <v>0.21422794057650368</v>
      </c>
      <c r="N297" s="4">
        <f t="shared" ca="1" si="101"/>
        <v>2</v>
      </c>
      <c r="O297" s="4">
        <f t="shared" ca="1" si="102"/>
        <v>0.21422794057650368</v>
      </c>
      <c r="P297" s="4">
        <f t="shared" ca="1" si="103"/>
        <v>0</v>
      </c>
      <c r="Q297" s="4">
        <f t="shared" ca="1" si="104"/>
        <v>0.642683821729511</v>
      </c>
      <c r="U297" s="4">
        <f t="shared" si="117"/>
        <v>294</v>
      </c>
      <c r="V297" s="4">
        <f t="shared" ca="1" si="118"/>
        <v>320.95660705414213</v>
      </c>
      <c r="W297" s="4">
        <f t="shared" ca="1" si="119"/>
        <v>1</v>
      </c>
      <c r="X297" s="4">
        <f t="shared" ca="1" si="105"/>
        <v>0.97828495804424276</v>
      </c>
      <c r="Y297" s="4">
        <f t="shared" ca="1" si="106"/>
        <v>7.6595001617754876</v>
      </c>
      <c r="Z297" s="4">
        <f t="shared" ca="1" si="107"/>
        <v>0.65975545235302469</v>
      </c>
      <c r="AA297" s="4">
        <f t="shared" ca="1" si="108"/>
        <v>1.2937087945543495</v>
      </c>
      <c r="AB297" s="4">
        <f t="shared" ca="1" si="109"/>
        <v>1.2937087945543495</v>
      </c>
      <c r="AC297" s="4">
        <f t="shared" ca="1" si="110"/>
        <v>0</v>
      </c>
      <c r="AD297" s="4">
        <f t="shared" ca="1" si="111"/>
        <v>1.2937087945543495</v>
      </c>
      <c r="AE297" s="4">
        <f t="shared" ca="1" si="112"/>
        <v>0</v>
      </c>
      <c r="AF297" s="4">
        <f t="shared" ca="1" si="113"/>
        <v>1.2937087945543495</v>
      </c>
    </row>
    <row r="298" spans="6:32" x14ac:dyDescent="0.2">
      <c r="F298" s="4">
        <f t="shared" si="114"/>
        <v>295</v>
      </c>
      <c r="G298" s="4">
        <f t="shared" ca="1" si="115"/>
        <v>273.46082331883747</v>
      </c>
      <c r="H298" s="4">
        <f t="shared" ca="1" si="116"/>
        <v>2</v>
      </c>
      <c r="I298" s="4">
        <f t="shared" ca="1" si="96"/>
        <v>0.77541767816458473</v>
      </c>
      <c r="J298" s="4">
        <f t="shared" ca="1" si="97"/>
        <v>2.987025898648032</v>
      </c>
      <c r="K298" s="4">
        <f t="shared" ca="1" si="98"/>
        <v>0.26180521968122705</v>
      </c>
      <c r="L298" s="4">
        <f t="shared" ca="1" si="99"/>
        <v>0.45532133885072285</v>
      </c>
      <c r="M298" s="4">
        <f t="shared" ca="1" si="100"/>
        <v>0.45532133885072285</v>
      </c>
      <c r="N298" s="4">
        <f t="shared" ca="1" si="101"/>
        <v>1</v>
      </c>
      <c r="O298" s="4">
        <f t="shared" ca="1" si="102"/>
        <v>0.45532133885072285</v>
      </c>
      <c r="P298" s="4">
        <f t="shared" ca="1" si="103"/>
        <v>0</v>
      </c>
      <c r="Q298" s="4">
        <f t="shared" ca="1" si="104"/>
        <v>0.91064267770144569</v>
      </c>
      <c r="U298" s="4">
        <f t="shared" si="117"/>
        <v>295</v>
      </c>
      <c r="V298" s="4">
        <f t="shared" ca="1" si="118"/>
        <v>322.25031584869646</v>
      </c>
      <c r="W298" s="4">
        <f t="shared" ca="1" si="119"/>
        <v>0</v>
      </c>
      <c r="X298" s="4">
        <f t="shared" ca="1" si="105"/>
        <v>0.16290564463021584</v>
      </c>
      <c r="Y298" s="4">
        <f t="shared" ca="1" si="106"/>
        <v>0.35563696883281898</v>
      </c>
      <c r="Z298" s="4">
        <f t="shared" ca="1" si="107"/>
        <v>0.79460794084026021</v>
      </c>
      <c r="AA298" s="4">
        <f t="shared" ca="1" si="108"/>
        <v>1.8994015711275445</v>
      </c>
      <c r="AB298" s="4">
        <f t="shared" ca="1" si="109"/>
        <v>0.35563696883281898</v>
      </c>
      <c r="AC298" s="4">
        <f t="shared" ca="1" si="110"/>
        <v>1</v>
      </c>
      <c r="AD298" s="4">
        <f t="shared" ca="1" si="111"/>
        <v>0</v>
      </c>
      <c r="AE298" s="4">
        <f t="shared" ca="1" si="112"/>
        <v>1</v>
      </c>
      <c r="AF298" s="4">
        <f t="shared" ca="1" si="113"/>
        <v>0</v>
      </c>
    </row>
    <row r="299" spans="6:32" x14ac:dyDescent="0.2">
      <c r="F299" s="4">
        <f t="shared" si="114"/>
        <v>296</v>
      </c>
      <c r="G299" s="4">
        <f t="shared" ca="1" si="115"/>
        <v>273.91614465768816</v>
      </c>
      <c r="H299" s="4">
        <f t="shared" ca="1" si="116"/>
        <v>1</v>
      </c>
      <c r="I299" s="4">
        <f t="shared" ca="1" si="96"/>
        <v>0.80203925873799586</v>
      </c>
      <c r="J299" s="4">
        <f t="shared" ca="1" si="97"/>
        <v>3.2393730888030028</v>
      </c>
      <c r="K299" s="4">
        <f t="shared" ca="1" si="98"/>
        <v>0.72779631468244588</v>
      </c>
      <c r="L299" s="4">
        <f t="shared" ca="1" si="99"/>
        <v>1.9518069747749678</v>
      </c>
      <c r="M299" s="4">
        <f t="shared" ca="1" si="100"/>
        <v>1.9518069747749678</v>
      </c>
      <c r="N299" s="4">
        <f t="shared" ca="1" si="101"/>
        <v>0</v>
      </c>
      <c r="O299" s="4">
        <f t="shared" ca="1" si="102"/>
        <v>1.9518069747749678</v>
      </c>
      <c r="P299" s="4">
        <f t="shared" ca="1" si="103"/>
        <v>0</v>
      </c>
      <c r="Q299" s="4">
        <f t="shared" ca="1" si="104"/>
        <v>1.9518069747749678</v>
      </c>
      <c r="U299" s="4">
        <f t="shared" si="117"/>
        <v>296</v>
      </c>
      <c r="V299" s="4">
        <f t="shared" ca="1" si="118"/>
        <v>322.60595281752927</v>
      </c>
      <c r="W299" s="4">
        <f t="shared" ca="1" si="119"/>
        <v>1</v>
      </c>
      <c r="X299" s="4">
        <f t="shared" ca="1" si="105"/>
        <v>0.75129887544424179</v>
      </c>
      <c r="Y299" s="4">
        <f t="shared" ca="1" si="106"/>
        <v>2.7830068128938814</v>
      </c>
      <c r="Z299" s="4">
        <f t="shared" ca="1" si="107"/>
        <v>0.96285010943491334</v>
      </c>
      <c r="AA299" s="4">
        <f t="shared" ca="1" si="108"/>
        <v>3.9513533442969666</v>
      </c>
      <c r="AB299" s="4">
        <f t="shared" ca="1" si="109"/>
        <v>2.7830068128938814</v>
      </c>
      <c r="AC299" s="4">
        <f t="shared" ca="1" si="110"/>
        <v>2</v>
      </c>
      <c r="AD299" s="4">
        <f t="shared" ca="1" si="111"/>
        <v>2.7830068128938814</v>
      </c>
      <c r="AE299" s="4">
        <f t="shared" ca="1" si="112"/>
        <v>1</v>
      </c>
      <c r="AF299" s="4">
        <f t="shared" ca="1" si="113"/>
        <v>2.7830068128938814</v>
      </c>
    </row>
    <row r="300" spans="6:32" x14ac:dyDescent="0.2">
      <c r="F300" s="4">
        <f t="shared" si="114"/>
        <v>297</v>
      </c>
      <c r="G300" s="4">
        <f t="shared" ca="1" si="115"/>
        <v>275.86795163246313</v>
      </c>
      <c r="H300" s="4">
        <f t="shared" ca="1" si="116"/>
        <v>0</v>
      </c>
      <c r="I300" s="4">
        <f t="shared" ca="1" si="96"/>
        <v>0.81305174382508316</v>
      </c>
      <c r="J300" s="4">
        <f t="shared" ca="1" si="97"/>
        <v>3.3538468107287929</v>
      </c>
      <c r="K300" s="4">
        <f t="shared" ca="1" si="98"/>
        <v>0.27101240511637847</v>
      </c>
      <c r="L300" s="4">
        <f t="shared" ca="1" si="99"/>
        <v>0.47414784560821477</v>
      </c>
      <c r="M300" s="4">
        <f t="shared" ca="1" si="100"/>
        <v>3.3538468107287929</v>
      </c>
      <c r="N300" s="4">
        <f t="shared" ca="1" si="101"/>
        <v>1</v>
      </c>
      <c r="O300" s="4">
        <f t="shared" ca="1" si="102"/>
        <v>0</v>
      </c>
      <c r="P300" s="4">
        <f t="shared" ca="1" si="103"/>
        <v>1</v>
      </c>
      <c r="Q300" s="4">
        <f t="shared" ca="1" si="104"/>
        <v>0</v>
      </c>
      <c r="U300" s="4">
        <f t="shared" si="117"/>
        <v>297</v>
      </c>
      <c r="V300" s="4">
        <f t="shared" ca="1" si="118"/>
        <v>325.38895963042313</v>
      </c>
      <c r="W300" s="4">
        <f t="shared" ca="1" si="119"/>
        <v>2</v>
      </c>
      <c r="X300" s="4">
        <f t="shared" ca="1" si="105"/>
        <v>0.91676164679554084</v>
      </c>
      <c r="Y300" s="4">
        <f t="shared" ca="1" si="106"/>
        <v>4.9720941227132842</v>
      </c>
      <c r="Z300" s="4">
        <f t="shared" ca="1" si="107"/>
        <v>0.75165727997534593</v>
      </c>
      <c r="AA300" s="4">
        <f t="shared" ca="1" si="108"/>
        <v>1.671534661473655</v>
      </c>
      <c r="AB300" s="4">
        <f t="shared" ca="1" si="109"/>
        <v>1.671534661473655</v>
      </c>
      <c r="AC300" s="4">
        <f t="shared" ca="1" si="110"/>
        <v>1</v>
      </c>
      <c r="AD300" s="4">
        <f t="shared" ca="1" si="111"/>
        <v>1.671534661473655</v>
      </c>
      <c r="AE300" s="4">
        <f t="shared" ca="1" si="112"/>
        <v>0</v>
      </c>
      <c r="AF300" s="4">
        <f t="shared" ca="1" si="113"/>
        <v>3.3430693229473101</v>
      </c>
    </row>
    <row r="301" spans="6:32" x14ac:dyDescent="0.2">
      <c r="F301" s="4">
        <f t="shared" si="114"/>
        <v>298</v>
      </c>
      <c r="G301" s="4">
        <f t="shared" ca="1" si="115"/>
        <v>279.22179844319191</v>
      </c>
      <c r="H301" s="4">
        <f t="shared" ca="1" si="116"/>
        <v>1</v>
      </c>
      <c r="I301" s="4">
        <f t="shared" ca="1" si="96"/>
        <v>0.86063310507278334</v>
      </c>
      <c r="J301" s="4">
        <f t="shared" ca="1" si="97"/>
        <v>3.941290582894569</v>
      </c>
      <c r="K301" s="4">
        <f t="shared" ca="1" si="98"/>
        <v>0.38930733342286694</v>
      </c>
      <c r="L301" s="4">
        <f t="shared" ca="1" si="99"/>
        <v>0.73974217057487579</v>
      </c>
      <c r="M301" s="4">
        <f t="shared" ca="1" si="100"/>
        <v>0.73974217057487579</v>
      </c>
      <c r="N301" s="4">
        <f t="shared" ca="1" si="101"/>
        <v>0</v>
      </c>
      <c r="O301" s="4">
        <f t="shared" ca="1" si="102"/>
        <v>0.73974217057487579</v>
      </c>
      <c r="P301" s="4">
        <f t="shared" ca="1" si="103"/>
        <v>0</v>
      </c>
      <c r="Q301" s="4">
        <f t="shared" ca="1" si="104"/>
        <v>0.73974217057487579</v>
      </c>
      <c r="U301" s="4">
        <f t="shared" si="117"/>
        <v>298</v>
      </c>
      <c r="V301" s="4">
        <f t="shared" ca="1" si="118"/>
        <v>327.06049429189676</v>
      </c>
      <c r="W301" s="4">
        <f t="shared" ca="1" si="119"/>
        <v>1</v>
      </c>
      <c r="X301" s="4">
        <f t="shared" ca="1" si="105"/>
        <v>0.77705580495373394</v>
      </c>
      <c r="Y301" s="4">
        <f t="shared" ca="1" si="106"/>
        <v>3.001667570536362</v>
      </c>
      <c r="Z301" s="4">
        <f t="shared" ca="1" si="107"/>
        <v>0.44894805958321271</v>
      </c>
      <c r="AA301" s="4">
        <f t="shared" ca="1" si="108"/>
        <v>0.71511145025131284</v>
      </c>
      <c r="AB301" s="4">
        <f t="shared" ca="1" si="109"/>
        <v>0.71511145025131284</v>
      </c>
      <c r="AC301" s="4">
        <f t="shared" ca="1" si="110"/>
        <v>0</v>
      </c>
      <c r="AD301" s="4">
        <f t="shared" ca="1" si="111"/>
        <v>0.71511145025131284</v>
      </c>
      <c r="AE301" s="4">
        <f t="shared" ca="1" si="112"/>
        <v>0</v>
      </c>
      <c r="AF301" s="4">
        <f t="shared" ca="1" si="113"/>
        <v>0.71511145025131284</v>
      </c>
    </row>
    <row r="302" spans="6:32" x14ac:dyDescent="0.2">
      <c r="F302" s="4">
        <f t="shared" si="114"/>
        <v>299</v>
      </c>
      <c r="G302" s="4">
        <f t="shared" ca="1" si="115"/>
        <v>279.96154061376677</v>
      </c>
      <c r="H302" s="4">
        <f t="shared" ca="1" si="116"/>
        <v>0</v>
      </c>
      <c r="I302" s="4">
        <f t="shared" ca="1" si="96"/>
        <v>0.2839325175874714</v>
      </c>
      <c r="J302" s="4">
        <f t="shared" ca="1" si="97"/>
        <v>0.66796173456631414</v>
      </c>
      <c r="K302" s="4">
        <f t="shared" ca="1" si="98"/>
        <v>0.99184967159518012</v>
      </c>
      <c r="L302" s="4">
        <f t="shared" ca="1" si="99"/>
        <v>7.2145455862068992</v>
      </c>
      <c r="M302" s="4">
        <f t="shared" ca="1" si="100"/>
        <v>0.66796173456631414</v>
      </c>
      <c r="N302" s="4">
        <f t="shared" ca="1" si="101"/>
        <v>1</v>
      </c>
      <c r="O302" s="4">
        <f t="shared" ca="1" si="102"/>
        <v>0</v>
      </c>
      <c r="P302" s="4">
        <f t="shared" ca="1" si="103"/>
        <v>1</v>
      </c>
      <c r="Q302" s="4">
        <f t="shared" ca="1" si="104"/>
        <v>0</v>
      </c>
      <c r="U302" s="4">
        <f t="shared" si="117"/>
        <v>299</v>
      </c>
      <c r="V302" s="4">
        <f t="shared" ca="1" si="118"/>
        <v>327.77560574214806</v>
      </c>
      <c r="W302" s="4">
        <f t="shared" ca="1" si="119"/>
        <v>0</v>
      </c>
      <c r="X302" s="4">
        <f t="shared" ca="1" si="105"/>
        <v>9.3099719415747129E-2</v>
      </c>
      <c r="Y302" s="4">
        <f t="shared" ca="1" si="106"/>
        <v>0.19544555828071777</v>
      </c>
      <c r="Z302" s="4">
        <f t="shared" ca="1" si="107"/>
        <v>0.62220141986681587</v>
      </c>
      <c r="AA302" s="4">
        <f t="shared" ca="1" si="108"/>
        <v>1.1680728986060396</v>
      </c>
      <c r="AB302" s="4">
        <f t="shared" ca="1" si="109"/>
        <v>0.19544555828071777</v>
      </c>
      <c r="AC302" s="4">
        <f t="shared" ca="1" si="110"/>
        <v>1</v>
      </c>
      <c r="AD302" s="4">
        <f t="shared" ca="1" si="111"/>
        <v>0</v>
      </c>
      <c r="AE302" s="4">
        <f t="shared" ca="1" si="112"/>
        <v>1</v>
      </c>
      <c r="AF302" s="4">
        <f t="shared" ca="1" si="113"/>
        <v>0</v>
      </c>
    </row>
    <row r="303" spans="6:32" x14ac:dyDescent="0.2">
      <c r="F303" s="4">
        <f t="shared" si="114"/>
        <v>300</v>
      </c>
      <c r="G303" s="4">
        <f t="shared" ca="1" si="115"/>
        <v>280.62950234833306</v>
      </c>
      <c r="H303" s="4">
        <f t="shared" ca="1" si="116"/>
        <v>1</v>
      </c>
      <c r="I303" s="4">
        <f t="shared" ca="1" si="96"/>
        <v>6.0211050114336584E-2</v>
      </c>
      <c r="J303" s="4">
        <f t="shared" ca="1" si="97"/>
        <v>0.12419990065004069</v>
      </c>
      <c r="K303" s="4">
        <f t="shared" ca="1" si="98"/>
        <v>0.69668490286207596</v>
      </c>
      <c r="L303" s="4">
        <f t="shared" ca="1" si="99"/>
        <v>1.7894746339081729</v>
      </c>
      <c r="M303" s="4">
        <f t="shared" ca="1" si="100"/>
        <v>0.12419990065004069</v>
      </c>
      <c r="N303" s="4">
        <f t="shared" ca="1" si="101"/>
        <v>2</v>
      </c>
      <c r="O303" s="4">
        <f t="shared" ca="1" si="102"/>
        <v>0.12419990065004069</v>
      </c>
      <c r="P303" s="4">
        <f t="shared" ca="1" si="103"/>
        <v>1</v>
      </c>
      <c r="Q303" s="4">
        <f t="shared" ca="1" si="104"/>
        <v>0.12419990065004069</v>
      </c>
      <c r="U303" s="4">
        <f t="shared" si="117"/>
        <v>300</v>
      </c>
      <c r="V303" s="4">
        <f t="shared" ca="1" si="118"/>
        <v>327.97105130042877</v>
      </c>
      <c r="W303" s="4">
        <f t="shared" ca="1" si="119"/>
        <v>1</v>
      </c>
      <c r="X303" s="4">
        <f t="shared" ca="1" si="105"/>
        <v>0.36069437434236029</v>
      </c>
      <c r="Y303" s="4">
        <f t="shared" ca="1" si="106"/>
        <v>0.89474530306684619</v>
      </c>
      <c r="Z303" s="4">
        <f t="shared" ca="1" si="107"/>
        <v>0.24187463482368055</v>
      </c>
      <c r="AA303" s="4">
        <f t="shared" ca="1" si="108"/>
        <v>0.33228782112050081</v>
      </c>
      <c r="AB303" s="4">
        <f t="shared" ca="1" si="109"/>
        <v>0.33228782112050081</v>
      </c>
      <c r="AC303" s="4">
        <f t="shared" ca="1" si="110"/>
        <v>0</v>
      </c>
      <c r="AD303" s="4">
        <f t="shared" ca="1" si="111"/>
        <v>0.33228782112050081</v>
      </c>
      <c r="AE303" s="4">
        <f t="shared" ca="1" si="112"/>
        <v>0</v>
      </c>
      <c r="AF303" s="4">
        <f t="shared" ca="1" si="113"/>
        <v>0.33228782112050081</v>
      </c>
    </row>
    <row r="304" spans="6:32" x14ac:dyDescent="0.2">
      <c r="F304" s="4">
        <f t="shared" si="114"/>
        <v>301</v>
      </c>
      <c r="G304" s="4">
        <f t="shared" ca="1" si="115"/>
        <v>280.75370224898307</v>
      </c>
      <c r="H304" s="4">
        <f t="shared" ca="1" si="116"/>
        <v>2</v>
      </c>
      <c r="I304" s="4">
        <f t="shared" ca="1" si="96"/>
        <v>0.66334248543019292</v>
      </c>
      <c r="J304" s="4">
        <f t="shared" ca="1" si="97"/>
        <v>2.1773782852611259</v>
      </c>
      <c r="K304" s="4">
        <f t="shared" ca="1" si="98"/>
        <v>0.48624117479708162</v>
      </c>
      <c r="L304" s="4">
        <f t="shared" ca="1" si="99"/>
        <v>0.99900200296302955</v>
      </c>
      <c r="M304" s="4">
        <f t="shared" ca="1" si="100"/>
        <v>0.99900200296302955</v>
      </c>
      <c r="N304" s="4">
        <f t="shared" ca="1" si="101"/>
        <v>1</v>
      </c>
      <c r="O304" s="4">
        <f t="shared" ca="1" si="102"/>
        <v>0.99900200296302955</v>
      </c>
      <c r="P304" s="4">
        <f t="shared" ca="1" si="103"/>
        <v>0</v>
      </c>
      <c r="Q304" s="4">
        <f t="shared" ca="1" si="104"/>
        <v>1.9980040059260591</v>
      </c>
      <c r="U304" s="4">
        <f t="shared" si="117"/>
        <v>301</v>
      </c>
      <c r="V304" s="4">
        <f t="shared" ca="1" si="118"/>
        <v>328.30333912154924</v>
      </c>
      <c r="W304" s="4">
        <f t="shared" ca="1" si="119"/>
        <v>0</v>
      </c>
      <c r="X304" s="4">
        <f t="shared" ca="1" si="105"/>
        <v>0.53493701245314662</v>
      </c>
      <c r="Y304" s="4">
        <f t="shared" ca="1" si="106"/>
        <v>1.5311648509565134</v>
      </c>
      <c r="Z304" s="4">
        <f t="shared" ca="1" si="107"/>
        <v>0.85223460741327495</v>
      </c>
      <c r="AA304" s="4">
        <f t="shared" ca="1" si="108"/>
        <v>2.2945553378139469</v>
      </c>
      <c r="AB304" s="4">
        <f t="shared" ca="1" si="109"/>
        <v>1.5311648509565134</v>
      </c>
      <c r="AC304" s="4">
        <f t="shared" ca="1" si="110"/>
        <v>1</v>
      </c>
      <c r="AD304" s="4">
        <f t="shared" ca="1" si="111"/>
        <v>0</v>
      </c>
      <c r="AE304" s="4">
        <f t="shared" ca="1" si="112"/>
        <v>1</v>
      </c>
      <c r="AF304" s="4">
        <f t="shared" ca="1" si="113"/>
        <v>0</v>
      </c>
    </row>
    <row r="305" spans="6:32" x14ac:dyDescent="0.2">
      <c r="F305" s="4">
        <f t="shared" si="114"/>
        <v>302</v>
      </c>
      <c r="G305" s="4">
        <f t="shared" ca="1" si="115"/>
        <v>281.75270425194611</v>
      </c>
      <c r="H305" s="4">
        <f t="shared" ca="1" si="116"/>
        <v>1</v>
      </c>
      <c r="I305" s="4">
        <f t="shared" ca="1" si="96"/>
        <v>0.51127439891961868</v>
      </c>
      <c r="J305" s="4">
        <f t="shared" ca="1" si="97"/>
        <v>1.4319081799836353</v>
      </c>
      <c r="K305" s="4">
        <f t="shared" ca="1" si="98"/>
        <v>0.76939754835153107</v>
      </c>
      <c r="L305" s="4">
        <f t="shared" ca="1" si="99"/>
        <v>2.2005900593957253</v>
      </c>
      <c r="M305" s="4">
        <f t="shared" ca="1" si="100"/>
        <v>1.4319081799836353</v>
      </c>
      <c r="N305" s="4">
        <f t="shared" ca="1" si="101"/>
        <v>2</v>
      </c>
      <c r="O305" s="4">
        <f t="shared" ca="1" si="102"/>
        <v>1.4319081799836353</v>
      </c>
      <c r="P305" s="4">
        <f t="shared" ca="1" si="103"/>
        <v>1</v>
      </c>
      <c r="Q305" s="4">
        <f t="shared" ca="1" si="104"/>
        <v>1.4319081799836353</v>
      </c>
      <c r="U305" s="4">
        <f t="shared" si="117"/>
        <v>302</v>
      </c>
      <c r="V305" s="4">
        <f t="shared" ca="1" si="118"/>
        <v>329.83450397250573</v>
      </c>
      <c r="W305" s="4">
        <f t="shared" ca="1" si="119"/>
        <v>1</v>
      </c>
      <c r="X305" s="4">
        <f t="shared" ca="1" si="105"/>
        <v>0.22832622952528636</v>
      </c>
      <c r="Y305" s="4">
        <f t="shared" ca="1" si="106"/>
        <v>0.51838679074704086</v>
      </c>
      <c r="Z305" s="4">
        <f t="shared" ca="1" si="107"/>
        <v>0.63452116178539619</v>
      </c>
      <c r="AA305" s="4">
        <f t="shared" ca="1" si="108"/>
        <v>1.2078562795801522</v>
      </c>
      <c r="AB305" s="4">
        <f t="shared" ca="1" si="109"/>
        <v>0.51838679074704086</v>
      </c>
      <c r="AC305" s="4">
        <f t="shared" ca="1" si="110"/>
        <v>2</v>
      </c>
      <c r="AD305" s="4">
        <f t="shared" ca="1" si="111"/>
        <v>0.51838679074704086</v>
      </c>
      <c r="AE305" s="4">
        <f t="shared" ca="1" si="112"/>
        <v>1</v>
      </c>
      <c r="AF305" s="4">
        <f t="shared" ca="1" si="113"/>
        <v>0.51838679074704086</v>
      </c>
    </row>
    <row r="306" spans="6:32" x14ac:dyDescent="0.2">
      <c r="F306" s="4">
        <f t="shared" si="114"/>
        <v>303</v>
      </c>
      <c r="G306" s="4">
        <f t="shared" ca="1" si="115"/>
        <v>283.18461243192974</v>
      </c>
      <c r="H306" s="4">
        <f t="shared" ca="1" si="116"/>
        <v>2</v>
      </c>
      <c r="I306" s="4">
        <f t="shared" ca="1" si="96"/>
        <v>0.585245321385226</v>
      </c>
      <c r="J306" s="4">
        <f t="shared" ca="1" si="97"/>
        <v>1.7601361388182937</v>
      </c>
      <c r="K306" s="4">
        <f t="shared" ca="1" si="98"/>
        <v>0.6895321656322746</v>
      </c>
      <c r="L306" s="4">
        <f t="shared" ca="1" si="99"/>
        <v>1.7545124639899932</v>
      </c>
      <c r="M306" s="4">
        <f t="shared" ca="1" si="100"/>
        <v>1.7545124639899932</v>
      </c>
      <c r="N306" s="4">
        <f t="shared" ca="1" si="101"/>
        <v>1</v>
      </c>
      <c r="O306" s="4">
        <f t="shared" ca="1" si="102"/>
        <v>1.7545124639899932</v>
      </c>
      <c r="P306" s="4">
        <f t="shared" ca="1" si="103"/>
        <v>0</v>
      </c>
      <c r="Q306" s="4">
        <f t="shared" ca="1" si="104"/>
        <v>3.5090249279799863</v>
      </c>
      <c r="U306" s="4">
        <f t="shared" si="117"/>
        <v>303</v>
      </c>
      <c r="V306" s="4">
        <f t="shared" ca="1" si="118"/>
        <v>330.35289076325279</v>
      </c>
      <c r="W306" s="4">
        <f t="shared" ca="1" si="119"/>
        <v>2</v>
      </c>
      <c r="X306" s="4">
        <f t="shared" ca="1" si="105"/>
        <v>0.77941156363205333</v>
      </c>
      <c r="Y306" s="4">
        <f t="shared" ca="1" si="106"/>
        <v>3.0229131850792408</v>
      </c>
      <c r="Z306" s="4">
        <f t="shared" ca="1" si="107"/>
        <v>0.14169259576815507</v>
      </c>
      <c r="AA306" s="4">
        <f t="shared" ca="1" si="108"/>
        <v>0.18335155640475512</v>
      </c>
      <c r="AB306" s="4">
        <f t="shared" ca="1" si="109"/>
        <v>0.18335155640475512</v>
      </c>
      <c r="AC306" s="4">
        <f t="shared" ca="1" si="110"/>
        <v>1</v>
      </c>
      <c r="AD306" s="4">
        <f t="shared" ca="1" si="111"/>
        <v>0.18335155640475512</v>
      </c>
      <c r="AE306" s="4">
        <f t="shared" ca="1" si="112"/>
        <v>0</v>
      </c>
      <c r="AF306" s="4">
        <f t="shared" ca="1" si="113"/>
        <v>0.36670311280951023</v>
      </c>
    </row>
    <row r="307" spans="6:32" x14ac:dyDescent="0.2">
      <c r="F307" s="4">
        <f t="shared" si="114"/>
        <v>304</v>
      </c>
      <c r="G307" s="4">
        <f t="shared" ca="1" si="115"/>
        <v>284.93912489591975</v>
      </c>
      <c r="H307" s="4">
        <f t="shared" ca="1" si="116"/>
        <v>1</v>
      </c>
      <c r="I307" s="4">
        <f t="shared" ca="1" si="96"/>
        <v>0.27917635561833043</v>
      </c>
      <c r="J307" s="4">
        <f t="shared" ca="1" si="97"/>
        <v>0.65472154050954978</v>
      </c>
      <c r="K307" s="4">
        <f t="shared" ca="1" si="98"/>
        <v>0.41632783695673581</v>
      </c>
      <c r="L307" s="4">
        <f t="shared" ca="1" si="99"/>
        <v>0.80762372764497548</v>
      </c>
      <c r="M307" s="4">
        <f t="shared" ca="1" si="100"/>
        <v>0.65472154050954978</v>
      </c>
      <c r="N307" s="4">
        <f t="shared" ca="1" si="101"/>
        <v>2</v>
      </c>
      <c r="O307" s="4">
        <f t="shared" ca="1" si="102"/>
        <v>0.65472154050954978</v>
      </c>
      <c r="P307" s="4">
        <f t="shared" ca="1" si="103"/>
        <v>1</v>
      </c>
      <c r="Q307" s="4">
        <f t="shared" ca="1" si="104"/>
        <v>0.65472154050954978</v>
      </c>
      <c r="U307" s="4">
        <f t="shared" si="117"/>
        <v>304</v>
      </c>
      <c r="V307" s="4">
        <f t="shared" ca="1" si="118"/>
        <v>330.53624231965756</v>
      </c>
      <c r="W307" s="4">
        <f t="shared" ca="1" si="119"/>
        <v>1</v>
      </c>
      <c r="X307" s="4">
        <f t="shared" ca="1" si="105"/>
        <v>0.9693183372564147</v>
      </c>
      <c r="Y307" s="4">
        <f t="shared" ca="1" si="106"/>
        <v>6.9681802152315067</v>
      </c>
      <c r="Z307" s="4">
        <f t="shared" ca="1" si="107"/>
        <v>0.67828252300396197</v>
      </c>
      <c r="AA307" s="4">
        <f t="shared" ca="1" si="108"/>
        <v>1.3608978230548625</v>
      </c>
      <c r="AB307" s="4">
        <f t="shared" ca="1" si="109"/>
        <v>1.3608978230548625</v>
      </c>
      <c r="AC307" s="4">
        <f t="shared" ca="1" si="110"/>
        <v>0</v>
      </c>
      <c r="AD307" s="4">
        <f t="shared" ca="1" si="111"/>
        <v>1.3608978230548625</v>
      </c>
      <c r="AE307" s="4">
        <f t="shared" ca="1" si="112"/>
        <v>0</v>
      </c>
      <c r="AF307" s="4">
        <f t="shared" ca="1" si="113"/>
        <v>1.3608978230548625</v>
      </c>
    </row>
    <row r="308" spans="6:32" x14ac:dyDescent="0.2">
      <c r="F308" s="4">
        <f t="shared" si="114"/>
        <v>305</v>
      </c>
      <c r="G308" s="4">
        <f t="shared" ca="1" si="115"/>
        <v>285.59384643642932</v>
      </c>
      <c r="H308" s="4">
        <f t="shared" ca="1" si="116"/>
        <v>2</v>
      </c>
      <c r="I308" s="4">
        <f t="shared" ca="1" si="96"/>
        <v>0.54105760591305374</v>
      </c>
      <c r="J308" s="4">
        <f t="shared" ca="1" si="97"/>
        <v>1.5576611597526213</v>
      </c>
      <c r="K308" s="4">
        <f t="shared" ca="1" si="98"/>
        <v>0.69562825794353011</v>
      </c>
      <c r="L308" s="4">
        <f t="shared" ca="1" si="99"/>
        <v>1.7842582333777171</v>
      </c>
      <c r="M308" s="4">
        <f t="shared" ca="1" si="100"/>
        <v>1.5576611597526213</v>
      </c>
      <c r="N308" s="4">
        <f t="shared" ca="1" si="101"/>
        <v>3</v>
      </c>
      <c r="O308" s="4">
        <f t="shared" ca="1" si="102"/>
        <v>1.5576611597526213</v>
      </c>
      <c r="P308" s="4">
        <f t="shared" ca="1" si="103"/>
        <v>1</v>
      </c>
      <c r="Q308" s="4">
        <f t="shared" ca="1" si="104"/>
        <v>3.1153223195052426</v>
      </c>
      <c r="U308" s="4">
        <f t="shared" si="117"/>
        <v>305</v>
      </c>
      <c r="V308" s="4">
        <f t="shared" ca="1" si="118"/>
        <v>331.89714014271243</v>
      </c>
      <c r="W308" s="4">
        <f t="shared" ca="1" si="119"/>
        <v>0</v>
      </c>
      <c r="X308" s="4">
        <f t="shared" ca="1" si="105"/>
        <v>0.40481269910627071</v>
      </c>
      <c r="Y308" s="4">
        <f t="shared" ca="1" si="106"/>
        <v>1.0377582631097957</v>
      </c>
      <c r="Z308" s="4">
        <f t="shared" ca="1" si="107"/>
        <v>0.17273235131908748</v>
      </c>
      <c r="AA308" s="4">
        <f t="shared" ca="1" si="108"/>
        <v>0.22755239790185805</v>
      </c>
      <c r="AB308" s="4">
        <f t="shared" ca="1" si="109"/>
        <v>1.0377582631097957</v>
      </c>
      <c r="AC308" s="4">
        <f t="shared" ca="1" si="110"/>
        <v>1</v>
      </c>
      <c r="AD308" s="4">
        <f t="shared" ca="1" si="111"/>
        <v>0</v>
      </c>
      <c r="AE308" s="4">
        <f t="shared" ca="1" si="112"/>
        <v>1</v>
      </c>
      <c r="AF308" s="4">
        <f t="shared" ca="1" si="113"/>
        <v>0</v>
      </c>
    </row>
    <row r="309" spans="6:32" x14ac:dyDescent="0.2">
      <c r="F309" s="4">
        <f t="shared" si="114"/>
        <v>306</v>
      </c>
      <c r="G309" s="4">
        <f t="shared" ca="1" si="115"/>
        <v>287.15150759618194</v>
      </c>
      <c r="H309" s="4">
        <f t="shared" ca="1" si="116"/>
        <v>3</v>
      </c>
      <c r="I309" s="4">
        <f t="shared" ca="1" si="96"/>
        <v>0.44446586505412911</v>
      </c>
      <c r="J309" s="4">
        <f t="shared" ca="1" si="97"/>
        <v>1.1756504454857908</v>
      </c>
      <c r="K309" s="4">
        <f t="shared" ca="1" si="98"/>
        <v>0.97752735591966688</v>
      </c>
      <c r="L309" s="4">
        <f t="shared" ca="1" si="99"/>
        <v>5.6931847921961234</v>
      </c>
      <c r="M309" s="4">
        <f t="shared" ca="1" si="100"/>
        <v>1.1756504454857908</v>
      </c>
      <c r="N309" s="4">
        <f t="shared" ca="1" si="101"/>
        <v>4</v>
      </c>
      <c r="O309" s="4">
        <f t="shared" ca="1" si="102"/>
        <v>1.1756504454857908</v>
      </c>
      <c r="P309" s="4">
        <f t="shared" ca="1" si="103"/>
        <v>1</v>
      </c>
      <c r="Q309" s="4">
        <f t="shared" ca="1" si="104"/>
        <v>3.5269513364573726</v>
      </c>
      <c r="U309" s="4">
        <f t="shared" si="117"/>
        <v>306</v>
      </c>
      <c r="V309" s="4">
        <f t="shared" ca="1" si="118"/>
        <v>332.93489840582225</v>
      </c>
      <c r="W309" s="4">
        <f t="shared" ca="1" si="119"/>
        <v>1</v>
      </c>
      <c r="X309" s="4">
        <f t="shared" ca="1" si="105"/>
        <v>0.71648892791109031</v>
      </c>
      <c r="Y309" s="4">
        <f t="shared" ca="1" si="106"/>
        <v>2.5210082031792416</v>
      </c>
      <c r="Z309" s="4">
        <f t="shared" ca="1" si="107"/>
        <v>0.65682685030342836</v>
      </c>
      <c r="AA309" s="4">
        <f t="shared" ca="1" si="108"/>
        <v>1.2834241794944499</v>
      </c>
      <c r="AB309" s="4">
        <f t="shared" ca="1" si="109"/>
        <v>1.2834241794944499</v>
      </c>
      <c r="AC309" s="4">
        <f t="shared" ca="1" si="110"/>
        <v>0</v>
      </c>
      <c r="AD309" s="4">
        <f t="shared" ca="1" si="111"/>
        <v>1.2834241794944499</v>
      </c>
      <c r="AE309" s="4">
        <f t="shared" ca="1" si="112"/>
        <v>0</v>
      </c>
      <c r="AF309" s="4">
        <f t="shared" ca="1" si="113"/>
        <v>1.2834241794944499</v>
      </c>
    </row>
    <row r="310" spans="6:32" x14ac:dyDescent="0.2">
      <c r="F310" s="4">
        <f t="shared" si="114"/>
        <v>307</v>
      </c>
      <c r="G310" s="4">
        <f t="shared" ca="1" si="115"/>
        <v>288.32715804166776</v>
      </c>
      <c r="H310" s="4">
        <f t="shared" ca="1" si="116"/>
        <v>4</v>
      </c>
      <c r="I310" s="4">
        <f t="shared" ca="1" si="96"/>
        <v>0.78123694782174657</v>
      </c>
      <c r="J310" s="4">
        <f t="shared" ca="1" si="97"/>
        <v>3.0395321768476737</v>
      </c>
      <c r="K310" s="4">
        <f t="shared" ca="1" si="98"/>
        <v>0.33781415328633713</v>
      </c>
      <c r="L310" s="4">
        <f t="shared" ca="1" si="99"/>
        <v>0.61831354084030943</v>
      </c>
      <c r="M310" s="4">
        <f t="shared" ca="1" si="100"/>
        <v>0.61831354084030943</v>
      </c>
      <c r="N310" s="4">
        <f t="shared" ca="1" si="101"/>
        <v>3</v>
      </c>
      <c r="O310" s="4">
        <f t="shared" ca="1" si="102"/>
        <v>0.61831354084030943</v>
      </c>
      <c r="P310" s="4">
        <f t="shared" ca="1" si="103"/>
        <v>0</v>
      </c>
      <c r="Q310" s="4">
        <f t="shared" ca="1" si="104"/>
        <v>2.4732541633612377</v>
      </c>
      <c r="U310" s="4">
        <f t="shared" si="117"/>
        <v>307</v>
      </c>
      <c r="V310" s="4">
        <f t="shared" ca="1" si="118"/>
        <v>334.21832258531668</v>
      </c>
      <c r="W310" s="4">
        <f t="shared" ca="1" si="119"/>
        <v>0</v>
      </c>
      <c r="X310" s="4">
        <f t="shared" ca="1" si="105"/>
        <v>0.25680832547192145</v>
      </c>
      <c r="Y310" s="4">
        <f t="shared" ca="1" si="106"/>
        <v>0.59360258748211447</v>
      </c>
      <c r="Z310" s="4">
        <f t="shared" ca="1" si="107"/>
        <v>0.82664639467717016</v>
      </c>
      <c r="AA310" s="4">
        <f t="shared" ca="1" si="108"/>
        <v>2.1029061709533332</v>
      </c>
      <c r="AB310" s="4">
        <f t="shared" ca="1" si="109"/>
        <v>0.59360258748211447</v>
      </c>
      <c r="AC310" s="4">
        <f t="shared" ca="1" si="110"/>
        <v>1</v>
      </c>
      <c r="AD310" s="4">
        <f t="shared" ca="1" si="111"/>
        <v>0</v>
      </c>
      <c r="AE310" s="4">
        <f t="shared" ca="1" si="112"/>
        <v>1</v>
      </c>
      <c r="AF310" s="4">
        <f t="shared" ca="1" si="113"/>
        <v>0</v>
      </c>
    </row>
    <row r="311" spans="6:32" x14ac:dyDescent="0.2">
      <c r="F311" s="4">
        <f t="shared" si="114"/>
        <v>308</v>
      </c>
      <c r="G311" s="4">
        <f t="shared" ca="1" si="115"/>
        <v>288.94547158250805</v>
      </c>
      <c r="H311" s="4">
        <f t="shared" ca="1" si="116"/>
        <v>3</v>
      </c>
      <c r="I311" s="4">
        <f t="shared" ca="1" si="96"/>
        <v>0.94926421357167734</v>
      </c>
      <c r="J311" s="4">
        <f t="shared" ca="1" si="97"/>
        <v>5.9622475413303029</v>
      </c>
      <c r="K311" s="4">
        <f t="shared" ca="1" si="98"/>
        <v>0.3833057165953716</v>
      </c>
      <c r="L311" s="4">
        <f t="shared" ca="1" si="99"/>
        <v>0.72507280002187158</v>
      </c>
      <c r="M311" s="4">
        <f t="shared" ca="1" si="100"/>
        <v>0.72507280002187158</v>
      </c>
      <c r="N311" s="4">
        <f t="shared" ca="1" si="101"/>
        <v>2</v>
      </c>
      <c r="O311" s="4">
        <f t="shared" ca="1" si="102"/>
        <v>0.72507280002187158</v>
      </c>
      <c r="P311" s="4">
        <f t="shared" ca="1" si="103"/>
        <v>0</v>
      </c>
      <c r="Q311" s="4">
        <f t="shared" ca="1" si="104"/>
        <v>2.1752184000656145</v>
      </c>
      <c r="U311" s="4">
        <f t="shared" si="117"/>
        <v>308</v>
      </c>
      <c r="V311" s="4">
        <f t="shared" ca="1" si="118"/>
        <v>334.81192517279879</v>
      </c>
      <c r="W311" s="4">
        <f t="shared" ca="1" si="119"/>
        <v>1</v>
      </c>
      <c r="X311" s="4">
        <f t="shared" ca="1" si="105"/>
        <v>0.79339172121312995</v>
      </c>
      <c r="Y311" s="4">
        <f t="shared" ca="1" si="106"/>
        <v>3.1538613030539677</v>
      </c>
      <c r="Z311" s="4">
        <f t="shared" ca="1" si="107"/>
        <v>0.51226592586775932</v>
      </c>
      <c r="AA311" s="4">
        <f t="shared" ca="1" si="108"/>
        <v>0.86158194205706151</v>
      </c>
      <c r="AB311" s="4">
        <f t="shared" ca="1" si="109"/>
        <v>0.86158194205706151</v>
      </c>
      <c r="AC311" s="4">
        <f t="shared" ca="1" si="110"/>
        <v>0</v>
      </c>
      <c r="AD311" s="4">
        <f t="shared" ca="1" si="111"/>
        <v>0.86158194205706151</v>
      </c>
      <c r="AE311" s="4">
        <f t="shared" ca="1" si="112"/>
        <v>0</v>
      </c>
      <c r="AF311" s="4">
        <f t="shared" ca="1" si="113"/>
        <v>0.86158194205706151</v>
      </c>
    </row>
    <row r="312" spans="6:32" x14ac:dyDescent="0.2">
      <c r="F312" s="4">
        <f t="shared" si="114"/>
        <v>309</v>
      </c>
      <c r="G312" s="4">
        <f t="shared" ca="1" si="115"/>
        <v>289.6705443825299</v>
      </c>
      <c r="H312" s="4">
        <f t="shared" ca="1" si="116"/>
        <v>2</v>
      </c>
      <c r="I312" s="4">
        <f t="shared" ca="1" si="96"/>
        <v>0.87663273796160313</v>
      </c>
      <c r="J312" s="4">
        <f t="shared" ca="1" si="97"/>
        <v>4.1851790044715242</v>
      </c>
      <c r="K312" s="4">
        <f t="shared" ca="1" si="98"/>
        <v>0.39685225721059758</v>
      </c>
      <c r="L312" s="4">
        <f t="shared" ca="1" si="99"/>
        <v>0.75838964902194905</v>
      </c>
      <c r="M312" s="4">
        <f t="shared" ca="1" si="100"/>
        <v>0.75838964902194905</v>
      </c>
      <c r="N312" s="4">
        <f t="shared" ca="1" si="101"/>
        <v>1</v>
      </c>
      <c r="O312" s="4">
        <f t="shared" ca="1" si="102"/>
        <v>0.75838964902194905</v>
      </c>
      <c r="P312" s="4">
        <f t="shared" ca="1" si="103"/>
        <v>0</v>
      </c>
      <c r="Q312" s="4">
        <f t="shared" ca="1" si="104"/>
        <v>1.5167792980438981</v>
      </c>
      <c r="U312" s="4">
        <f t="shared" si="117"/>
        <v>309</v>
      </c>
      <c r="V312" s="4">
        <f t="shared" ca="1" si="118"/>
        <v>335.67350711485585</v>
      </c>
      <c r="W312" s="4">
        <f t="shared" ca="1" si="119"/>
        <v>0</v>
      </c>
      <c r="X312" s="4">
        <f t="shared" ca="1" si="105"/>
        <v>0.86377489382299111</v>
      </c>
      <c r="Y312" s="4">
        <f t="shared" ca="1" si="106"/>
        <v>3.9868931381789321</v>
      </c>
      <c r="Z312" s="4">
        <f t="shared" ca="1" si="107"/>
        <v>0.48550014976383993</v>
      </c>
      <c r="AA312" s="4">
        <f t="shared" ca="1" si="108"/>
        <v>0.79747201775310683</v>
      </c>
      <c r="AB312" s="4">
        <f t="shared" ca="1" si="109"/>
        <v>3.9868931381789321</v>
      </c>
      <c r="AC312" s="4">
        <f t="shared" ca="1" si="110"/>
        <v>1</v>
      </c>
      <c r="AD312" s="4">
        <f t="shared" ca="1" si="111"/>
        <v>0</v>
      </c>
      <c r="AE312" s="4">
        <f t="shared" ca="1" si="112"/>
        <v>1</v>
      </c>
      <c r="AF312" s="4">
        <f t="shared" ca="1" si="113"/>
        <v>0</v>
      </c>
    </row>
    <row r="313" spans="6:32" x14ac:dyDescent="0.2">
      <c r="F313" s="4">
        <f t="shared" si="114"/>
        <v>310</v>
      </c>
      <c r="G313" s="4">
        <f t="shared" ca="1" si="115"/>
        <v>290.42893403155182</v>
      </c>
      <c r="H313" s="4">
        <f t="shared" ca="1" si="116"/>
        <v>1</v>
      </c>
      <c r="I313" s="4">
        <f t="shared" ca="1" si="96"/>
        <v>0.4461005810591987</v>
      </c>
      <c r="J313" s="4">
        <f t="shared" ca="1" si="97"/>
        <v>1.1815443259526082</v>
      </c>
      <c r="K313" s="4">
        <f t="shared" ca="1" si="98"/>
        <v>0.8487359685328828</v>
      </c>
      <c r="L313" s="4">
        <f t="shared" ca="1" si="99"/>
        <v>2.8330926245152988</v>
      </c>
      <c r="M313" s="4">
        <f t="shared" ca="1" si="100"/>
        <v>1.1815443259526082</v>
      </c>
      <c r="N313" s="4">
        <f t="shared" ca="1" si="101"/>
        <v>2</v>
      </c>
      <c r="O313" s="4">
        <f t="shared" ca="1" si="102"/>
        <v>1.1815443259526082</v>
      </c>
      <c r="P313" s="4">
        <f t="shared" ca="1" si="103"/>
        <v>1</v>
      </c>
      <c r="Q313" s="4">
        <f t="shared" ca="1" si="104"/>
        <v>1.1815443259526082</v>
      </c>
      <c r="U313" s="4">
        <f t="shared" si="117"/>
        <v>310</v>
      </c>
      <c r="V313" s="4">
        <f t="shared" ca="1" si="118"/>
        <v>339.66040025303477</v>
      </c>
      <c r="W313" s="4">
        <f t="shared" ca="1" si="119"/>
        <v>1</v>
      </c>
      <c r="X313" s="4">
        <f t="shared" ca="1" si="105"/>
        <v>0.14921164467443693</v>
      </c>
      <c r="Y313" s="4">
        <f t="shared" ca="1" si="106"/>
        <v>0.32318376497014101</v>
      </c>
      <c r="Z313" s="4">
        <f t="shared" ca="1" si="107"/>
        <v>0.25353441593020787</v>
      </c>
      <c r="AA313" s="4">
        <f t="shared" ca="1" si="108"/>
        <v>0.35088691934424249</v>
      </c>
      <c r="AB313" s="4">
        <f t="shared" ca="1" si="109"/>
        <v>0.32318376497014101</v>
      </c>
      <c r="AC313" s="4">
        <f t="shared" ca="1" si="110"/>
        <v>2</v>
      </c>
      <c r="AD313" s="4">
        <f t="shared" ca="1" si="111"/>
        <v>0.32318376497014101</v>
      </c>
      <c r="AE313" s="4">
        <f t="shared" ca="1" si="112"/>
        <v>1</v>
      </c>
      <c r="AF313" s="4">
        <f t="shared" ca="1" si="113"/>
        <v>0.32318376497014101</v>
      </c>
    </row>
    <row r="314" spans="6:32" x14ac:dyDescent="0.2">
      <c r="F314" s="4">
        <f t="shared" si="114"/>
        <v>311</v>
      </c>
      <c r="G314" s="4">
        <f t="shared" ca="1" si="115"/>
        <v>291.61047835750441</v>
      </c>
      <c r="H314" s="4">
        <f t="shared" ca="1" si="116"/>
        <v>2</v>
      </c>
      <c r="I314" s="4">
        <f t="shared" ca="1" si="96"/>
        <v>0.57575431478262173</v>
      </c>
      <c r="J314" s="4">
        <f t="shared" ca="1" si="97"/>
        <v>1.7148850905938862</v>
      </c>
      <c r="K314" s="4">
        <f t="shared" ca="1" si="98"/>
        <v>0.32934943652099147</v>
      </c>
      <c r="L314" s="4">
        <f t="shared" ca="1" si="99"/>
        <v>0.59926057115409437</v>
      </c>
      <c r="M314" s="4">
        <f t="shared" ca="1" si="100"/>
        <v>0.59926057115409437</v>
      </c>
      <c r="N314" s="4">
        <f t="shared" ca="1" si="101"/>
        <v>1</v>
      </c>
      <c r="O314" s="4">
        <f t="shared" ca="1" si="102"/>
        <v>0.59926057115409437</v>
      </c>
      <c r="P314" s="4">
        <f t="shared" ca="1" si="103"/>
        <v>0</v>
      </c>
      <c r="Q314" s="4">
        <f t="shared" ca="1" si="104"/>
        <v>1.1985211423081887</v>
      </c>
      <c r="U314" s="4">
        <f t="shared" si="117"/>
        <v>311</v>
      </c>
      <c r="V314" s="4">
        <f t="shared" ca="1" si="118"/>
        <v>339.98358401800493</v>
      </c>
      <c r="W314" s="4">
        <f t="shared" ca="1" si="119"/>
        <v>2</v>
      </c>
      <c r="X314" s="4">
        <f t="shared" ca="1" si="105"/>
        <v>0.69609810287148488</v>
      </c>
      <c r="Y314" s="4">
        <f t="shared" ca="1" si="106"/>
        <v>2.3821006729421184</v>
      </c>
      <c r="Z314" s="4">
        <f t="shared" ca="1" si="107"/>
        <v>0.97217667471787239</v>
      </c>
      <c r="AA314" s="4">
        <f t="shared" ca="1" si="108"/>
        <v>4.2982566853877806</v>
      </c>
      <c r="AB314" s="4">
        <f t="shared" ca="1" si="109"/>
        <v>2.3821006729421184</v>
      </c>
      <c r="AC314" s="4">
        <f t="shared" ca="1" si="110"/>
        <v>3</v>
      </c>
      <c r="AD314" s="4">
        <f t="shared" ca="1" si="111"/>
        <v>2.3821006729421184</v>
      </c>
      <c r="AE314" s="4">
        <f t="shared" ca="1" si="112"/>
        <v>1</v>
      </c>
      <c r="AF314" s="4">
        <f t="shared" ca="1" si="113"/>
        <v>4.7642013458842367</v>
      </c>
    </row>
    <row r="315" spans="6:32" x14ac:dyDescent="0.2">
      <c r="F315" s="4">
        <f t="shared" si="114"/>
        <v>312</v>
      </c>
      <c r="G315" s="4">
        <f t="shared" ca="1" si="115"/>
        <v>292.20973892865851</v>
      </c>
      <c r="H315" s="4">
        <f t="shared" ca="1" si="116"/>
        <v>1</v>
      </c>
      <c r="I315" s="4">
        <f t="shared" ca="1" si="96"/>
        <v>0.95613565976094739</v>
      </c>
      <c r="J315" s="4">
        <f t="shared" ca="1" si="97"/>
        <v>6.253307168459072</v>
      </c>
      <c r="K315" s="4">
        <f t="shared" ca="1" si="98"/>
        <v>0.28930198247485672</v>
      </c>
      <c r="L315" s="4">
        <f t="shared" ca="1" si="99"/>
        <v>0.51226150293165984</v>
      </c>
      <c r="M315" s="4">
        <f t="shared" ca="1" si="100"/>
        <v>0.51226150293165984</v>
      </c>
      <c r="N315" s="4">
        <f t="shared" ca="1" si="101"/>
        <v>0</v>
      </c>
      <c r="O315" s="4">
        <f t="shared" ca="1" si="102"/>
        <v>0.51226150293165984</v>
      </c>
      <c r="P315" s="4">
        <f t="shared" ca="1" si="103"/>
        <v>0</v>
      </c>
      <c r="Q315" s="4">
        <f t="shared" ca="1" si="104"/>
        <v>0.51226150293165984</v>
      </c>
      <c r="U315" s="4">
        <f t="shared" si="117"/>
        <v>312</v>
      </c>
      <c r="V315" s="4">
        <f t="shared" ca="1" si="118"/>
        <v>342.36568469094703</v>
      </c>
      <c r="W315" s="4">
        <f t="shared" ca="1" si="119"/>
        <v>3</v>
      </c>
      <c r="X315" s="4">
        <f t="shared" ca="1" si="105"/>
        <v>0.75609941157649219</v>
      </c>
      <c r="Y315" s="4">
        <f t="shared" ca="1" si="106"/>
        <v>2.8219891224053302</v>
      </c>
      <c r="Z315" s="4">
        <f t="shared" ca="1" si="107"/>
        <v>0.99048689240486498</v>
      </c>
      <c r="AA315" s="4">
        <f t="shared" ca="1" si="108"/>
        <v>5.586101621394457</v>
      </c>
      <c r="AB315" s="4">
        <f t="shared" ca="1" si="109"/>
        <v>2.8219891224053302</v>
      </c>
      <c r="AC315" s="4">
        <f t="shared" ca="1" si="110"/>
        <v>4</v>
      </c>
      <c r="AD315" s="4">
        <f t="shared" ca="1" si="111"/>
        <v>2.8219891224053302</v>
      </c>
      <c r="AE315" s="4">
        <f t="shared" ca="1" si="112"/>
        <v>1</v>
      </c>
      <c r="AF315" s="4">
        <f t="shared" ca="1" si="113"/>
        <v>8.4659673672159901</v>
      </c>
    </row>
    <row r="316" spans="6:32" x14ac:dyDescent="0.2">
      <c r="F316" s="4">
        <f t="shared" si="114"/>
        <v>313</v>
      </c>
      <c r="G316" s="4">
        <f t="shared" ca="1" si="115"/>
        <v>292.72200043159017</v>
      </c>
      <c r="H316" s="4">
        <f t="shared" ca="1" si="116"/>
        <v>0</v>
      </c>
      <c r="I316" s="4">
        <f t="shared" ca="1" si="96"/>
        <v>0.12724741388896821</v>
      </c>
      <c r="J316" s="4">
        <f t="shared" ca="1" si="97"/>
        <v>0.27220633965264784</v>
      </c>
      <c r="K316" s="4">
        <f t="shared" ca="1" si="98"/>
        <v>0.64511378736093083</v>
      </c>
      <c r="L316" s="4">
        <f t="shared" ca="1" si="99"/>
        <v>1.5539371029959981</v>
      </c>
      <c r="M316" s="4">
        <f t="shared" ca="1" si="100"/>
        <v>0.27220633965264784</v>
      </c>
      <c r="N316" s="4">
        <f t="shared" ca="1" si="101"/>
        <v>1</v>
      </c>
      <c r="O316" s="4">
        <f t="shared" ca="1" si="102"/>
        <v>0</v>
      </c>
      <c r="P316" s="4">
        <f t="shared" ca="1" si="103"/>
        <v>1</v>
      </c>
      <c r="Q316" s="4">
        <f t="shared" ca="1" si="104"/>
        <v>0</v>
      </c>
      <c r="U316" s="4">
        <f t="shared" si="117"/>
        <v>313</v>
      </c>
      <c r="V316" s="4">
        <f t="shared" ca="1" si="118"/>
        <v>345.18767381335238</v>
      </c>
      <c r="W316" s="4">
        <f t="shared" ca="1" si="119"/>
        <v>4</v>
      </c>
      <c r="X316" s="4">
        <f t="shared" ca="1" si="105"/>
        <v>0.81104694096939722</v>
      </c>
      <c r="Y316" s="4">
        <f t="shared" ca="1" si="106"/>
        <v>3.3325133193752285</v>
      </c>
      <c r="Z316" s="4">
        <f t="shared" ca="1" si="107"/>
        <v>0.67901143062452496</v>
      </c>
      <c r="AA316" s="4">
        <f t="shared" ca="1" si="108"/>
        <v>1.3636197190900174</v>
      </c>
      <c r="AB316" s="4">
        <f t="shared" ca="1" si="109"/>
        <v>1.3636197190900174</v>
      </c>
      <c r="AC316" s="4">
        <f t="shared" ca="1" si="110"/>
        <v>3</v>
      </c>
      <c r="AD316" s="4">
        <f t="shared" ca="1" si="111"/>
        <v>1.3636197190900174</v>
      </c>
      <c r="AE316" s="4">
        <f t="shared" ca="1" si="112"/>
        <v>0</v>
      </c>
      <c r="AF316" s="4">
        <f t="shared" ca="1" si="113"/>
        <v>5.4544788763600698</v>
      </c>
    </row>
    <row r="317" spans="6:32" x14ac:dyDescent="0.2">
      <c r="F317" s="4">
        <f t="shared" si="114"/>
        <v>314</v>
      </c>
      <c r="G317" s="4">
        <f t="shared" ca="1" si="115"/>
        <v>292.99420677124283</v>
      </c>
      <c r="H317" s="4">
        <f t="shared" ca="1" si="116"/>
        <v>1</v>
      </c>
      <c r="I317" s="4">
        <f t="shared" ca="1" si="96"/>
        <v>0.91393510521169552</v>
      </c>
      <c r="J317" s="4">
        <f t="shared" ca="1" si="97"/>
        <v>4.9053073534545302</v>
      </c>
      <c r="K317" s="4">
        <f t="shared" ca="1" si="98"/>
        <v>0.61996737822805137</v>
      </c>
      <c r="L317" s="4">
        <f t="shared" ca="1" si="99"/>
        <v>1.4512472747670642</v>
      </c>
      <c r="M317" s="4">
        <f t="shared" ca="1" si="100"/>
        <v>1.4512472747670642</v>
      </c>
      <c r="N317" s="4">
        <f t="shared" ca="1" si="101"/>
        <v>0</v>
      </c>
      <c r="O317" s="4">
        <f t="shared" ca="1" si="102"/>
        <v>1.4512472747670642</v>
      </c>
      <c r="P317" s="4">
        <f t="shared" ca="1" si="103"/>
        <v>0</v>
      </c>
      <c r="Q317" s="4">
        <f t="shared" ca="1" si="104"/>
        <v>1.4512472747670642</v>
      </c>
      <c r="U317" s="4">
        <f t="shared" si="117"/>
        <v>314</v>
      </c>
      <c r="V317" s="4">
        <f t="shared" ca="1" si="118"/>
        <v>346.5512935324424</v>
      </c>
      <c r="W317" s="4">
        <f t="shared" ca="1" si="119"/>
        <v>3</v>
      </c>
      <c r="X317" s="4">
        <f t="shared" ca="1" si="105"/>
        <v>2.8400160243118422E-2</v>
      </c>
      <c r="Y317" s="4">
        <f t="shared" ca="1" si="106"/>
        <v>5.7622493562359531E-2</v>
      </c>
      <c r="Z317" s="4">
        <f t="shared" ca="1" si="107"/>
        <v>0.79291248599142972</v>
      </c>
      <c r="AA317" s="4">
        <f t="shared" ca="1" si="108"/>
        <v>1.8895365624861902</v>
      </c>
      <c r="AB317" s="4">
        <f t="shared" ca="1" si="109"/>
        <v>5.7622493562359531E-2</v>
      </c>
      <c r="AC317" s="4">
        <f t="shared" ca="1" si="110"/>
        <v>4</v>
      </c>
      <c r="AD317" s="4">
        <f t="shared" ca="1" si="111"/>
        <v>5.7622493562359531E-2</v>
      </c>
      <c r="AE317" s="4">
        <f t="shared" ca="1" si="112"/>
        <v>1</v>
      </c>
      <c r="AF317" s="4">
        <f t="shared" ca="1" si="113"/>
        <v>0.17286748068707858</v>
      </c>
    </row>
    <row r="318" spans="6:32" x14ac:dyDescent="0.2">
      <c r="F318" s="4">
        <f t="shared" si="114"/>
        <v>315</v>
      </c>
      <c r="G318" s="4">
        <f t="shared" ca="1" si="115"/>
        <v>294.4454540460099</v>
      </c>
      <c r="H318" s="4">
        <f t="shared" ca="1" si="116"/>
        <v>0</v>
      </c>
      <c r="I318" s="4">
        <f t="shared" ca="1" si="96"/>
        <v>0.6091993480014618</v>
      </c>
      <c r="J318" s="4">
        <f t="shared" ca="1" si="97"/>
        <v>1.879115380892145</v>
      </c>
      <c r="K318" s="4">
        <f t="shared" ca="1" si="98"/>
        <v>0.40787200155227432</v>
      </c>
      <c r="L318" s="4">
        <f t="shared" ca="1" si="99"/>
        <v>0.78604868081218604</v>
      </c>
      <c r="M318" s="4">
        <f t="shared" ca="1" si="100"/>
        <v>1.879115380892145</v>
      </c>
      <c r="N318" s="4">
        <f t="shared" ca="1" si="101"/>
        <v>1</v>
      </c>
      <c r="O318" s="4">
        <f t="shared" ca="1" si="102"/>
        <v>0</v>
      </c>
      <c r="P318" s="4">
        <f t="shared" ca="1" si="103"/>
        <v>1</v>
      </c>
      <c r="Q318" s="4">
        <f t="shared" ca="1" si="104"/>
        <v>0</v>
      </c>
      <c r="U318" s="4">
        <f t="shared" si="117"/>
        <v>315</v>
      </c>
      <c r="V318" s="4">
        <f t="shared" ca="1" si="118"/>
        <v>346.60891602600475</v>
      </c>
      <c r="W318" s="4">
        <f t="shared" ca="1" si="119"/>
        <v>4</v>
      </c>
      <c r="X318" s="4">
        <f t="shared" ca="1" si="105"/>
        <v>0.44688411452608379</v>
      </c>
      <c r="Y318" s="4">
        <f t="shared" ca="1" si="106"/>
        <v>1.1843754831899165</v>
      </c>
      <c r="Z318" s="4">
        <f t="shared" ca="1" si="107"/>
        <v>0.72500977649271803</v>
      </c>
      <c r="AA318" s="4">
        <f t="shared" ca="1" si="108"/>
        <v>1.5492236793961491</v>
      </c>
      <c r="AB318" s="4">
        <f t="shared" ca="1" si="109"/>
        <v>1.1843754831899165</v>
      </c>
      <c r="AC318" s="4">
        <f t="shared" ca="1" si="110"/>
        <v>5</v>
      </c>
      <c r="AD318" s="4">
        <f t="shared" ca="1" si="111"/>
        <v>1.1843754831899165</v>
      </c>
      <c r="AE318" s="4">
        <f t="shared" ca="1" si="112"/>
        <v>1</v>
      </c>
      <c r="AF318" s="4">
        <f t="shared" ca="1" si="113"/>
        <v>4.7375019327596659</v>
      </c>
    </row>
    <row r="319" spans="6:32" x14ac:dyDescent="0.2">
      <c r="F319" s="4">
        <f t="shared" si="114"/>
        <v>316</v>
      </c>
      <c r="G319" s="4">
        <f t="shared" ca="1" si="115"/>
        <v>296.32456942690203</v>
      </c>
      <c r="H319" s="4">
        <f t="shared" ca="1" si="116"/>
        <v>1</v>
      </c>
      <c r="I319" s="4">
        <f t="shared" ca="1" si="96"/>
        <v>0.57304138980199804</v>
      </c>
      <c r="J319" s="4">
        <f t="shared" ca="1" si="97"/>
        <v>1.7021364041445799</v>
      </c>
      <c r="K319" s="4">
        <f t="shared" ca="1" si="98"/>
        <v>0.29923647558349564</v>
      </c>
      <c r="L319" s="4">
        <f t="shared" ca="1" si="99"/>
        <v>0.5333771838104342</v>
      </c>
      <c r="M319" s="4">
        <f t="shared" ca="1" si="100"/>
        <v>0.5333771838104342</v>
      </c>
      <c r="N319" s="4">
        <f t="shared" ca="1" si="101"/>
        <v>0</v>
      </c>
      <c r="O319" s="4">
        <f t="shared" ca="1" si="102"/>
        <v>0.5333771838104342</v>
      </c>
      <c r="P319" s="4">
        <f t="shared" ca="1" si="103"/>
        <v>0</v>
      </c>
      <c r="Q319" s="4">
        <f t="shared" ca="1" si="104"/>
        <v>0.5333771838104342</v>
      </c>
      <c r="U319" s="4">
        <f t="shared" si="117"/>
        <v>316</v>
      </c>
      <c r="V319" s="4">
        <f t="shared" ca="1" si="118"/>
        <v>347.79329150919466</v>
      </c>
      <c r="W319" s="4">
        <f t="shared" ca="1" si="119"/>
        <v>5</v>
      </c>
      <c r="X319" s="4">
        <f t="shared" ca="1" si="105"/>
        <v>0.24581405650411559</v>
      </c>
      <c r="Y319" s="4">
        <f t="shared" ca="1" si="106"/>
        <v>0.5642326639325923</v>
      </c>
      <c r="Z319" s="4">
        <f t="shared" ca="1" si="107"/>
        <v>0.12331465749535575</v>
      </c>
      <c r="AA319" s="4">
        <f t="shared" ca="1" si="108"/>
        <v>0.15792856736173252</v>
      </c>
      <c r="AB319" s="4">
        <f t="shared" ca="1" si="109"/>
        <v>0.15792856736173252</v>
      </c>
      <c r="AC319" s="4">
        <f t="shared" ca="1" si="110"/>
        <v>4</v>
      </c>
      <c r="AD319" s="4">
        <f t="shared" ca="1" si="111"/>
        <v>0.15792856736173252</v>
      </c>
      <c r="AE319" s="4">
        <f t="shared" ca="1" si="112"/>
        <v>0</v>
      </c>
      <c r="AF319" s="4">
        <f t="shared" ca="1" si="113"/>
        <v>0.78964283680866265</v>
      </c>
    </row>
    <row r="320" spans="6:32" x14ac:dyDescent="0.2">
      <c r="F320" s="4">
        <f t="shared" si="114"/>
        <v>317</v>
      </c>
      <c r="G320" s="4">
        <f t="shared" ca="1" si="115"/>
        <v>296.85794661071247</v>
      </c>
      <c r="H320" s="4">
        <f t="shared" ca="1" si="116"/>
        <v>0</v>
      </c>
      <c r="I320" s="4">
        <f t="shared" ca="1" si="96"/>
        <v>0.88980942642780292</v>
      </c>
      <c r="J320" s="4">
        <f t="shared" ca="1" si="97"/>
        <v>4.4110878503885482</v>
      </c>
      <c r="K320" s="4">
        <f t="shared" ca="1" si="98"/>
        <v>0.94196315250891238</v>
      </c>
      <c r="L320" s="4">
        <f t="shared" ca="1" si="99"/>
        <v>4.2700157528757812</v>
      </c>
      <c r="M320" s="4">
        <f t="shared" ca="1" si="100"/>
        <v>4.4110878503885482</v>
      </c>
      <c r="N320" s="4">
        <f t="shared" ca="1" si="101"/>
        <v>1</v>
      </c>
      <c r="O320" s="4">
        <f t="shared" ca="1" si="102"/>
        <v>0</v>
      </c>
      <c r="P320" s="4">
        <f t="shared" ca="1" si="103"/>
        <v>1</v>
      </c>
      <c r="Q320" s="4">
        <f t="shared" ca="1" si="104"/>
        <v>0</v>
      </c>
      <c r="U320" s="4">
        <f t="shared" si="117"/>
        <v>317</v>
      </c>
      <c r="V320" s="4">
        <f t="shared" ca="1" si="118"/>
        <v>347.95122007655641</v>
      </c>
      <c r="W320" s="4">
        <f t="shared" ca="1" si="119"/>
        <v>4</v>
      </c>
      <c r="X320" s="4">
        <f t="shared" ca="1" si="105"/>
        <v>0.4535426247826897</v>
      </c>
      <c r="Y320" s="4">
        <f t="shared" ca="1" si="106"/>
        <v>1.2085979407001861</v>
      </c>
      <c r="Z320" s="4">
        <f t="shared" ca="1" si="107"/>
        <v>0.78342931928841986</v>
      </c>
      <c r="AA320" s="4">
        <f t="shared" ca="1" si="108"/>
        <v>1.8358059780237783</v>
      </c>
      <c r="AB320" s="4">
        <f t="shared" ca="1" si="109"/>
        <v>1.2085979407001861</v>
      </c>
      <c r="AC320" s="4">
        <f t="shared" ca="1" si="110"/>
        <v>5</v>
      </c>
      <c r="AD320" s="4">
        <f t="shared" ca="1" si="111"/>
        <v>1.2085979407001861</v>
      </c>
      <c r="AE320" s="4">
        <f t="shared" ca="1" si="112"/>
        <v>1</v>
      </c>
      <c r="AF320" s="4">
        <f t="shared" ca="1" si="113"/>
        <v>4.8343917628007445</v>
      </c>
    </row>
    <row r="321" spans="6:32" x14ac:dyDescent="0.2">
      <c r="F321" s="4">
        <f t="shared" si="114"/>
        <v>318</v>
      </c>
      <c r="G321" s="4">
        <f t="shared" ca="1" si="115"/>
        <v>301.269034461101</v>
      </c>
      <c r="H321" s="4">
        <f t="shared" ca="1" si="116"/>
        <v>1</v>
      </c>
      <c r="I321" s="4">
        <f t="shared" ca="1" si="96"/>
        <v>0.30126926702582768</v>
      </c>
      <c r="J321" s="4">
        <f t="shared" ca="1" si="97"/>
        <v>0.71697965690819743</v>
      </c>
      <c r="K321" s="4">
        <f t="shared" ca="1" si="98"/>
        <v>0.44816274843514159</v>
      </c>
      <c r="L321" s="4">
        <f t="shared" ca="1" si="99"/>
        <v>0.89175316544819949</v>
      </c>
      <c r="M321" s="4">
        <f t="shared" ca="1" si="100"/>
        <v>0.71697965690819743</v>
      </c>
      <c r="N321" s="4">
        <f t="shared" ca="1" si="101"/>
        <v>2</v>
      </c>
      <c r="O321" s="4">
        <f t="shared" ca="1" si="102"/>
        <v>0.71697965690819743</v>
      </c>
      <c r="P321" s="4">
        <f t="shared" ca="1" si="103"/>
        <v>1</v>
      </c>
      <c r="Q321" s="4">
        <f t="shared" ca="1" si="104"/>
        <v>0.71697965690819743</v>
      </c>
      <c r="U321" s="4">
        <f t="shared" si="117"/>
        <v>318</v>
      </c>
      <c r="V321" s="4">
        <f t="shared" ca="1" si="118"/>
        <v>349.15981801725661</v>
      </c>
      <c r="W321" s="4">
        <f t="shared" ca="1" si="119"/>
        <v>5</v>
      </c>
      <c r="X321" s="4">
        <f t="shared" ca="1" si="105"/>
        <v>0.47493963352291169</v>
      </c>
      <c r="Y321" s="4">
        <f t="shared" ca="1" si="106"/>
        <v>1.2884840784695146</v>
      </c>
      <c r="Z321" s="4">
        <f t="shared" ca="1" si="107"/>
        <v>0.97020514704718186</v>
      </c>
      <c r="AA321" s="4">
        <f t="shared" ca="1" si="108"/>
        <v>4.2161035441111601</v>
      </c>
      <c r="AB321" s="4">
        <f t="shared" ca="1" si="109"/>
        <v>1.2884840784695146</v>
      </c>
      <c r="AC321" s="4">
        <f t="shared" ca="1" si="110"/>
        <v>6</v>
      </c>
      <c r="AD321" s="4">
        <f t="shared" ca="1" si="111"/>
        <v>1.2884840784695146</v>
      </c>
      <c r="AE321" s="4">
        <f t="shared" ca="1" si="112"/>
        <v>1</v>
      </c>
      <c r="AF321" s="4">
        <f t="shared" ca="1" si="113"/>
        <v>6.4424203923475734</v>
      </c>
    </row>
    <row r="322" spans="6:32" x14ac:dyDescent="0.2">
      <c r="F322" s="4">
        <f t="shared" si="114"/>
        <v>319</v>
      </c>
      <c r="G322" s="4">
        <f t="shared" ca="1" si="115"/>
        <v>301.98601411800922</v>
      </c>
      <c r="H322" s="4">
        <f t="shared" ca="1" si="116"/>
        <v>2</v>
      </c>
      <c r="I322" s="4">
        <f t="shared" ca="1" si="96"/>
        <v>0.32627094770310228</v>
      </c>
      <c r="J322" s="4">
        <f t="shared" ca="1" si="97"/>
        <v>0.78985449690562648</v>
      </c>
      <c r="K322" s="4">
        <f t="shared" ca="1" si="98"/>
        <v>0.81961889588892589</v>
      </c>
      <c r="L322" s="4">
        <f t="shared" ca="1" si="99"/>
        <v>2.5690251318526012</v>
      </c>
      <c r="M322" s="4">
        <f t="shared" ca="1" si="100"/>
        <v>0.78985449690562648</v>
      </c>
      <c r="N322" s="4">
        <f t="shared" ca="1" si="101"/>
        <v>3</v>
      </c>
      <c r="O322" s="4">
        <f t="shared" ca="1" si="102"/>
        <v>0.78985449690562648</v>
      </c>
      <c r="P322" s="4">
        <f t="shared" ca="1" si="103"/>
        <v>1</v>
      </c>
      <c r="Q322" s="4">
        <f t="shared" ca="1" si="104"/>
        <v>1.579708993811253</v>
      </c>
      <c r="U322" s="4">
        <f t="shared" si="117"/>
        <v>319</v>
      </c>
      <c r="V322" s="4">
        <f t="shared" ca="1" si="118"/>
        <v>350.44830209572615</v>
      </c>
      <c r="W322" s="4">
        <f t="shared" ca="1" si="119"/>
        <v>6</v>
      </c>
      <c r="X322" s="4">
        <f t="shared" ca="1" si="105"/>
        <v>0.39930454605876398</v>
      </c>
      <c r="Y322" s="4">
        <f t="shared" ca="1" si="106"/>
        <v>1.0193344101800139</v>
      </c>
      <c r="Z322" s="4">
        <f t="shared" ca="1" si="107"/>
        <v>0.64817465392735152</v>
      </c>
      <c r="AA322" s="4">
        <f t="shared" ca="1" si="108"/>
        <v>1.2535444829400306</v>
      </c>
      <c r="AB322" s="4">
        <f t="shared" ca="1" si="109"/>
        <v>1.0193344101800139</v>
      </c>
      <c r="AC322" s="4">
        <f t="shared" ca="1" si="110"/>
        <v>7</v>
      </c>
      <c r="AD322" s="4">
        <f t="shared" ca="1" si="111"/>
        <v>1.0193344101800139</v>
      </c>
      <c r="AE322" s="4">
        <f t="shared" ca="1" si="112"/>
        <v>1</v>
      </c>
      <c r="AF322" s="4">
        <f t="shared" ca="1" si="113"/>
        <v>6.1160064610800831</v>
      </c>
    </row>
    <row r="323" spans="6:32" x14ac:dyDescent="0.2">
      <c r="F323" s="4">
        <f t="shared" si="114"/>
        <v>320</v>
      </c>
      <c r="G323" s="4">
        <f t="shared" ca="1" si="115"/>
        <v>302.77586861491483</v>
      </c>
      <c r="H323" s="4">
        <f t="shared" ca="1" si="116"/>
        <v>3</v>
      </c>
      <c r="I323" s="4">
        <f t="shared" ca="1" si="96"/>
        <v>0.41180114026206971</v>
      </c>
      <c r="J323" s="4">
        <f t="shared" ca="1" si="97"/>
        <v>1.0613803828519073</v>
      </c>
      <c r="K323" s="4">
        <f t="shared" ca="1" si="98"/>
        <v>0.3981495230894555</v>
      </c>
      <c r="L323" s="4">
        <f t="shared" ca="1" si="99"/>
        <v>0.76161936262358487</v>
      </c>
      <c r="M323" s="4">
        <f t="shared" ca="1" si="100"/>
        <v>0.76161936262358487</v>
      </c>
      <c r="N323" s="4">
        <f t="shared" ca="1" si="101"/>
        <v>2</v>
      </c>
      <c r="O323" s="4">
        <f t="shared" ca="1" si="102"/>
        <v>0.76161936262358487</v>
      </c>
      <c r="P323" s="4">
        <f t="shared" ca="1" si="103"/>
        <v>0</v>
      </c>
      <c r="Q323" s="4">
        <f t="shared" ca="1" si="104"/>
        <v>2.2848580878707545</v>
      </c>
      <c r="U323" s="4">
        <f t="shared" si="117"/>
        <v>320</v>
      </c>
      <c r="V323" s="4">
        <f t="shared" ca="1" si="118"/>
        <v>351.46763650590617</v>
      </c>
      <c r="W323" s="4">
        <f t="shared" ca="1" si="119"/>
        <v>7</v>
      </c>
      <c r="X323" s="4">
        <f t="shared" ca="1" si="105"/>
        <v>3.3285775284282226E-2</v>
      </c>
      <c r="Y323" s="4">
        <f t="shared" ca="1" si="106"/>
        <v>6.7704709808170713E-2</v>
      </c>
      <c r="Z323" s="4">
        <f t="shared" ca="1" si="107"/>
        <v>0.41306297237327139</v>
      </c>
      <c r="AA323" s="4">
        <f t="shared" ca="1" si="108"/>
        <v>0.63940529187336292</v>
      </c>
      <c r="AB323" s="4">
        <f t="shared" ca="1" si="109"/>
        <v>6.7704709808170713E-2</v>
      </c>
      <c r="AC323" s="4">
        <f t="shared" ca="1" si="110"/>
        <v>8</v>
      </c>
      <c r="AD323" s="4">
        <f t="shared" ca="1" si="111"/>
        <v>6.7704709808170713E-2</v>
      </c>
      <c r="AE323" s="4">
        <f t="shared" ca="1" si="112"/>
        <v>1</v>
      </c>
      <c r="AF323" s="4">
        <f t="shared" ca="1" si="113"/>
        <v>0.47393296865719498</v>
      </c>
    </row>
    <row r="324" spans="6:32" x14ac:dyDescent="0.2">
      <c r="F324" s="4">
        <f t="shared" si="114"/>
        <v>321</v>
      </c>
      <c r="G324" s="4">
        <f t="shared" ca="1" si="115"/>
        <v>303.53748797753843</v>
      </c>
      <c r="H324" s="4">
        <f t="shared" ca="1" si="116"/>
        <v>2</v>
      </c>
      <c r="I324" s="4">
        <f t="shared" ref="I324:I387" ca="1" si="120">RAND()</f>
        <v>0.44653092893679303</v>
      </c>
      <c r="J324" s="4">
        <f t="shared" ref="J324:J387" ca="1" si="121">-LN(1-I324)/$B$3</f>
        <v>1.1830988144653074</v>
      </c>
      <c r="K324" s="4">
        <f t="shared" ref="K324:K387" ca="1" si="122">RAND()</f>
        <v>0.71186733661262747</v>
      </c>
      <c r="L324" s="4">
        <f t="shared" ref="L324:L387" ca="1" si="123">-LN(1-K324)/$B$6</f>
        <v>1.8665014022175377</v>
      </c>
      <c r="M324" s="4">
        <f t="shared" ref="M324:M387" ca="1" si="124">IF(OR(H324=0,J324&lt;L324),J324,L324)</f>
        <v>1.1830988144653074</v>
      </c>
      <c r="N324" s="4">
        <f t="shared" ref="N324:N387" ca="1" si="125">IF(OR(H324=0,J324&lt;L324),H324+1,H324-1)</f>
        <v>3</v>
      </c>
      <c r="O324" s="4">
        <f t="shared" ref="O324:O387" ca="1" si="126">IF(H324&gt;0,M324,0)</f>
        <v>1.1830988144653074</v>
      </c>
      <c r="P324" s="4">
        <f t="shared" ref="P324:P387" ca="1" si="127">IF(M324=J324,1,0)</f>
        <v>1</v>
      </c>
      <c r="Q324" s="4">
        <f t="shared" ref="Q324:Q387" ca="1" si="128">H324*M324</f>
        <v>2.3661976289306148</v>
      </c>
      <c r="U324" s="4">
        <f t="shared" si="117"/>
        <v>321</v>
      </c>
      <c r="V324" s="4">
        <f t="shared" ca="1" si="118"/>
        <v>351.53534121571437</v>
      </c>
      <c r="W324" s="4">
        <f t="shared" ca="1" si="119"/>
        <v>8</v>
      </c>
      <c r="X324" s="4">
        <f t="shared" ref="X324:X387" ca="1" si="129">RAND()</f>
        <v>0.11531920565680143</v>
      </c>
      <c r="Y324" s="4">
        <f t="shared" ref="Y324:Y387" ca="1" si="130">-LN(1-X324)/$B$3</f>
        <v>0.24505676678884677</v>
      </c>
      <c r="Z324" s="4">
        <f t="shared" ref="Z324:Z387" ca="1" si="131">RAND()</f>
        <v>0.9886687533381775</v>
      </c>
      <c r="AA324" s="4">
        <f t="shared" ref="AA324:AA387" ca="1" si="132">-LN(1-Z324)/$B$7</f>
        <v>5.3762294136724602</v>
      </c>
      <c r="AB324" s="4">
        <f t="shared" ref="AB324:AB387" ca="1" si="133">IF(OR(W324=0,Y324&lt;AA324),Y324,AA324)</f>
        <v>0.24505676678884677</v>
      </c>
      <c r="AC324" s="4">
        <f t="shared" ref="AC324:AC387" ca="1" si="134">IF(OR(W324=0,Y324&lt;AA324),W324+1,W324-1)</f>
        <v>9</v>
      </c>
      <c r="AD324" s="4">
        <f t="shared" ref="AD324:AD387" ca="1" si="135">IF(W324&gt;0,AB324,0)</f>
        <v>0.24505676678884677</v>
      </c>
      <c r="AE324" s="4">
        <f t="shared" ref="AE324:AE387" ca="1" si="136">IF(AB324=Y324,1,0)</f>
        <v>1</v>
      </c>
      <c r="AF324" s="4">
        <f t="shared" ref="AF324:AF387" ca="1" si="137">W324*AB324</f>
        <v>1.9604541343107742</v>
      </c>
    </row>
    <row r="325" spans="6:32" x14ac:dyDescent="0.2">
      <c r="F325" s="4">
        <f t="shared" ref="F325:F388" si="138">F324+1</f>
        <v>322</v>
      </c>
      <c r="G325" s="4">
        <f t="shared" ref="G325:G388" ca="1" si="139">G324+M324</f>
        <v>304.72058679200376</v>
      </c>
      <c r="H325" s="4">
        <f t="shared" ref="H325:H388" ca="1" si="140">N324</f>
        <v>3</v>
      </c>
      <c r="I325" s="4">
        <f t="shared" ca="1" si="120"/>
        <v>5.9547423014211343E-2</v>
      </c>
      <c r="J325" s="4">
        <f t="shared" ca="1" si="121"/>
        <v>0.1227881094132288</v>
      </c>
      <c r="K325" s="4">
        <f t="shared" ca="1" si="122"/>
        <v>0.87775948646037505</v>
      </c>
      <c r="L325" s="4">
        <f t="shared" ca="1" si="123"/>
        <v>3.1526471287439648</v>
      </c>
      <c r="M325" s="4">
        <f t="shared" ca="1" si="124"/>
        <v>0.1227881094132288</v>
      </c>
      <c r="N325" s="4">
        <f t="shared" ca="1" si="125"/>
        <v>4</v>
      </c>
      <c r="O325" s="4">
        <f t="shared" ca="1" si="126"/>
        <v>0.1227881094132288</v>
      </c>
      <c r="P325" s="4">
        <f t="shared" ca="1" si="127"/>
        <v>1</v>
      </c>
      <c r="Q325" s="4">
        <f t="shared" ca="1" si="128"/>
        <v>0.3683643282396864</v>
      </c>
      <c r="U325" s="4">
        <f t="shared" ref="U325:U388" si="141">U324+1</f>
        <v>322</v>
      </c>
      <c r="V325" s="4">
        <f t="shared" ref="V325:V388" ca="1" si="142">V324+AB324</f>
        <v>351.78039798250319</v>
      </c>
      <c r="W325" s="4">
        <f t="shared" ref="W325:W388" ca="1" si="143">AC324</f>
        <v>9</v>
      </c>
      <c r="X325" s="4">
        <f t="shared" ca="1" si="129"/>
        <v>0.47713616103678702</v>
      </c>
      <c r="Y325" s="4">
        <f t="shared" ca="1" si="130"/>
        <v>1.2968683899276017</v>
      </c>
      <c r="Z325" s="4">
        <f t="shared" ca="1" si="131"/>
        <v>0.85207060056719564</v>
      </c>
      <c r="AA325" s="4">
        <f t="shared" ca="1" si="132"/>
        <v>2.293224179871443</v>
      </c>
      <c r="AB325" s="4">
        <f t="shared" ca="1" si="133"/>
        <v>1.2968683899276017</v>
      </c>
      <c r="AC325" s="4">
        <f t="shared" ca="1" si="134"/>
        <v>10</v>
      </c>
      <c r="AD325" s="4">
        <f t="shared" ca="1" si="135"/>
        <v>1.2968683899276017</v>
      </c>
      <c r="AE325" s="4">
        <f t="shared" ca="1" si="136"/>
        <v>1</v>
      </c>
      <c r="AF325" s="4">
        <f t="shared" ca="1" si="137"/>
        <v>11.671815509348415</v>
      </c>
    </row>
    <row r="326" spans="6:32" x14ac:dyDescent="0.2">
      <c r="F326" s="4">
        <f t="shared" si="138"/>
        <v>323</v>
      </c>
      <c r="G326" s="4">
        <f t="shared" ca="1" si="139"/>
        <v>304.84337490141701</v>
      </c>
      <c r="H326" s="4">
        <f t="shared" ca="1" si="140"/>
        <v>4</v>
      </c>
      <c r="I326" s="4">
        <f t="shared" ca="1" si="120"/>
        <v>0.64813777661134286</v>
      </c>
      <c r="J326" s="4">
        <f t="shared" ca="1" si="121"/>
        <v>2.0890311816658618</v>
      </c>
      <c r="K326" s="4">
        <f t="shared" ca="1" si="122"/>
        <v>0.97577785115734517</v>
      </c>
      <c r="L326" s="4">
        <f t="shared" ca="1" si="123"/>
        <v>5.5807317344483067</v>
      </c>
      <c r="M326" s="4">
        <f t="shared" ca="1" si="124"/>
        <v>2.0890311816658618</v>
      </c>
      <c r="N326" s="4">
        <f t="shared" ca="1" si="125"/>
        <v>5</v>
      </c>
      <c r="O326" s="4">
        <f t="shared" ca="1" si="126"/>
        <v>2.0890311816658618</v>
      </c>
      <c r="P326" s="4">
        <f t="shared" ca="1" si="127"/>
        <v>1</v>
      </c>
      <c r="Q326" s="4">
        <f t="shared" ca="1" si="128"/>
        <v>8.3561247266634471</v>
      </c>
      <c r="U326" s="4">
        <f t="shared" si="141"/>
        <v>323</v>
      </c>
      <c r="V326" s="4">
        <f t="shared" ca="1" si="142"/>
        <v>353.07726637243081</v>
      </c>
      <c r="W326" s="4">
        <f t="shared" ca="1" si="143"/>
        <v>10</v>
      </c>
      <c r="X326" s="4">
        <f t="shared" ca="1" si="129"/>
        <v>4.748250591271852E-2</v>
      </c>
      <c r="Y326" s="4">
        <f t="shared" ca="1" si="130"/>
        <v>9.7293611308218939E-2</v>
      </c>
      <c r="Z326" s="4">
        <f t="shared" ca="1" si="131"/>
        <v>6.0304984788020044E-2</v>
      </c>
      <c r="AA326" s="4">
        <f t="shared" ca="1" si="132"/>
        <v>7.4639889919371052E-2</v>
      </c>
      <c r="AB326" s="4">
        <f t="shared" ca="1" si="133"/>
        <v>7.4639889919371052E-2</v>
      </c>
      <c r="AC326" s="4">
        <f t="shared" ca="1" si="134"/>
        <v>9</v>
      </c>
      <c r="AD326" s="4">
        <f t="shared" ca="1" si="135"/>
        <v>7.4639889919371052E-2</v>
      </c>
      <c r="AE326" s="4">
        <f t="shared" ca="1" si="136"/>
        <v>0</v>
      </c>
      <c r="AF326" s="4">
        <f t="shared" ca="1" si="137"/>
        <v>0.7463988991937105</v>
      </c>
    </row>
    <row r="327" spans="6:32" x14ac:dyDescent="0.2">
      <c r="F327" s="4">
        <f t="shared" si="138"/>
        <v>324</v>
      </c>
      <c r="G327" s="4">
        <f t="shared" ca="1" si="139"/>
        <v>306.93240608308287</v>
      </c>
      <c r="H327" s="4">
        <f t="shared" ca="1" si="140"/>
        <v>5</v>
      </c>
      <c r="I327" s="4">
        <f t="shared" ca="1" si="120"/>
        <v>2.5080457274972878E-2</v>
      </c>
      <c r="J327" s="4">
        <f t="shared" ca="1" si="121"/>
        <v>5.0800663342598272E-2</v>
      </c>
      <c r="K327" s="4">
        <f t="shared" ca="1" si="122"/>
        <v>0.3810578049125144</v>
      </c>
      <c r="L327" s="4">
        <f t="shared" ca="1" si="123"/>
        <v>0.71961509251186762</v>
      </c>
      <c r="M327" s="4">
        <f t="shared" ca="1" si="124"/>
        <v>5.0800663342598272E-2</v>
      </c>
      <c r="N327" s="4">
        <f t="shared" ca="1" si="125"/>
        <v>6</v>
      </c>
      <c r="O327" s="4">
        <f t="shared" ca="1" si="126"/>
        <v>5.0800663342598272E-2</v>
      </c>
      <c r="P327" s="4">
        <f t="shared" ca="1" si="127"/>
        <v>1</v>
      </c>
      <c r="Q327" s="4">
        <f t="shared" ca="1" si="128"/>
        <v>0.25400331671299137</v>
      </c>
      <c r="U327" s="4">
        <f t="shared" si="141"/>
        <v>324</v>
      </c>
      <c r="V327" s="4">
        <f t="shared" ca="1" si="142"/>
        <v>353.15190626235017</v>
      </c>
      <c r="W327" s="4">
        <f t="shared" ca="1" si="143"/>
        <v>9</v>
      </c>
      <c r="X327" s="4">
        <f t="shared" ca="1" si="129"/>
        <v>0.94993210642433223</v>
      </c>
      <c r="Y327" s="4">
        <f t="shared" ca="1" si="130"/>
        <v>5.9887506462289064</v>
      </c>
      <c r="Z327" s="4">
        <f t="shared" ca="1" si="131"/>
        <v>0.72562427184563894</v>
      </c>
      <c r="AA327" s="4">
        <f t="shared" ca="1" si="132"/>
        <v>1.5519082095488039</v>
      </c>
      <c r="AB327" s="4">
        <f t="shared" ca="1" si="133"/>
        <v>1.5519082095488039</v>
      </c>
      <c r="AC327" s="4">
        <f t="shared" ca="1" si="134"/>
        <v>8</v>
      </c>
      <c r="AD327" s="4">
        <f t="shared" ca="1" si="135"/>
        <v>1.5519082095488039</v>
      </c>
      <c r="AE327" s="4">
        <f t="shared" ca="1" si="136"/>
        <v>0</v>
      </c>
      <c r="AF327" s="4">
        <f t="shared" ca="1" si="137"/>
        <v>13.967173885939236</v>
      </c>
    </row>
    <row r="328" spans="6:32" x14ac:dyDescent="0.2">
      <c r="F328" s="4">
        <f t="shared" si="138"/>
        <v>325</v>
      </c>
      <c r="G328" s="4">
        <f t="shared" ca="1" si="139"/>
        <v>306.98320674642548</v>
      </c>
      <c r="H328" s="4">
        <f t="shared" ca="1" si="140"/>
        <v>6</v>
      </c>
      <c r="I328" s="4">
        <f t="shared" ca="1" si="120"/>
        <v>0.39120925506770565</v>
      </c>
      <c r="J328" s="4">
        <f t="shared" ca="1" si="121"/>
        <v>0.99256134939644025</v>
      </c>
      <c r="K328" s="4">
        <f t="shared" ca="1" si="122"/>
        <v>0.89922627791346998</v>
      </c>
      <c r="L328" s="4">
        <f t="shared" ca="1" si="123"/>
        <v>3.4423164763760403</v>
      </c>
      <c r="M328" s="4">
        <f t="shared" ca="1" si="124"/>
        <v>0.99256134939644025</v>
      </c>
      <c r="N328" s="4">
        <f t="shared" ca="1" si="125"/>
        <v>7</v>
      </c>
      <c r="O328" s="4">
        <f t="shared" ca="1" si="126"/>
        <v>0.99256134939644025</v>
      </c>
      <c r="P328" s="4">
        <f t="shared" ca="1" si="127"/>
        <v>1</v>
      </c>
      <c r="Q328" s="4">
        <f t="shared" ca="1" si="128"/>
        <v>5.955368096378642</v>
      </c>
      <c r="U328" s="4">
        <f t="shared" si="141"/>
        <v>325</v>
      </c>
      <c r="V328" s="4">
        <f t="shared" ca="1" si="142"/>
        <v>354.70381447189897</v>
      </c>
      <c r="W328" s="4">
        <f t="shared" ca="1" si="143"/>
        <v>8</v>
      </c>
      <c r="X328" s="4">
        <f t="shared" ca="1" si="129"/>
        <v>0.89337850002842545</v>
      </c>
      <c r="Y328" s="4">
        <f t="shared" ca="1" si="130"/>
        <v>4.4769401985960995</v>
      </c>
      <c r="Z328" s="4">
        <f t="shared" ca="1" si="131"/>
        <v>0.39882955936724673</v>
      </c>
      <c r="AA328" s="4">
        <f t="shared" ca="1" si="132"/>
        <v>0.61065214750750885</v>
      </c>
      <c r="AB328" s="4">
        <f t="shared" ca="1" si="133"/>
        <v>0.61065214750750885</v>
      </c>
      <c r="AC328" s="4">
        <f t="shared" ca="1" si="134"/>
        <v>7</v>
      </c>
      <c r="AD328" s="4">
        <f t="shared" ca="1" si="135"/>
        <v>0.61065214750750885</v>
      </c>
      <c r="AE328" s="4">
        <f t="shared" ca="1" si="136"/>
        <v>0</v>
      </c>
      <c r="AF328" s="4">
        <f t="shared" ca="1" si="137"/>
        <v>4.8852171800600708</v>
      </c>
    </row>
    <row r="329" spans="6:32" x14ac:dyDescent="0.2">
      <c r="F329" s="4">
        <f t="shared" si="138"/>
        <v>326</v>
      </c>
      <c r="G329" s="4">
        <f t="shared" ca="1" si="139"/>
        <v>307.97576809582193</v>
      </c>
      <c r="H329" s="4">
        <f t="shared" ca="1" si="140"/>
        <v>7</v>
      </c>
      <c r="I329" s="4">
        <f t="shared" ca="1" si="120"/>
        <v>5.1489268841497404E-2</v>
      </c>
      <c r="J329" s="4">
        <f t="shared" ca="1" si="121"/>
        <v>0.10572435170164743</v>
      </c>
      <c r="K329" s="4">
        <f t="shared" ca="1" si="122"/>
        <v>0.63434652387863533</v>
      </c>
      <c r="L329" s="4">
        <f t="shared" ca="1" si="123"/>
        <v>1.509103770929866</v>
      </c>
      <c r="M329" s="4">
        <f t="shared" ca="1" si="124"/>
        <v>0.10572435170164743</v>
      </c>
      <c r="N329" s="4">
        <f t="shared" ca="1" si="125"/>
        <v>8</v>
      </c>
      <c r="O329" s="4">
        <f t="shared" ca="1" si="126"/>
        <v>0.10572435170164743</v>
      </c>
      <c r="P329" s="4">
        <f t="shared" ca="1" si="127"/>
        <v>1</v>
      </c>
      <c r="Q329" s="4">
        <f t="shared" ca="1" si="128"/>
        <v>0.74007046191153203</v>
      </c>
      <c r="U329" s="4">
        <f t="shared" si="141"/>
        <v>326</v>
      </c>
      <c r="V329" s="4">
        <f t="shared" ca="1" si="142"/>
        <v>355.31446661940646</v>
      </c>
      <c r="W329" s="4">
        <f t="shared" ca="1" si="143"/>
        <v>7</v>
      </c>
      <c r="X329" s="4">
        <f t="shared" ca="1" si="129"/>
        <v>0.40448831696049437</v>
      </c>
      <c r="Y329" s="4">
        <f t="shared" ca="1" si="130"/>
        <v>1.03666854301033</v>
      </c>
      <c r="Z329" s="4">
        <f t="shared" ca="1" si="131"/>
        <v>0.7384700345766102</v>
      </c>
      <c r="AA329" s="4">
        <f t="shared" ca="1" si="132"/>
        <v>1.6094476938155249</v>
      </c>
      <c r="AB329" s="4">
        <f t="shared" ca="1" si="133"/>
        <v>1.03666854301033</v>
      </c>
      <c r="AC329" s="4">
        <f t="shared" ca="1" si="134"/>
        <v>8</v>
      </c>
      <c r="AD329" s="4">
        <f t="shared" ca="1" si="135"/>
        <v>1.03666854301033</v>
      </c>
      <c r="AE329" s="4">
        <f t="shared" ca="1" si="136"/>
        <v>1</v>
      </c>
      <c r="AF329" s="4">
        <f t="shared" ca="1" si="137"/>
        <v>7.2566798010723099</v>
      </c>
    </row>
    <row r="330" spans="6:32" x14ac:dyDescent="0.2">
      <c r="F330" s="4">
        <f t="shared" si="138"/>
        <v>327</v>
      </c>
      <c r="G330" s="4">
        <f t="shared" ca="1" si="139"/>
        <v>308.0814924475236</v>
      </c>
      <c r="H330" s="4">
        <f t="shared" ca="1" si="140"/>
        <v>8</v>
      </c>
      <c r="I330" s="4">
        <f t="shared" ca="1" si="120"/>
        <v>0.69081402847392848</v>
      </c>
      <c r="J330" s="4">
        <f t="shared" ca="1" si="121"/>
        <v>2.3476246670485788</v>
      </c>
      <c r="K330" s="4">
        <f t="shared" ca="1" si="122"/>
        <v>0.85746095829907032</v>
      </c>
      <c r="L330" s="4">
        <f t="shared" ca="1" si="123"/>
        <v>2.9222090099244085</v>
      </c>
      <c r="M330" s="4">
        <f t="shared" ca="1" si="124"/>
        <v>2.3476246670485788</v>
      </c>
      <c r="N330" s="4">
        <f t="shared" ca="1" si="125"/>
        <v>9</v>
      </c>
      <c r="O330" s="4">
        <f t="shared" ca="1" si="126"/>
        <v>2.3476246670485788</v>
      </c>
      <c r="P330" s="4">
        <f t="shared" ca="1" si="127"/>
        <v>1</v>
      </c>
      <c r="Q330" s="4">
        <f t="shared" ca="1" si="128"/>
        <v>18.78099733638863</v>
      </c>
      <c r="U330" s="4">
        <f t="shared" si="141"/>
        <v>327</v>
      </c>
      <c r="V330" s="4">
        <f t="shared" ca="1" si="142"/>
        <v>356.35113516241677</v>
      </c>
      <c r="W330" s="4">
        <f t="shared" ca="1" si="143"/>
        <v>8</v>
      </c>
      <c r="X330" s="4">
        <f t="shared" ca="1" si="129"/>
        <v>0.15377419599111053</v>
      </c>
      <c r="Y330" s="4">
        <f t="shared" ca="1" si="130"/>
        <v>0.33393809435508165</v>
      </c>
      <c r="Z330" s="4">
        <f t="shared" ca="1" si="131"/>
        <v>0.97840873689216723</v>
      </c>
      <c r="AA330" s="4">
        <f t="shared" ca="1" si="132"/>
        <v>4.6025598382403121</v>
      </c>
      <c r="AB330" s="4">
        <f t="shared" ca="1" si="133"/>
        <v>0.33393809435508165</v>
      </c>
      <c r="AC330" s="4">
        <f t="shared" ca="1" si="134"/>
        <v>9</v>
      </c>
      <c r="AD330" s="4">
        <f t="shared" ca="1" si="135"/>
        <v>0.33393809435508165</v>
      </c>
      <c r="AE330" s="4">
        <f t="shared" ca="1" si="136"/>
        <v>1</v>
      </c>
      <c r="AF330" s="4">
        <f t="shared" ca="1" si="137"/>
        <v>2.6715047548406532</v>
      </c>
    </row>
    <row r="331" spans="6:32" x14ac:dyDescent="0.2">
      <c r="F331" s="4">
        <f t="shared" si="138"/>
        <v>328</v>
      </c>
      <c r="G331" s="4">
        <f t="shared" ca="1" si="139"/>
        <v>310.42911711457219</v>
      </c>
      <c r="H331" s="4">
        <f t="shared" ca="1" si="140"/>
        <v>9</v>
      </c>
      <c r="I331" s="4">
        <f t="shared" ca="1" si="120"/>
        <v>0.6088506613460436</v>
      </c>
      <c r="J331" s="4">
        <f t="shared" ca="1" si="121"/>
        <v>1.8773317032518977</v>
      </c>
      <c r="K331" s="4">
        <f t="shared" ca="1" si="122"/>
        <v>0.55103683639682532</v>
      </c>
      <c r="L331" s="4">
        <f t="shared" ca="1" si="123"/>
        <v>1.2012216533674687</v>
      </c>
      <c r="M331" s="4">
        <f t="shared" ca="1" si="124"/>
        <v>1.2012216533674687</v>
      </c>
      <c r="N331" s="4">
        <f t="shared" ca="1" si="125"/>
        <v>8</v>
      </c>
      <c r="O331" s="4">
        <f t="shared" ca="1" si="126"/>
        <v>1.2012216533674687</v>
      </c>
      <c r="P331" s="4">
        <f t="shared" ca="1" si="127"/>
        <v>0</v>
      </c>
      <c r="Q331" s="4">
        <f t="shared" ca="1" si="128"/>
        <v>10.810994880307218</v>
      </c>
      <c r="U331" s="4">
        <f t="shared" si="141"/>
        <v>328</v>
      </c>
      <c r="V331" s="4">
        <f t="shared" ca="1" si="142"/>
        <v>356.68507325677183</v>
      </c>
      <c r="W331" s="4">
        <f t="shared" ca="1" si="143"/>
        <v>9</v>
      </c>
      <c r="X331" s="4">
        <f t="shared" ca="1" si="129"/>
        <v>0.5578255555237579</v>
      </c>
      <c r="Y331" s="4">
        <f t="shared" ca="1" si="130"/>
        <v>1.6321016080114579</v>
      </c>
      <c r="Z331" s="4">
        <f t="shared" ca="1" si="131"/>
        <v>0.88384152054502119</v>
      </c>
      <c r="AA331" s="4">
        <f t="shared" ca="1" si="132"/>
        <v>2.5833597816993152</v>
      </c>
      <c r="AB331" s="4">
        <f t="shared" ca="1" si="133"/>
        <v>1.6321016080114579</v>
      </c>
      <c r="AC331" s="4">
        <f t="shared" ca="1" si="134"/>
        <v>10</v>
      </c>
      <c r="AD331" s="4">
        <f t="shared" ca="1" si="135"/>
        <v>1.6321016080114579</v>
      </c>
      <c r="AE331" s="4">
        <f t="shared" ca="1" si="136"/>
        <v>1</v>
      </c>
      <c r="AF331" s="4">
        <f t="shared" ca="1" si="137"/>
        <v>14.688914472103122</v>
      </c>
    </row>
    <row r="332" spans="6:32" x14ac:dyDescent="0.2">
      <c r="F332" s="4">
        <f t="shared" si="138"/>
        <v>329</v>
      </c>
      <c r="G332" s="4">
        <f t="shared" ca="1" si="139"/>
        <v>311.63033876793963</v>
      </c>
      <c r="H332" s="4">
        <f t="shared" ca="1" si="140"/>
        <v>8</v>
      </c>
      <c r="I332" s="4">
        <f t="shared" ca="1" si="120"/>
        <v>2.7029219283017825E-2</v>
      </c>
      <c r="J332" s="4">
        <f t="shared" ca="1" si="121"/>
        <v>5.4802454685286668E-2</v>
      </c>
      <c r="K332" s="4">
        <f t="shared" ca="1" si="122"/>
        <v>0.93224542460326842</v>
      </c>
      <c r="L332" s="4">
        <f t="shared" ca="1" si="123"/>
        <v>4.0377949319572801</v>
      </c>
      <c r="M332" s="4">
        <f t="shared" ca="1" si="124"/>
        <v>5.4802454685286668E-2</v>
      </c>
      <c r="N332" s="4">
        <f t="shared" ca="1" si="125"/>
        <v>9</v>
      </c>
      <c r="O332" s="4">
        <f t="shared" ca="1" si="126"/>
        <v>5.4802454685286668E-2</v>
      </c>
      <c r="P332" s="4">
        <f t="shared" ca="1" si="127"/>
        <v>1</v>
      </c>
      <c r="Q332" s="4">
        <f t="shared" ca="1" si="128"/>
        <v>0.43841963748229335</v>
      </c>
      <c r="U332" s="4">
        <f t="shared" si="141"/>
        <v>329</v>
      </c>
      <c r="V332" s="4">
        <f t="shared" ca="1" si="142"/>
        <v>358.31717486478328</v>
      </c>
      <c r="W332" s="4">
        <f t="shared" ca="1" si="143"/>
        <v>10</v>
      </c>
      <c r="X332" s="4">
        <f t="shared" ca="1" si="129"/>
        <v>0.29805899340037389</v>
      </c>
      <c r="Y332" s="4">
        <f t="shared" ca="1" si="130"/>
        <v>0.70781182934086517</v>
      </c>
      <c r="Z332" s="4">
        <f t="shared" ca="1" si="131"/>
        <v>0.25420385564121173</v>
      </c>
      <c r="AA332" s="4">
        <f t="shared" ca="1" si="132"/>
        <v>0.35196357726797028</v>
      </c>
      <c r="AB332" s="4">
        <f t="shared" ca="1" si="133"/>
        <v>0.35196357726797028</v>
      </c>
      <c r="AC332" s="4">
        <f t="shared" ca="1" si="134"/>
        <v>9</v>
      </c>
      <c r="AD332" s="4">
        <f t="shared" ca="1" si="135"/>
        <v>0.35196357726797028</v>
      </c>
      <c r="AE332" s="4">
        <f t="shared" ca="1" si="136"/>
        <v>0</v>
      </c>
      <c r="AF332" s="4">
        <f t="shared" ca="1" si="137"/>
        <v>3.519635772679703</v>
      </c>
    </row>
    <row r="333" spans="6:32" x14ac:dyDescent="0.2">
      <c r="F333" s="4">
        <f t="shared" si="138"/>
        <v>330</v>
      </c>
      <c r="G333" s="4">
        <f t="shared" ca="1" si="139"/>
        <v>311.68514122262491</v>
      </c>
      <c r="H333" s="4">
        <f t="shared" ca="1" si="140"/>
        <v>9</v>
      </c>
      <c r="I333" s="4">
        <f t="shared" ca="1" si="120"/>
        <v>0.75679990943104236</v>
      </c>
      <c r="J333" s="4">
        <f t="shared" ca="1" si="121"/>
        <v>2.8277415129698822</v>
      </c>
      <c r="K333" s="4">
        <f t="shared" ca="1" si="122"/>
        <v>0.89879546574740943</v>
      </c>
      <c r="L333" s="4">
        <f t="shared" ca="1" si="123"/>
        <v>3.4359175773974764</v>
      </c>
      <c r="M333" s="4">
        <f t="shared" ca="1" si="124"/>
        <v>2.8277415129698822</v>
      </c>
      <c r="N333" s="4">
        <f t="shared" ca="1" si="125"/>
        <v>10</v>
      </c>
      <c r="O333" s="4">
        <f t="shared" ca="1" si="126"/>
        <v>2.8277415129698822</v>
      </c>
      <c r="P333" s="4">
        <f t="shared" ca="1" si="127"/>
        <v>1</v>
      </c>
      <c r="Q333" s="4">
        <f t="shared" ca="1" si="128"/>
        <v>25.449673616728941</v>
      </c>
      <c r="U333" s="4">
        <f t="shared" si="141"/>
        <v>330</v>
      </c>
      <c r="V333" s="4">
        <f t="shared" ca="1" si="142"/>
        <v>358.66913844205123</v>
      </c>
      <c r="W333" s="4">
        <f t="shared" ca="1" si="143"/>
        <v>9</v>
      </c>
      <c r="X333" s="4">
        <f t="shared" ca="1" si="129"/>
        <v>0.89447904202190043</v>
      </c>
      <c r="Y333" s="4">
        <f t="shared" ca="1" si="130"/>
        <v>4.4976913839484487</v>
      </c>
      <c r="Z333" s="4">
        <f t="shared" ca="1" si="131"/>
        <v>0.78291294611338291</v>
      </c>
      <c r="AA333" s="4">
        <f t="shared" ca="1" si="132"/>
        <v>1.8329482030853166</v>
      </c>
      <c r="AB333" s="4">
        <f t="shared" ca="1" si="133"/>
        <v>1.8329482030853166</v>
      </c>
      <c r="AC333" s="4">
        <f t="shared" ca="1" si="134"/>
        <v>8</v>
      </c>
      <c r="AD333" s="4">
        <f t="shared" ca="1" si="135"/>
        <v>1.8329482030853166</v>
      </c>
      <c r="AE333" s="4">
        <f t="shared" ca="1" si="136"/>
        <v>0</v>
      </c>
      <c r="AF333" s="4">
        <f t="shared" ca="1" si="137"/>
        <v>16.496533827767848</v>
      </c>
    </row>
    <row r="334" spans="6:32" x14ac:dyDescent="0.2">
      <c r="F334" s="4">
        <f t="shared" si="138"/>
        <v>331</v>
      </c>
      <c r="G334" s="4">
        <f t="shared" ca="1" si="139"/>
        <v>314.51288273559481</v>
      </c>
      <c r="H334" s="4">
        <f t="shared" ca="1" si="140"/>
        <v>10</v>
      </c>
      <c r="I334" s="4">
        <f t="shared" ca="1" si="120"/>
        <v>0.2399940593544011</v>
      </c>
      <c r="J334" s="4">
        <f t="shared" ca="1" si="121"/>
        <v>0.54885805818672828</v>
      </c>
      <c r="K334" s="4">
        <f t="shared" ca="1" si="122"/>
        <v>2.9608441340709724E-2</v>
      </c>
      <c r="L334" s="4">
        <f t="shared" ca="1" si="123"/>
        <v>4.508343032413465E-2</v>
      </c>
      <c r="M334" s="4">
        <f t="shared" ca="1" si="124"/>
        <v>4.508343032413465E-2</v>
      </c>
      <c r="N334" s="4">
        <f t="shared" ca="1" si="125"/>
        <v>9</v>
      </c>
      <c r="O334" s="4">
        <f t="shared" ca="1" si="126"/>
        <v>4.508343032413465E-2</v>
      </c>
      <c r="P334" s="4">
        <f t="shared" ca="1" si="127"/>
        <v>0</v>
      </c>
      <c r="Q334" s="4">
        <f t="shared" ca="1" si="128"/>
        <v>0.45083430324134649</v>
      </c>
      <c r="U334" s="4">
        <f t="shared" si="141"/>
        <v>331</v>
      </c>
      <c r="V334" s="4">
        <f t="shared" ca="1" si="142"/>
        <v>360.50208664513656</v>
      </c>
      <c r="W334" s="4">
        <f t="shared" ca="1" si="143"/>
        <v>8</v>
      </c>
      <c r="X334" s="4">
        <f t="shared" ca="1" si="129"/>
        <v>0.90393347527768086</v>
      </c>
      <c r="Y334" s="4">
        <f t="shared" ca="1" si="130"/>
        <v>4.6854287232935725</v>
      </c>
      <c r="Z334" s="4">
        <f t="shared" ca="1" si="131"/>
        <v>0.28268891473990254</v>
      </c>
      <c r="AA334" s="4">
        <f t="shared" ca="1" si="132"/>
        <v>0.39869479418583476</v>
      </c>
      <c r="AB334" s="4">
        <f t="shared" ca="1" si="133"/>
        <v>0.39869479418583476</v>
      </c>
      <c r="AC334" s="4">
        <f t="shared" ca="1" si="134"/>
        <v>7</v>
      </c>
      <c r="AD334" s="4">
        <f t="shared" ca="1" si="135"/>
        <v>0.39869479418583476</v>
      </c>
      <c r="AE334" s="4">
        <f t="shared" ca="1" si="136"/>
        <v>0</v>
      </c>
      <c r="AF334" s="4">
        <f t="shared" ca="1" si="137"/>
        <v>3.189558353486678</v>
      </c>
    </row>
    <row r="335" spans="6:32" x14ac:dyDescent="0.2">
      <c r="F335" s="4">
        <f t="shared" si="138"/>
        <v>332</v>
      </c>
      <c r="G335" s="4">
        <f t="shared" ca="1" si="139"/>
        <v>314.55796616591897</v>
      </c>
      <c r="H335" s="4">
        <f t="shared" ca="1" si="140"/>
        <v>9</v>
      </c>
      <c r="I335" s="4">
        <f t="shared" ca="1" si="120"/>
        <v>0.37019453713094574</v>
      </c>
      <c r="J335" s="4">
        <f t="shared" ca="1" si="121"/>
        <v>0.9246885927569356</v>
      </c>
      <c r="K335" s="4">
        <f t="shared" ca="1" si="122"/>
        <v>0.8392883453229707</v>
      </c>
      <c r="L335" s="4">
        <f t="shared" ca="1" si="123"/>
        <v>2.7422152266471285</v>
      </c>
      <c r="M335" s="4">
        <f t="shared" ca="1" si="124"/>
        <v>0.9246885927569356</v>
      </c>
      <c r="N335" s="4">
        <f t="shared" ca="1" si="125"/>
        <v>10</v>
      </c>
      <c r="O335" s="4">
        <f t="shared" ca="1" si="126"/>
        <v>0.9246885927569356</v>
      </c>
      <c r="P335" s="4">
        <f t="shared" ca="1" si="127"/>
        <v>1</v>
      </c>
      <c r="Q335" s="4">
        <f t="shared" ca="1" si="128"/>
        <v>8.3221973348124205</v>
      </c>
      <c r="U335" s="4">
        <f t="shared" si="141"/>
        <v>332</v>
      </c>
      <c r="V335" s="4">
        <f t="shared" ca="1" si="142"/>
        <v>360.90078143932237</v>
      </c>
      <c r="W335" s="4">
        <f t="shared" ca="1" si="143"/>
        <v>7</v>
      </c>
      <c r="X335" s="4">
        <f t="shared" ca="1" si="129"/>
        <v>0.37649811033119418</v>
      </c>
      <c r="Y335" s="4">
        <f t="shared" ca="1" si="130"/>
        <v>0.94480696624552796</v>
      </c>
      <c r="Z335" s="4">
        <f t="shared" ca="1" si="131"/>
        <v>0.58069645276639592</v>
      </c>
      <c r="AA335" s="4">
        <f t="shared" ca="1" si="132"/>
        <v>1.0429921979365029</v>
      </c>
      <c r="AB335" s="4">
        <f t="shared" ca="1" si="133"/>
        <v>0.94480696624552796</v>
      </c>
      <c r="AC335" s="4">
        <f t="shared" ca="1" si="134"/>
        <v>8</v>
      </c>
      <c r="AD335" s="4">
        <f t="shared" ca="1" si="135"/>
        <v>0.94480696624552796</v>
      </c>
      <c r="AE335" s="4">
        <f t="shared" ca="1" si="136"/>
        <v>1</v>
      </c>
      <c r="AF335" s="4">
        <f t="shared" ca="1" si="137"/>
        <v>6.6136487637186958</v>
      </c>
    </row>
    <row r="336" spans="6:32" x14ac:dyDescent="0.2">
      <c r="F336" s="4">
        <f t="shared" si="138"/>
        <v>333</v>
      </c>
      <c r="G336" s="4">
        <f t="shared" ca="1" si="139"/>
        <v>315.48265475867589</v>
      </c>
      <c r="H336" s="4">
        <f t="shared" ca="1" si="140"/>
        <v>10</v>
      </c>
      <c r="I336" s="4">
        <f t="shared" ca="1" si="120"/>
        <v>7.2886616699259998E-2</v>
      </c>
      <c r="J336" s="4">
        <f t="shared" ca="1" si="121"/>
        <v>0.15135881762602327</v>
      </c>
      <c r="K336" s="4">
        <f t="shared" ca="1" si="122"/>
        <v>0.94016052240554759</v>
      </c>
      <c r="L336" s="4">
        <f t="shared" ca="1" si="123"/>
        <v>4.2241345130898811</v>
      </c>
      <c r="M336" s="4">
        <f t="shared" ca="1" si="124"/>
        <v>0.15135881762602327</v>
      </c>
      <c r="N336" s="4">
        <f t="shared" ca="1" si="125"/>
        <v>11</v>
      </c>
      <c r="O336" s="4">
        <f t="shared" ca="1" si="126"/>
        <v>0.15135881762602327</v>
      </c>
      <c r="P336" s="4">
        <f t="shared" ca="1" si="127"/>
        <v>1</v>
      </c>
      <c r="Q336" s="4">
        <f t="shared" ca="1" si="128"/>
        <v>1.5135881762602326</v>
      </c>
      <c r="U336" s="4">
        <f t="shared" si="141"/>
        <v>333</v>
      </c>
      <c r="V336" s="4">
        <f t="shared" ca="1" si="142"/>
        <v>361.84558840556792</v>
      </c>
      <c r="W336" s="4">
        <f t="shared" ca="1" si="143"/>
        <v>8</v>
      </c>
      <c r="X336" s="4">
        <f t="shared" ca="1" si="129"/>
        <v>0.54443642741026466</v>
      </c>
      <c r="Y336" s="4">
        <f t="shared" ca="1" si="130"/>
        <v>1.57244001082619</v>
      </c>
      <c r="Z336" s="4">
        <f t="shared" ca="1" si="131"/>
        <v>0.83955269362999563</v>
      </c>
      <c r="AA336" s="4">
        <f t="shared" ca="1" si="132"/>
        <v>2.1957476394461928</v>
      </c>
      <c r="AB336" s="4">
        <f t="shared" ca="1" si="133"/>
        <v>1.57244001082619</v>
      </c>
      <c r="AC336" s="4">
        <f t="shared" ca="1" si="134"/>
        <v>9</v>
      </c>
      <c r="AD336" s="4">
        <f t="shared" ca="1" si="135"/>
        <v>1.57244001082619</v>
      </c>
      <c r="AE336" s="4">
        <f t="shared" ca="1" si="136"/>
        <v>1</v>
      </c>
      <c r="AF336" s="4">
        <f t="shared" ca="1" si="137"/>
        <v>12.57952008660952</v>
      </c>
    </row>
    <row r="337" spans="6:32" x14ac:dyDescent="0.2">
      <c r="F337" s="4">
        <f t="shared" si="138"/>
        <v>334</v>
      </c>
      <c r="G337" s="4">
        <f t="shared" ca="1" si="139"/>
        <v>315.63401357630192</v>
      </c>
      <c r="H337" s="4">
        <f t="shared" ca="1" si="140"/>
        <v>11</v>
      </c>
      <c r="I337" s="4">
        <f t="shared" ca="1" si="120"/>
        <v>0.2164268701943779</v>
      </c>
      <c r="J337" s="4">
        <f t="shared" ca="1" si="121"/>
        <v>0.48778176840412385</v>
      </c>
      <c r="K337" s="4">
        <f t="shared" ca="1" si="122"/>
        <v>4.8346251124667616E-2</v>
      </c>
      <c r="L337" s="4">
        <f t="shared" ca="1" si="123"/>
        <v>7.4331029270338217E-2</v>
      </c>
      <c r="M337" s="4">
        <f t="shared" ca="1" si="124"/>
        <v>7.4331029270338217E-2</v>
      </c>
      <c r="N337" s="4">
        <f t="shared" ca="1" si="125"/>
        <v>10</v>
      </c>
      <c r="O337" s="4">
        <f t="shared" ca="1" si="126"/>
        <v>7.4331029270338217E-2</v>
      </c>
      <c r="P337" s="4">
        <f t="shared" ca="1" si="127"/>
        <v>0</v>
      </c>
      <c r="Q337" s="4">
        <f t="shared" ca="1" si="128"/>
        <v>0.81764132197372041</v>
      </c>
      <c r="U337" s="4">
        <f t="shared" si="141"/>
        <v>334</v>
      </c>
      <c r="V337" s="4">
        <f t="shared" ca="1" si="142"/>
        <v>363.41802841639412</v>
      </c>
      <c r="W337" s="4">
        <f t="shared" ca="1" si="143"/>
        <v>9</v>
      </c>
      <c r="X337" s="4">
        <f t="shared" ca="1" si="129"/>
        <v>0.24027641822162038</v>
      </c>
      <c r="Y337" s="4">
        <f t="shared" ca="1" si="130"/>
        <v>0.54960124009193445</v>
      </c>
      <c r="Z337" s="4">
        <f t="shared" ca="1" si="131"/>
        <v>0.66454147564721011</v>
      </c>
      <c r="AA337" s="4">
        <f t="shared" ca="1" si="132"/>
        <v>1.3107083443223992</v>
      </c>
      <c r="AB337" s="4">
        <f t="shared" ca="1" si="133"/>
        <v>0.54960124009193445</v>
      </c>
      <c r="AC337" s="4">
        <f t="shared" ca="1" si="134"/>
        <v>10</v>
      </c>
      <c r="AD337" s="4">
        <f t="shared" ca="1" si="135"/>
        <v>0.54960124009193445</v>
      </c>
      <c r="AE337" s="4">
        <f t="shared" ca="1" si="136"/>
        <v>1</v>
      </c>
      <c r="AF337" s="4">
        <f t="shared" ca="1" si="137"/>
        <v>4.9464111608274104</v>
      </c>
    </row>
    <row r="338" spans="6:32" x14ac:dyDescent="0.2">
      <c r="F338" s="4">
        <f t="shared" si="138"/>
        <v>335</v>
      </c>
      <c r="G338" s="4">
        <f t="shared" ca="1" si="139"/>
        <v>315.70834460557228</v>
      </c>
      <c r="H338" s="4">
        <f t="shared" ca="1" si="140"/>
        <v>10</v>
      </c>
      <c r="I338" s="4">
        <f t="shared" ca="1" si="120"/>
        <v>0.72359164898070061</v>
      </c>
      <c r="J338" s="4">
        <f t="shared" ca="1" si="121"/>
        <v>2.5717519480329241</v>
      </c>
      <c r="K338" s="4">
        <f t="shared" ca="1" si="122"/>
        <v>0.11417722588269463</v>
      </c>
      <c r="L338" s="4">
        <f t="shared" ca="1" si="123"/>
        <v>0.1818575663978115</v>
      </c>
      <c r="M338" s="4">
        <f t="shared" ca="1" si="124"/>
        <v>0.1818575663978115</v>
      </c>
      <c r="N338" s="4">
        <f t="shared" ca="1" si="125"/>
        <v>9</v>
      </c>
      <c r="O338" s="4">
        <f t="shared" ca="1" si="126"/>
        <v>0.1818575663978115</v>
      </c>
      <c r="P338" s="4">
        <f t="shared" ca="1" si="127"/>
        <v>0</v>
      </c>
      <c r="Q338" s="4">
        <f t="shared" ca="1" si="128"/>
        <v>1.818575663978115</v>
      </c>
      <c r="U338" s="4">
        <f t="shared" si="141"/>
        <v>335</v>
      </c>
      <c r="V338" s="4">
        <f t="shared" ca="1" si="142"/>
        <v>363.96762965648605</v>
      </c>
      <c r="W338" s="4">
        <f t="shared" ca="1" si="143"/>
        <v>10</v>
      </c>
      <c r="X338" s="4">
        <f t="shared" ca="1" si="129"/>
        <v>0.76733862143320164</v>
      </c>
      <c r="Y338" s="4">
        <f t="shared" ca="1" si="130"/>
        <v>2.9163423867381879</v>
      </c>
      <c r="Z338" s="4">
        <f t="shared" ca="1" si="131"/>
        <v>0.37929313045504187</v>
      </c>
      <c r="AA338" s="4">
        <f t="shared" ca="1" si="132"/>
        <v>0.572275605849624</v>
      </c>
      <c r="AB338" s="4">
        <f t="shared" ca="1" si="133"/>
        <v>0.572275605849624</v>
      </c>
      <c r="AC338" s="4">
        <f t="shared" ca="1" si="134"/>
        <v>9</v>
      </c>
      <c r="AD338" s="4">
        <f t="shared" ca="1" si="135"/>
        <v>0.572275605849624</v>
      </c>
      <c r="AE338" s="4">
        <f t="shared" ca="1" si="136"/>
        <v>0</v>
      </c>
      <c r="AF338" s="4">
        <f t="shared" ca="1" si="137"/>
        <v>5.7227560584962403</v>
      </c>
    </row>
    <row r="339" spans="6:32" x14ac:dyDescent="0.2">
      <c r="F339" s="4">
        <f t="shared" si="138"/>
        <v>336</v>
      </c>
      <c r="G339" s="4">
        <f t="shared" ca="1" si="139"/>
        <v>315.89020217197009</v>
      </c>
      <c r="H339" s="4">
        <f t="shared" ca="1" si="140"/>
        <v>9</v>
      </c>
      <c r="I339" s="4">
        <f t="shared" ca="1" si="120"/>
        <v>0.64398935507782584</v>
      </c>
      <c r="J339" s="4">
        <f t="shared" ca="1" si="121"/>
        <v>2.0655892942207306</v>
      </c>
      <c r="K339" s="4">
        <f t="shared" ca="1" si="122"/>
        <v>0.98325147639400501</v>
      </c>
      <c r="L339" s="4">
        <f t="shared" ca="1" si="123"/>
        <v>6.1341677512823249</v>
      </c>
      <c r="M339" s="4">
        <f t="shared" ca="1" si="124"/>
        <v>2.0655892942207306</v>
      </c>
      <c r="N339" s="4">
        <f t="shared" ca="1" si="125"/>
        <v>10</v>
      </c>
      <c r="O339" s="4">
        <f t="shared" ca="1" si="126"/>
        <v>2.0655892942207306</v>
      </c>
      <c r="P339" s="4">
        <f t="shared" ca="1" si="127"/>
        <v>1</v>
      </c>
      <c r="Q339" s="4">
        <f t="shared" ca="1" si="128"/>
        <v>18.590303647986573</v>
      </c>
      <c r="U339" s="4">
        <f t="shared" si="141"/>
        <v>336</v>
      </c>
      <c r="V339" s="4">
        <f t="shared" ca="1" si="142"/>
        <v>364.53990526233565</v>
      </c>
      <c r="W339" s="4">
        <f t="shared" ca="1" si="143"/>
        <v>9</v>
      </c>
      <c r="X339" s="4">
        <f t="shared" ca="1" si="129"/>
        <v>0.40419117465911458</v>
      </c>
      <c r="Y339" s="4">
        <f t="shared" ca="1" si="130"/>
        <v>1.0356708524461151</v>
      </c>
      <c r="Z339" s="4">
        <f t="shared" ca="1" si="131"/>
        <v>0.19790386450846709</v>
      </c>
      <c r="AA339" s="4">
        <f t="shared" ca="1" si="132"/>
        <v>0.26463217033107495</v>
      </c>
      <c r="AB339" s="4">
        <f t="shared" ca="1" si="133"/>
        <v>0.26463217033107495</v>
      </c>
      <c r="AC339" s="4">
        <f t="shared" ca="1" si="134"/>
        <v>8</v>
      </c>
      <c r="AD339" s="4">
        <f t="shared" ca="1" si="135"/>
        <v>0.26463217033107495</v>
      </c>
      <c r="AE339" s="4">
        <f t="shared" ca="1" si="136"/>
        <v>0</v>
      </c>
      <c r="AF339" s="4">
        <f t="shared" ca="1" si="137"/>
        <v>2.3816895329796743</v>
      </c>
    </row>
    <row r="340" spans="6:32" x14ac:dyDescent="0.2">
      <c r="F340" s="4">
        <f t="shared" si="138"/>
        <v>337</v>
      </c>
      <c r="G340" s="4">
        <f t="shared" ca="1" si="139"/>
        <v>317.95579146619082</v>
      </c>
      <c r="H340" s="4">
        <f t="shared" ca="1" si="140"/>
        <v>10</v>
      </c>
      <c r="I340" s="4">
        <f t="shared" ca="1" si="120"/>
        <v>0.67941097774755055</v>
      </c>
      <c r="J340" s="4">
        <f t="shared" ca="1" si="121"/>
        <v>2.2751905613033303</v>
      </c>
      <c r="K340" s="4">
        <f t="shared" ca="1" si="122"/>
        <v>0.10689586749481661</v>
      </c>
      <c r="L340" s="4">
        <f t="shared" ca="1" si="123"/>
        <v>0.16957814273367078</v>
      </c>
      <c r="M340" s="4">
        <f t="shared" ca="1" si="124"/>
        <v>0.16957814273367078</v>
      </c>
      <c r="N340" s="4">
        <f t="shared" ca="1" si="125"/>
        <v>9</v>
      </c>
      <c r="O340" s="4">
        <f t="shared" ca="1" si="126"/>
        <v>0.16957814273367078</v>
      </c>
      <c r="P340" s="4">
        <f t="shared" ca="1" si="127"/>
        <v>0</v>
      </c>
      <c r="Q340" s="4">
        <f t="shared" ca="1" si="128"/>
        <v>1.6957814273367078</v>
      </c>
      <c r="U340" s="4">
        <f t="shared" si="141"/>
        <v>337</v>
      </c>
      <c r="V340" s="4">
        <f t="shared" ca="1" si="142"/>
        <v>364.80453743266673</v>
      </c>
      <c r="W340" s="4">
        <f t="shared" ca="1" si="143"/>
        <v>8</v>
      </c>
      <c r="X340" s="4">
        <f t="shared" ca="1" si="129"/>
        <v>0.91196428685665432</v>
      </c>
      <c r="Y340" s="4">
        <f t="shared" ca="1" si="130"/>
        <v>4.860025431313491</v>
      </c>
      <c r="Z340" s="4">
        <f t="shared" ca="1" si="131"/>
        <v>0.68720883472780003</v>
      </c>
      <c r="AA340" s="4">
        <f t="shared" ca="1" si="132"/>
        <v>1.3946634176694679</v>
      </c>
      <c r="AB340" s="4">
        <f t="shared" ca="1" si="133"/>
        <v>1.3946634176694679</v>
      </c>
      <c r="AC340" s="4">
        <f t="shared" ca="1" si="134"/>
        <v>7</v>
      </c>
      <c r="AD340" s="4">
        <f t="shared" ca="1" si="135"/>
        <v>1.3946634176694679</v>
      </c>
      <c r="AE340" s="4">
        <f t="shared" ca="1" si="136"/>
        <v>0</v>
      </c>
      <c r="AF340" s="4">
        <f t="shared" ca="1" si="137"/>
        <v>11.157307341355743</v>
      </c>
    </row>
    <row r="341" spans="6:32" x14ac:dyDescent="0.2">
      <c r="F341" s="4">
        <f t="shared" si="138"/>
        <v>338</v>
      </c>
      <c r="G341" s="4">
        <f t="shared" ca="1" si="139"/>
        <v>318.12536960892447</v>
      </c>
      <c r="H341" s="4">
        <f t="shared" ca="1" si="140"/>
        <v>9</v>
      </c>
      <c r="I341" s="4">
        <f t="shared" ca="1" si="120"/>
        <v>0.96820983672051397</v>
      </c>
      <c r="J341" s="4">
        <f t="shared" ca="1" si="121"/>
        <v>6.8971967357648589</v>
      </c>
      <c r="K341" s="4">
        <f t="shared" ca="1" si="122"/>
        <v>0.63531081703718373</v>
      </c>
      <c r="L341" s="4">
        <f t="shared" ca="1" si="123"/>
        <v>1.5130647625557674</v>
      </c>
      <c r="M341" s="4">
        <f t="shared" ca="1" si="124"/>
        <v>1.5130647625557674</v>
      </c>
      <c r="N341" s="4">
        <f t="shared" ca="1" si="125"/>
        <v>8</v>
      </c>
      <c r="O341" s="4">
        <f t="shared" ca="1" si="126"/>
        <v>1.5130647625557674</v>
      </c>
      <c r="P341" s="4">
        <f t="shared" ca="1" si="127"/>
        <v>0</v>
      </c>
      <c r="Q341" s="4">
        <f t="shared" ca="1" si="128"/>
        <v>13.617582863001907</v>
      </c>
      <c r="U341" s="4">
        <f t="shared" si="141"/>
        <v>338</v>
      </c>
      <c r="V341" s="4">
        <f t="shared" ca="1" si="142"/>
        <v>366.19920085033618</v>
      </c>
      <c r="W341" s="4">
        <f t="shared" ca="1" si="143"/>
        <v>7</v>
      </c>
      <c r="X341" s="4">
        <f t="shared" ca="1" si="129"/>
        <v>0.22951018627756559</v>
      </c>
      <c r="Y341" s="4">
        <f t="shared" ca="1" si="130"/>
        <v>0.52145768931323688</v>
      </c>
      <c r="Z341" s="4">
        <f t="shared" ca="1" si="131"/>
        <v>0.33784402183043716</v>
      </c>
      <c r="AA341" s="4">
        <f t="shared" ca="1" si="132"/>
        <v>0.49470496107362039</v>
      </c>
      <c r="AB341" s="4">
        <f t="shared" ca="1" si="133"/>
        <v>0.49470496107362039</v>
      </c>
      <c r="AC341" s="4">
        <f t="shared" ca="1" si="134"/>
        <v>6</v>
      </c>
      <c r="AD341" s="4">
        <f t="shared" ca="1" si="135"/>
        <v>0.49470496107362039</v>
      </c>
      <c r="AE341" s="4">
        <f t="shared" ca="1" si="136"/>
        <v>0</v>
      </c>
      <c r="AF341" s="4">
        <f t="shared" ca="1" si="137"/>
        <v>3.4629347275153428</v>
      </c>
    </row>
    <row r="342" spans="6:32" x14ac:dyDescent="0.2">
      <c r="F342" s="4">
        <f t="shared" si="138"/>
        <v>339</v>
      </c>
      <c r="G342" s="4">
        <f t="shared" ca="1" si="139"/>
        <v>319.63843437148023</v>
      </c>
      <c r="H342" s="4">
        <f t="shared" ca="1" si="140"/>
        <v>8</v>
      </c>
      <c r="I342" s="4">
        <f t="shared" ca="1" si="120"/>
        <v>0.31126465821505911</v>
      </c>
      <c r="J342" s="4">
        <f t="shared" ca="1" si="121"/>
        <v>0.74579640217279708</v>
      </c>
      <c r="K342" s="4">
        <f t="shared" ca="1" si="122"/>
        <v>0.47227475740520519</v>
      </c>
      <c r="L342" s="4">
        <f t="shared" ca="1" si="123"/>
        <v>0.9587692568862648</v>
      </c>
      <c r="M342" s="4">
        <f t="shared" ca="1" si="124"/>
        <v>0.74579640217279708</v>
      </c>
      <c r="N342" s="4">
        <f t="shared" ca="1" si="125"/>
        <v>9</v>
      </c>
      <c r="O342" s="4">
        <f t="shared" ca="1" si="126"/>
        <v>0.74579640217279708</v>
      </c>
      <c r="P342" s="4">
        <f t="shared" ca="1" si="127"/>
        <v>1</v>
      </c>
      <c r="Q342" s="4">
        <f t="shared" ca="1" si="128"/>
        <v>5.9663712173823766</v>
      </c>
      <c r="U342" s="4">
        <f t="shared" si="141"/>
        <v>339</v>
      </c>
      <c r="V342" s="4">
        <f t="shared" ca="1" si="142"/>
        <v>366.69390581140982</v>
      </c>
      <c r="W342" s="4">
        <f t="shared" ca="1" si="143"/>
        <v>6</v>
      </c>
      <c r="X342" s="4">
        <f t="shared" ca="1" si="129"/>
        <v>0.97741321284221083</v>
      </c>
      <c r="Y342" s="4">
        <f t="shared" ca="1" si="130"/>
        <v>7.5807803654156301</v>
      </c>
      <c r="Z342" s="4">
        <f t="shared" ca="1" si="131"/>
        <v>0.84253495793059041</v>
      </c>
      <c r="AA342" s="4">
        <f t="shared" ca="1" si="132"/>
        <v>2.2182621605603892</v>
      </c>
      <c r="AB342" s="4">
        <f t="shared" ca="1" si="133"/>
        <v>2.2182621605603892</v>
      </c>
      <c r="AC342" s="4">
        <f t="shared" ca="1" si="134"/>
        <v>5</v>
      </c>
      <c r="AD342" s="4">
        <f t="shared" ca="1" si="135"/>
        <v>2.2182621605603892</v>
      </c>
      <c r="AE342" s="4">
        <f t="shared" ca="1" si="136"/>
        <v>0</v>
      </c>
      <c r="AF342" s="4">
        <f t="shared" ca="1" si="137"/>
        <v>13.309572963362335</v>
      </c>
    </row>
    <row r="343" spans="6:32" x14ac:dyDescent="0.2">
      <c r="F343" s="4">
        <f t="shared" si="138"/>
        <v>340</v>
      </c>
      <c r="G343" s="4">
        <f t="shared" ca="1" si="139"/>
        <v>320.38423077365303</v>
      </c>
      <c r="H343" s="4">
        <f t="shared" ca="1" si="140"/>
        <v>9</v>
      </c>
      <c r="I343" s="4">
        <f t="shared" ca="1" si="120"/>
        <v>0.48134101948945973</v>
      </c>
      <c r="J343" s="4">
        <f t="shared" ca="1" si="121"/>
        <v>1.31301736417759</v>
      </c>
      <c r="K343" s="4">
        <f t="shared" ca="1" si="122"/>
        <v>0.40658387624104764</v>
      </c>
      <c r="L343" s="4">
        <f t="shared" ca="1" si="123"/>
        <v>0.78278909950940656</v>
      </c>
      <c r="M343" s="4">
        <f t="shared" ca="1" si="124"/>
        <v>0.78278909950940656</v>
      </c>
      <c r="N343" s="4">
        <f t="shared" ca="1" si="125"/>
        <v>8</v>
      </c>
      <c r="O343" s="4">
        <f t="shared" ca="1" si="126"/>
        <v>0.78278909950940656</v>
      </c>
      <c r="P343" s="4">
        <f t="shared" ca="1" si="127"/>
        <v>0</v>
      </c>
      <c r="Q343" s="4">
        <f t="shared" ca="1" si="128"/>
        <v>7.0451018955846587</v>
      </c>
      <c r="U343" s="4">
        <f t="shared" si="141"/>
        <v>340</v>
      </c>
      <c r="V343" s="4">
        <f t="shared" ca="1" si="142"/>
        <v>368.91216797197023</v>
      </c>
      <c r="W343" s="4">
        <f t="shared" ca="1" si="143"/>
        <v>5</v>
      </c>
      <c r="X343" s="4">
        <f t="shared" ca="1" si="129"/>
        <v>0.7155841322704608</v>
      </c>
      <c r="Y343" s="4">
        <f t="shared" ca="1" si="130"/>
        <v>2.5146355778100689</v>
      </c>
      <c r="Z343" s="4">
        <f t="shared" ca="1" si="131"/>
        <v>6.3251034065998746E-2</v>
      </c>
      <c r="AA343" s="4">
        <f t="shared" ca="1" si="132"/>
        <v>7.8407934234949267E-2</v>
      </c>
      <c r="AB343" s="4">
        <f t="shared" ca="1" si="133"/>
        <v>7.8407934234949267E-2</v>
      </c>
      <c r="AC343" s="4">
        <f t="shared" ca="1" si="134"/>
        <v>4</v>
      </c>
      <c r="AD343" s="4">
        <f t="shared" ca="1" si="135"/>
        <v>7.8407934234949267E-2</v>
      </c>
      <c r="AE343" s="4">
        <f t="shared" ca="1" si="136"/>
        <v>0</v>
      </c>
      <c r="AF343" s="4">
        <f t="shared" ca="1" si="137"/>
        <v>0.39203967117474636</v>
      </c>
    </row>
    <row r="344" spans="6:32" x14ac:dyDescent="0.2">
      <c r="F344" s="4">
        <f t="shared" si="138"/>
        <v>341</v>
      </c>
      <c r="G344" s="4">
        <f t="shared" ca="1" si="139"/>
        <v>321.16701987316242</v>
      </c>
      <c r="H344" s="4">
        <f t="shared" ca="1" si="140"/>
        <v>8</v>
      </c>
      <c r="I344" s="4">
        <f t="shared" ca="1" si="120"/>
        <v>0.97707463886607893</v>
      </c>
      <c r="J344" s="4">
        <f t="shared" ca="1" si="121"/>
        <v>7.5510230162417766</v>
      </c>
      <c r="K344" s="4">
        <f t="shared" ca="1" si="122"/>
        <v>0.5278176935725124</v>
      </c>
      <c r="L344" s="4">
        <f t="shared" ca="1" si="123"/>
        <v>1.1255851883068055</v>
      </c>
      <c r="M344" s="4">
        <f t="shared" ca="1" si="124"/>
        <v>1.1255851883068055</v>
      </c>
      <c r="N344" s="4">
        <f t="shared" ca="1" si="125"/>
        <v>7</v>
      </c>
      <c r="O344" s="4">
        <f t="shared" ca="1" si="126"/>
        <v>1.1255851883068055</v>
      </c>
      <c r="P344" s="4">
        <f t="shared" ca="1" si="127"/>
        <v>0</v>
      </c>
      <c r="Q344" s="4">
        <f t="shared" ca="1" si="128"/>
        <v>9.0046815064544443</v>
      </c>
      <c r="U344" s="4">
        <f t="shared" si="141"/>
        <v>341</v>
      </c>
      <c r="V344" s="4">
        <f t="shared" ca="1" si="142"/>
        <v>368.99057590620521</v>
      </c>
      <c r="W344" s="4">
        <f t="shared" ca="1" si="143"/>
        <v>4</v>
      </c>
      <c r="X344" s="4">
        <f t="shared" ca="1" si="129"/>
        <v>0.81883037414448268</v>
      </c>
      <c r="Y344" s="4">
        <f t="shared" ca="1" si="130"/>
        <v>3.4166430543065784</v>
      </c>
      <c r="Z344" s="4">
        <f t="shared" ca="1" si="131"/>
        <v>0.47711812411981069</v>
      </c>
      <c r="AA344" s="4">
        <f t="shared" ca="1" si="132"/>
        <v>0.77807963899779331</v>
      </c>
      <c r="AB344" s="4">
        <f t="shared" ca="1" si="133"/>
        <v>0.77807963899779331</v>
      </c>
      <c r="AC344" s="4">
        <f t="shared" ca="1" si="134"/>
        <v>3</v>
      </c>
      <c r="AD344" s="4">
        <f t="shared" ca="1" si="135"/>
        <v>0.77807963899779331</v>
      </c>
      <c r="AE344" s="4">
        <f t="shared" ca="1" si="136"/>
        <v>0</v>
      </c>
      <c r="AF344" s="4">
        <f t="shared" ca="1" si="137"/>
        <v>3.1123185559911732</v>
      </c>
    </row>
    <row r="345" spans="6:32" x14ac:dyDescent="0.2">
      <c r="F345" s="4">
        <f t="shared" si="138"/>
        <v>342</v>
      </c>
      <c r="G345" s="4">
        <f t="shared" ca="1" si="139"/>
        <v>322.2926050614692</v>
      </c>
      <c r="H345" s="4">
        <f t="shared" ca="1" si="140"/>
        <v>7</v>
      </c>
      <c r="I345" s="4">
        <f t="shared" ca="1" si="120"/>
        <v>0.9881930570984726</v>
      </c>
      <c r="J345" s="4">
        <f t="shared" ca="1" si="121"/>
        <v>8.8781350781073272</v>
      </c>
      <c r="K345" s="4">
        <f t="shared" ca="1" si="122"/>
        <v>0.50894252115454119</v>
      </c>
      <c r="L345" s="4">
        <f t="shared" ca="1" si="123"/>
        <v>1.0667911397712062</v>
      </c>
      <c r="M345" s="4">
        <f t="shared" ca="1" si="124"/>
        <v>1.0667911397712062</v>
      </c>
      <c r="N345" s="4">
        <f t="shared" ca="1" si="125"/>
        <v>6</v>
      </c>
      <c r="O345" s="4">
        <f t="shared" ca="1" si="126"/>
        <v>1.0667911397712062</v>
      </c>
      <c r="P345" s="4">
        <f t="shared" ca="1" si="127"/>
        <v>0</v>
      </c>
      <c r="Q345" s="4">
        <f t="shared" ca="1" si="128"/>
        <v>7.4675379783984432</v>
      </c>
      <c r="U345" s="4">
        <f t="shared" si="141"/>
        <v>342</v>
      </c>
      <c r="V345" s="4">
        <f t="shared" ca="1" si="142"/>
        <v>369.76865554520299</v>
      </c>
      <c r="W345" s="4">
        <f t="shared" ca="1" si="143"/>
        <v>3</v>
      </c>
      <c r="X345" s="4">
        <f t="shared" ca="1" si="129"/>
        <v>0.47967052300497892</v>
      </c>
      <c r="Y345" s="4">
        <f t="shared" ca="1" si="130"/>
        <v>1.3065861168933419</v>
      </c>
      <c r="Z345" s="4">
        <f t="shared" ca="1" si="131"/>
        <v>0.13017974244428232</v>
      </c>
      <c r="AA345" s="4">
        <f t="shared" ca="1" si="132"/>
        <v>0.1673624270268029</v>
      </c>
      <c r="AB345" s="4">
        <f t="shared" ca="1" si="133"/>
        <v>0.1673624270268029</v>
      </c>
      <c r="AC345" s="4">
        <f t="shared" ca="1" si="134"/>
        <v>2</v>
      </c>
      <c r="AD345" s="4">
        <f t="shared" ca="1" si="135"/>
        <v>0.1673624270268029</v>
      </c>
      <c r="AE345" s="4">
        <f t="shared" ca="1" si="136"/>
        <v>0</v>
      </c>
      <c r="AF345" s="4">
        <f t="shared" ca="1" si="137"/>
        <v>0.50208728108040868</v>
      </c>
    </row>
    <row r="346" spans="6:32" x14ac:dyDescent="0.2">
      <c r="F346" s="4">
        <f t="shared" si="138"/>
        <v>343</v>
      </c>
      <c r="G346" s="4">
        <f t="shared" ca="1" si="139"/>
        <v>323.35939620124043</v>
      </c>
      <c r="H346" s="4">
        <f t="shared" ca="1" si="140"/>
        <v>6</v>
      </c>
      <c r="I346" s="4">
        <f t="shared" ca="1" si="120"/>
        <v>0.5730219384470282</v>
      </c>
      <c r="J346" s="4">
        <f t="shared" ca="1" si="121"/>
        <v>1.7020452903389938</v>
      </c>
      <c r="K346" s="4">
        <f t="shared" ca="1" si="122"/>
        <v>0.32913918084409965</v>
      </c>
      <c r="L346" s="4">
        <f t="shared" ca="1" si="123"/>
        <v>0.5987903798131895</v>
      </c>
      <c r="M346" s="4">
        <f t="shared" ca="1" si="124"/>
        <v>0.5987903798131895</v>
      </c>
      <c r="N346" s="4">
        <f t="shared" ca="1" si="125"/>
        <v>5</v>
      </c>
      <c r="O346" s="4">
        <f t="shared" ca="1" si="126"/>
        <v>0.5987903798131895</v>
      </c>
      <c r="P346" s="4">
        <f t="shared" ca="1" si="127"/>
        <v>0</v>
      </c>
      <c r="Q346" s="4">
        <f t="shared" ca="1" si="128"/>
        <v>3.592742278879137</v>
      </c>
      <c r="U346" s="4">
        <f t="shared" si="141"/>
        <v>343</v>
      </c>
      <c r="V346" s="4">
        <f t="shared" ca="1" si="142"/>
        <v>369.93601797222982</v>
      </c>
      <c r="W346" s="4">
        <f t="shared" ca="1" si="143"/>
        <v>2</v>
      </c>
      <c r="X346" s="4">
        <f t="shared" ca="1" si="129"/>
        <v>0.27524494051459902</v>
      </c>
      <c r="Y346" s="4">
        <f t="shared" ca="1" si="130"/>
        <v>0.64384306039388428</v>
      </c>
      <c r="Z346" s="4">
        <f t="shared" ca="1" si="131"/>
        <v>0.99919628879844868</v>
      </c>
      <c r="AA346" s="4">
        <f t="shared" ca="1" si="132"/>
        <v>8.5515246664373024</v>
      </c>
      <c r="AB346" s="4">
        <f t="shared" ca="1" si="133"/>
        <v>0.64384306039388428</v>
      </c>
      <c r="AC346" s="4">
        <f t="shared" ca="1" si="134"/>
        <v>3</v>
      </c>
      <c r="AD346" s="4">
        <f t="shared" ca="1" si="135"/>
        <v>0.64384306039388428</v>
      </c>
      <c r="AE346" s="4">
        <f t="shared" ca="1" si="136"/>
        <v>1</v>
      </c>
      <c r="AF346" s="4">
        <f t="shared" ca="1" si="137"/>
        <v>1.2876861207877686</v>
      </c>
    </row>
    <row r="347" spans="6:32" x14ac:dyDescent="0.2">
      <c r="F347" s="4">
        <f t="shared" si="138"/>
        <v>344</v>
      </c>
      <c r="G347" s="4">
        <f t="shared" ca="1" si="139"/>
        <v>323.95818658105361</v>
      </c>
      <c r="H347" s="4">
        <f t="shared" ca="1" si="140"/>
        <v>5</v>
      </c>
      <c r="I347" s="4">
        <f t="shared" ca="1" si="120"/>
        <v>0.74627263488414841</v>
      </c>
      <c r="J347" s="4">
        <f t="shared" ca="1" si="121"/>
        <v>2.7429899082374338</v>
      </c>
      <c r="K347" s="4">
        <f t="shared" ca="1" si="122"/>
        <v>8.9394388042744466E-2</v>
      </c>
      <c r="L347" s="4">
        <f t="shared" ca="1" si="123"/>
        <v>0.14046808976687458</v>
      </c>
      <c r="M347" s="4">
        <f t="shared" ca="1" si="124"/>
        <v>0.14046808976687458</v>
      </c>
      <c r="N347" s="4">
        <f t="shared" ca="1" si="125"/>
        <v>4</v>
      </c>
      <c r="O347" s="4">
        <f t="shared" ca="1" si="126"/>
        <v>0.14046808976687458</v>
      </c>
      <c r="P347" s="4">
        <f t="shared" ca="1" si="127"/>
        <v>0</v>
      </c>
      <c r="Q347" s="4">
        <f t="shared" ca="1" si="128"/>
        <v>0.70234044883437297</v>
      </c>
      <c r="U347" s="4">
        <f t="shared" si="141"/>
        <v>344</v>
      </c>
      <c r="V347" s="4">
        <f t="shared" ca="1" si="142"/>
        <v>370.57986103262368</v>
      </c>
      <c r="W347" s="4">
        <f t="shared" ca="1" si="143"/>
        <v>3</v>
      </c>
      <c r="X347" s="4">
        <f t="shared" ca="1" si="129"/>
        <v>0.40688610843542217</v>
      </c>
      <c r="Y347" s="4">
        <f t="shared" ca="1" si="130"/>
        <v>1.0447376769031484</v>
      </c>
      <c r="Z347" s="4">
        <f t="shared" ca="1" si="131"/>
        <v>0.49242189563734196</v>
      </c>
      <c r="AA347" s="4">
        <f t="shared" ca="1" si="132"/>
        <v>0.81372561562275902</v>
      </c>
      <c r="AB347" s="4">
        <f t="shared" ca="1" si="133"/>
        <v>0.81372561562275902</v>
      </c>
      <c r="AC347" s="4">
        <f t="shared" ca="1" si="134"/>
        <v>2</v>
      </c>
      <c r="AD347" s="4">
        <f t="shared" ca="1" si="135"/>
        <v>0.81372561562275902</v>
      </c>
      <c r="AE347" s="4">
        <f t="shared" ca="1" si="136"/>
        <v>0</v>
      </c>
      <c r="AF347" s="4">
        <f t="shared" ca="1" si="137"/>
        <v>2.4411768468682773</v>
      </c>
    </row>
    <row r="348" spans="6:32" x14ac:dyDescent="0.2">
      <c r="F348" s="4">
        <f t="shared" si="138"/>
        <v>345</v>
      </c>
      <c r="G348" s="4">
        <f t="shared" ca="1" si="139"/>
        <v>324.09865467082051</v>
      </c>
      <c r="H348" s="4">
        <f t="shared" ca="1" si="140"/>
        <v>4</v>
      </c>
      <c r="I348" s="4">
        <f t="shared" ca="1" si="120"/>
        <v>0.11028555320006095</v>
      </c>
      <c r="J348" s="4">
        <f t="shared" ca="1" si="121"/>
        <v>0.23370942806067732</v>
      </c>
      <c r="K348" s="4">
        <f t="shared" ca="1" si="122"/>
        <v>0.3020617075783768</v>
      </c>
      <c r="L348" s="4">
        <f t="shared" ca="1" si="123"/>
        <v>0.53943687960086339</v>
      </c>
      <c r="M348" s="4">
        <f t="shared" ca="1" si="124"/>
        <v>0.23370942806067732</v>
      </c>
      <c r="N348" s="4">
        <f t="shared" ca="1" si="125"/>
        <v>5</v>
      </c>
      <c r="O348" s="4">
        <f t="shared" ca="1" si="126"/>
        <v>0.23370942806067732</v>
      </c>
      <c r="P348" s="4">
        <f t="shared" ca="1" si="127"/>
        <v>1</v>
      </c>
      <c r="Q348" s="4">
        <f t="shared" ca="1" si="128"/>
        <v>0.93483771224270928</v>
      </c>
      <c r="U348" s="4">
        <f t="shared" si="141"/>
        <v>345</v>
      </c>
      <c r="V348" s="4">
        <f t="shared" ca="1" si="142"/>
        <v>371.39358664824647</v>
      </c>
      <c r="W348" s="4">
        <f t="shared" ca="1" si="143"/>
        <v>2</v>
      </c>
      <c r="X348" s="4">
        <f t="shared" ca="1" si="129"/>
        <v>0.4725014102941909</v>
      </c>
      <c r="Y348" s="4">
        <f t="shared" ca="1" si="130"/>
        <v>1.2792181743579585</v>
      </c>
      <c r="Z348" s="4">
        <f t="shared" ca="1" si="131"/>
        <v>0.27860238502881574</v>
      </c>
      <c r="AA348" s="4">
        <f t="shared" ca="1" si="132"/>
        <v>0.39187777995556244</v>
      </c>
      <c r="AB348" s="4">
        <f t="shared" ca="1" si="133"/>
        <v>0.39187777995556244</v>
      </c>
      <c r="AC348" s="4">
        <f t="shared" ca="1" si="134"/>
        <v>1</v>
      </c>
      <c r="AD348" s="4">
        <f t="shared" ca="1" si="135"/>
        <v>0.39187777995556244</v>
      </c>
      <c r="AE348" s="4">
        <f t="shared" ca="1" si="136"/>
        <v>0</v>
      </c>
      <c r="AF348" s="4">
        <f t="shared" ca="1" si="137"/>
        <v>0.78375555991112489</v>
      </c>
    </row>
    <row r="349" spans="6:32" x14ac:dyDescent="0.2">
      <c r="F349" s="4">
        <f t="shared" si="138"/>
        <v>346</v>
      </c>
      <c r="G349" s="4">
        <f t="shared" ca="1" si="139"/>
        <v>324.33236409888116</v>
      </c>
      <c r="H349" s="4">
        <f t="shared" ca="1" si="140"/>
        <v>5</v>
      </c>
      <c r="I349" s="4">
        <f t="shared" ca="1" si="120"/>
        <v>9.1158565906474975E-2</v>
      </c>
      <c r="J349" s="4">
        <f t="shared" ca="1" si="121"/>
        <v>0.19116927992438185</v>
      </c>
      <c r="K349" s="4">
        <f t="shared" ca="1" si="122"/>
        <v>0.41957942563848305</v>
      </c>
      <c r="L349" s="4">
        <f t="shared" ca="1" si="123"/>
        <v>0.81600346501589383</v>
      </c>
      <c r="M349" s="4">
        <f t="shared" ca="1" si="124"/>
        <v>0.19116927992438185</v>
      </c>
      <c r="N349" s="4">
        <f t="shared" ca="1" si="125"/>
        <v>6</v>
      </c>
      <c r="O349" s="4">
        <f t="shared" ca="1" si="126"/>
        <v>0.19116927992438185</v>
      </c>
      <c r="P349" s="4">
        <f t="shared" ca="1" si="127"/>
        <v>1</v>
      </c>
      <c r="Q349" s="4">
        <f t="shared" ca="1" si="128"/>
        <v>0.9558463996219092</v>
      </c>
      <c r="U349" s="4">
        <f t="shared" si="141"/>
        <v>346</v>
      </c>
      <c r="V349" s="4">
        <f t="shared" ca="1" si="142"/>
        <v>371.78546442820203</v>
      </c>
      <c r="W349" s="4">
        <f t="shared" ca="1" si="143"/>
        <v>1</v>
      </c>
      <c r="X349" s="4">
        <f t="shared" ca="1" si="129"/>
        <v>0.59698545180025364</v>
      </c>
      <c r="Y349" s="4">
        <f t="shared" ca="1" si="130"/>
        <v>1.8175652358716055</v>
      </c>
      <c r="Z349" s="4">
        <f t="shared" ca="1" si="131"/>
        <v>0.26503693696822539</v>
      </c>
      <c r="AA349" s="4">
        <f t="shared" ca="1" si="132"/>
        <v>0.36952204249275827</v>
      </c>
      <c r="AB349" s="4">
        <f t="shared" ca="1" si="133"/>
        <v>0.36952204249275827</v>
      </c>
      <c r="AC349" s="4">
        <f t="shared" ca="1" si="134"/>
        <v>0</v>
      </c>
      <c r="AD349" s="4">
        <f t="shared" ca="1" si="135"/>
        <v>0.36952204249275827</v>
      </c>
      <c r="AE349" s="4">
        <f t="shared" ca="1" si="136"/>
        <v>0</v>
      </c>
      <c r="AF349" s="4">
        <f t="shared" ca="1" si="137"/>
        <v>0.36952204249275827</v>
      </c>
    </row>
    <row r="350" spans="6:32" x14ac:dyDescent="0.2">
      <c r="F350" s="4">
        <f t="shared" si="138"/>
        <v>347</v>
      </c>
      <c r="G350" s="4">
        <f t="shared" ca="1" si="139"/>
        <v>324.52353337880555</v>
      </c>
      <c r="H350" s="4">
        <f t="shared" ca="1" si="140"/>
        <v>6</v>
      </c>
      <c r="I350" s="4">
        <f t="shared" ca="1" si="120"/>
        <v>3.3227307326009758E-2</v>
      </c>
      <c r="J350" s="4">
        <f t="shared" ca="1" si="121"/>
        <v>6.7583751227557762E-2</v>
      </c>
      <c r="K350" s="4">
        <f t="shared" ca="1" si="122"/>
        <v>0.46094623691096803</v>
      </c>
      <c r="L350" s="4">
        <f t="shared" ca="1" si="123"/>
        <v>0.92690995058498638</v>
      </c>
      <c r="M350" s="4">
        <f t="shared" ca="1" si="124"/>
        <v>6.7583751227557762E-2</v>
      </c>
      <c r="N350" s="4">
        <f t="shared" ca="1" si="125"/>
        <v>7</v>
      </c>
      <c r="O350" s="4">
        <f t="shared" ca="1" si="126"/>
        <v>6.7583751227557762E-2</v>
      </c>
      <c r="P350" s="4">
        <f t="shared" ca="1" si="127"/>
        <v>1</v>
      </c>
      <c r="Q350" s="4">
        <f t="shared" ca="1" si="128"/>
        <v>0.40550250736534654</v>
      </c>
      <c r="U350" s="4">
        <f t="shared" si="141"/>
        <v>347</v>
      </c>
      <c r="V350" s="4">
        <f t="shared" ca="1" si="142"/>
        <v>372.15498647069478</v>
      </c>
      <c r="W350" s="4">
        <f t="shared" ca="1" si="143"/>
        <v>0</v>
      </c>
      <c r="X350" s="4">
        <f t="shared" ca="1" si="129"/>
        <v>0.39420670188649409</v>
      </c>
      <c r="Y350" s="4">
        <f t="shared" ca="1" si="130"/>
        <v>1.0024328866398868</v>
      </c>
      <c r="Z350" s="4">
        <f t="shared" ca="1" si="131"/>
        <v>0.27546396048132604</v>
      </c>
      <c r="AA350" s="4">
        <f t="shared" ca="1" si="132"/>
        <v>0.38666852936575613</v>
      </c>
      <c r="AB350" s="4">
        <f t="shared" ca="1" si="133"/>
        <v>1.0024328866398868</v>
      </c>
      <c r="AC350" s="4">
        <f t="shared" ca="1" si="134"/>
        <v>1</v>
      </c>
      <c r="AD350" s="4">
        <f t="shared" ca="1" si="135"/>
        <v>0</v>
      </c>
      <c r="AE350" s="4">
        <f t="shared" ca="1" si="136"/>
        <v>1</v>
      </c>
      <c r="AF350" s="4">
        <f t="shared" ca="1" si="137"/>
        <v>0</v>
      </c>
    </row>
    <row r="351" spans="6:32" x14ac:dyDescent="0.2">
      <c r="F351" s="4">
        <f t="shared" si="138"/>
        <v>348</v>
      </c>
      <c r="G351" s="4">
        <f t="shared" ca="1" si="139"/>
        <v>324.59111713003313</v>
      </c>
      <c r="H351" s="4">
        <f t="shared" ca="1" si="140"/>
        <v>7</v>
      </c>
      <c r="I351" s="4">
        <f t="shared" ca="1" si="120"/>
        <v>0.78858994335014876</v>
      </c>
      <c r="J351" s="4">
        <f t="shared" ca="1" si="121"/>
        <v>3.1079112700262188</v>
      </c>
      <c r="K351" s="4">
        <f t="shared" ca="1" si="122"/>
        <v>0.25955573219828287</v>
      </c>
      <c r="L351" s="4">
        <f t="shared" ca="1" si="123"/>
        <v>0.45075736655222015</v>
      </c>
      <c r="M351" s="4">
        <f t="shared" ca="1" si="124"/>
        <v>0.45075736655222015</v>
      </c>
      <c r="N351" s="4">
        <f t="shared" ca="1" si="125"/>
        <v>6</v>
      </c>
      <c r="O351" s="4">
        <f t="shared" ca="1" si="126"/>
        <v>0.45075736655222015</v>
      </c>
      <c r="P351" s="4">
        <f t="shared" ca="1" si="127"/>
        <v>0</v>
      </c>
      <c r="Q351" s="4">
        <f t="shared" ca="1" si="128"/>
        <v>3.1553015658655412</v>
      </c>
      <c r="U351" s="4">
        <f t="shared" si="141"/>
        <v>348</v>
      </c>
      <c r="V351" s="4">
        <f t="shared" ca="1" si="142"/>
        <v>373.15741935733467</v>
      </c>
      <c r="W351" s="4">
        <f t="shared" ca="1" si="143"/>
        <v>1</v>
      </c>
      <c r="X351" s="4">
        <f t="shared" ca="1" si="129"/>
        <v>0.40970587161301575</v>
      </c>
      <c r="Y351" s="4">
        <f t="shared" ca="1" si="130"/>
        <v>1.0542686872274425</v>
      </c>
      <c r="Z351" s="4">
        <f t="shared" ca="1" si="131"/>
        <v>8.6847125841524653E-2</v>
      </c>
      <c r="AA351" s="4">
        <f t="shared" ca="1" si="132"/>
        <v>0.10902236499407583</v>
      </c>
      <c r="AB351" s="4">
        <f t="shared" ca="1" si="133"/>
        <v>0.10902236499407583</v>
      </c>
      <c r="AC351" s="4">
        <f t="shared" ca="1" si="134"/>
        <v>0</v>
      </c>
      <c r="AD351" s="4">
        <f t="shared" ca="1" si="135"/>
        <v>0.10902236499407583</v>
      </c>
      <c r="AE351" s="4">
        <f t="shared" ca="1" si="136"/>
        <v>0</v>
      </c>
      <c r="AF351" s="4">
        <f t="shared" ca="1" si="137"/>
        <v>0.10902236499407583</v>
      </c>
    </row>
    <row r="352" spans="6:32" x14ac:dyDescent="0.2">
      <c r="F352" s="4">
        <f t="shared" si="138"/>
        <v>349</v>
      </c>
      <c r="G352" s="4">
        <f t="shared" ca="1" si="139"/>
        <v>325.04187449658536</v>
      </c>
      <c r="H352" s="4">
        <f t="shared" ca="1" si="140"/>
        <v>6</v>
      </c>
      <c r="I352" s="4">
        <f t="shared" ca="1" si="120"/>
        <v>0.46740374377135419</v>
      </c>
      <c r="J352" s="4">
        <f t="shared" ca="1" si="121"/>
        <v>1.2599832697269993</v>
      </c>
      <c r="K352" s="4">
        <f t="shared" ca="1" si="122"/>
        <v>0.48481209484178633</v>
      </c>
      <c r="L352" s="4">
        <f t="shared" ca="1" si="123"/>
        <v>0.99483537072051476</v>
      </c>
      <c r="M352" s="4">
        <f t="shared" ca="1" si="124"/>
        <v>0.99483537072051476</v>
      </c>
      <c r="N352" s="4">
        <f t="shared" ca="1" si="125"/>
        <v>5</v>
      </c>
      <c r="O352" s="4">
        <f t="shared" ca="1" si="126"/>
        <v>0.99483537072051476</v>
      </c>
      <c r="P352" s="4">
        <f t="shared" ca="1" si="127"/>
        <v>0</v>
      </c>
      <c r="Q352" s="4">
        <f t="shared" ca="1" si="128"/>
        <v>5.9690122243230883</v>
      </c>
      <c r="U352" s="4">
        <f t="shared" si="141"/>
        <v>349</v>
      </c>
      <c r="V352" s="4">
        <f t="shared" ca="1" si="142"/>
        <v>373.26644172232875</v>
      </c>
      <c r="W352" s="4">
        <f t="shared" ca="1" si="143"/>
        <v>0</v>
      </c>
      <c r="X352" s="4">
        <f t="shared" ca="1" si="129"/>
        <v>0.62922768196327872</v>
      </c>
      <c r="Y352" s="4">
        <f t="shared" ca="1" si="130"/>
        <v>1.9843342055572737</v>
      </c>
      <c r="Z352" s="4">
        <f t="shared" ca="1" si="131"/>
        <v>0.56186707916763601</v>
      </c>
      <c r="AA352" s="4">
        <f t="shared" ca="1" si="132"/>
        <v>0.99027953090887433</v>
      </c>
      <c r="AB352" s="4">
        <f t="shared" ca="1" si="133"/>
        <v>1.9843342055572737</v>
      </c>
      <c r="AC352" s="4">
        <f t="shared" ca="1" si="134"/>
        <v>1</v>
      </c>
      <c r="AD352" s="4">
        <f t="shared" ca="1" si="135"/>
        <v>0</v>
      </c>
      <c r="AE352" s="4">
        <f t="shared" ca="1" si="136"/>
        <v>1</v>
      </c>
      <c r="AF352" s="4">
        <f t="shared" ca="1" si="137"/>
        <v>0</v>
      </c>
    </row>
    <row r="353" spans="6:32" x14ac:dyDescent="0.2">
      <c r="F353" s="4">
        <f t="shared" si="138"/>
        <v>350</v>
      </c>
      <c r="G353" s="4">
        <f t="shared" ca="1" si="139"/>
        <v>326.03670986730589</v>
      </c>
      <c r="H353" s="4">
        <f t="shared" ca="1" si="140"/>
        <v>5</v>
      </c>
      <c r="I353" s="4">
        <f t="shared" ca="1" si="120"/>
        <v>0.13459873078796902</v>
      </c>
      <c r="J353" s="4">
        <f t="shared" ca="1" si="121"/>
        <v>0.28912396914697552</v>
      </c>
      <c r="K353" s="4">
        <f t="shared" ca="1" si="122"/>
        <v>0.61521325600249721</v>
      </c>
      <c r="L353" s="4">
        <f t="shared" ca="1" si="123"/>
        <v>1.4325990147823608</v>
      </c>
      <c r="M353" s="4">
        <f t="shared" ca="1" si="124"/>
        <v>0.28912396914697552</v>
      </c>
      <c r="N353" s="4">
        <f t="shared" ca="1" si="125"/>
        <v>6</v>
      </c>
      <c r="O353" s="4">
        <f t="shared" ca="1" si="126"/>
        <v>0.28912396914697552</v>
      </c>
      <c r="P353" s="4">
        <f t="shared" ca="1" si="127"/>
        <v>1</v>
      </c>
      <c r="Q353" s="4">
        <f t="shared" ca="1" si="128"/>
        <v>1.4456198457348777</v>
      </c>
      <c r="U353" s="4">
        <f t="shared" si="141"/>
        <v>350</v>
      </c>
      <c r="V353" s="4">
        <f t="shared" ca="1" si="142"/>
        <v>375.25077592788602</v>
      </c>
      <c r="W353" s="4">
        <f t="shared" ca="1" si="143"/>
        <v>1</v>
      </c>
      <c r="X353" s="4">
        <f t="shared" ca="1" si="129"/>
        <v>8.170650325585127E-2</v>
      </c>
      <c r="Y353" s="4">
        <f t="shared" ca="1" si="130"/>
        <v>0.17047645246022011</v>
      </c>
      <c r="Z353" s="4">
        <f t="shared" ca="1" si="131"/>
        <v>5.7703777954766888E-2</v>
      </c>
      <c r="AA353" s="4">
        <f t="shared" ca="1" si="132"/>
        <v>7.1322711681975112E-2</v>
      </c>
      <c r="AB353" s="4">
        <f t="shared" ca="1" si="133"/>
        <v>7.1322711681975112E-2</v>
      </c>
      <c r="AC353" s="4">
        <f t="shared" ca="1" si="134"/>
        <v>0</v>
      </c>
      <c r="AD353" s="4">
        <f t="shared" ca="1" si="135"/>
        <v>7.1322711681975112E-2</v>
      </c>
      <c r="AE353" s="4">
        <f t="shared" ca="1" si="136"/>
        <v>0</v>
      </c>
      <c r="AF353" s="4">
        <f t="shared" ca="1" si="137"/>
        <v>7.1322711681975112E-2</v>
      </c>
    </row>
    <row r="354" spans="6:32" x14ac:dyDescent="0.2">
      <c r="F354" s="4">
        <f t="shared" si="138"/>
        <v>351</v>
      </c>
      <c r="G354" s="4">
        <f t="shared" ca="1" si="139"/>
        <v>326.32583383645289</v>
      </c>
      <c r="H354" s="4">
        <f t="shared" ca="1" si="140"/>
        <v>6</v>
      </c>
      <c r="I354" s="4">
        <f t="shared" ca="1" si="120"/>
        <v>0.10574257535113951</v>
      </c>
      <c r="J354" s="4">
        <f t="shared" ca="1" si="121"/>
        <v>0.22352319644578836</v>
      </c>
      <c r="K354" s="4">
        <f t="shared" ca="1" si="122"/>
        <v>0.86020909059171069</v>
      </c>
      <c r="L354" s="4">
        <f t="shared" ca="1" si="123"/>
        <v>2.9514112154827021</v>
      </c>
      <c r="M354" s="4">
        <f t="shared" ca="1" si="124"/>
        <v>0.22352319644578836</v>
      </c>
      <c r="N354" s="4">
        <f t="shared" ca="1" si="125"/>
        <v>7</v>
      </c>
      <c r="O354" s="4">
        <f t="shared" ca="1" si="126"/>
        <v>0.22352319644578836</v>
      </c>
      <c r="P354" s="4">
        <f t="shared" ca="1" si="127"/>
        <v>1</v>
      </c>
      <c r="Q354" s="4">
        <f t="shared" ca="1" si="128"/>
        <v>1.3411391786747302</v>
      </c>
      <c r="U354" s="4">
        <f t="shared" si="141"/>
        <v>351</v>
      </c>
      <c r="V354" s="4">
        <f t="shared" ca="1" si="142"/>
        <v>375.32209863956803</v>
      </c>
      <c r="W354" s="4">
        <f t="shared" ca="1" si="143"/>
        <v>0</v>
      </c>
      <c r="X354" s="4">
        <f t="shared" ca="1" si="129"/>
        <v>0.22772565664061473</v>
      </c>
      <c r="Y354" s="4">
        <f t="shared" ca="1" si="130"/>
        <v>0.51683085007887675</v>
      </c>
      <c r="Z354" s="4">
        <f t="shared" ca="1" si="131"/>
        <v>0.30466944013238972</v>
      </c>
      <c r="AA354" s="4">
        <f t="shared" ca="1" si="132"/>
        <v>0.43604150493912963</v>
      </c>
      <c r="AB354" s="4">
        <f t="shared" ca="1" si="133"/>
        <v>0.51683085007887675</v>
      </c>
      <c r="AC354" s="4">
        <f t="shared" ca="1" si="134"/>
        <v>1</v>
      </c>
      <c r="AD354" s="4">
        <f t="shared" ca="1" si="135"/>
        <v>0</v>
      </c>
      <c r="AE354" s="4">
        <f t="shared" ca="1" si="136"/>
        <v>1</v>
      </c>
      <c r="AF354" s="4">
        <f t="shared" ca="1" si="137"/>
        <v>0</v>
      </c>
    </row>
    <row r="355" spans="6:32" x14ac:dyDescent="0.2">
      <c r="F355" s="4">
        <f t="shared" si="138"/>
        <v>352</v>
      </c>
      <c r="G355" s="4">
        <f t="shared" ca="1" si="139"/>
        <v>326.54935703289868</v>
      </c>
      <c r="H355" s="4">
        <f t="shared" ca="1" si="140"/>
        <v>7</v>
      </c>
      <c r="I355" s="4">
        <f t="shared" ca="1" si="120"/>
        <v>0.59907502459601669</v>
      </c>
      <c r="J355" s="4">
        <f t="shared" ca="1" si="121"/>
        <v>1.827961925870881</v>
      </c>
      <c r="K355" s="4">
        <f t="shared" ca="1" si="122"/>
        <v>0.86618090240532697</v>
      </c>
      <c r="L355" s="4">
        <f t="shared" ca="1" si="123"/>
        <v>3.0168996136149735</v>
      </c>
      <c r="M355" s="4">
        <f t="shared" ca="1" si="124"/>
        <v>1.827961925870881</v>
      </c>
      <c r="N355" s="4">
        <f t="shared" ca="1" si="125"/>
        <v>8</v>
      </c>
      <c r="O355" s="4">
        <f t="shared" ca="1" si="126"/>
        <v>1.827961925870881</v>
      </c>
      <c r="P355" s="4">
        <f t="shared" ca="1" si="127"/>
        <v>1</v>
      </c>
      <c r="Q355" s="4">
        <f t="shared" ca="1" si="128"/>
        <v>12.795733481096168</v>
      </c>
      <c r="U355" s="4">
        <f t="shared" si="141"/>
        <v>352</v>
      </c>
      <c r="V355" s="4">
        <f t="shared" ca="1" si="142"/>
        <v>375.83892948964689</v>
      </c>
      <c r="W355" s="4">
        <f t="shared" ca="1" si="143"/>
        <v>1</v>
      </c>
      <c r="X355" s="4">
        <f t="shared" ca="1" si="129"/>
        <v>0.21989983891882869</v>
      </c>
      <c r="Y355" s="4">
        <f t="shared" ca="1" si="130"/>
        <v>0.49666591180008307</v>
      </c>
      <c r="Z355" s="4">
        <f t="shared" ca="1" si="131"/>
        <v>0.82954182052491476</v>
      </c>
      <c r="AA355" s="4">
        <f t="shared" ca="1" si="132"/>
        <v>2.1231183528193065</v>
      </c>
      <c r="AB355" s="4">
        <f t="shared" ca="1" si="133"/>
        <v>0.49666591180008307</v>
      </c>
      <c r="AC355" s="4">
        <f t="shared" ca="1" si="134"/>
        <v>2</v>
      </c>
      <c r="AD355" s="4">
        <f t="shared" ca="1" si="135"/>
        <v>0.49666591180008307</v>
      </c>
      <c r="AE355" s="4">
        <f t="shared" ca="1" si="136"/>
        <v>1</v>
      </c>
      <c r="AF355" s="4">
        <f t="shared" ca="1" si="137"/>
        <v>0.49666591180008307</v>
      </c>
    </row>
    <row r="356" spans="6:32" x14ac:dyDescent="0.2">
      <c r="F356" s="4">
        <f t="shared" si="138"/>
        <v>353</v>
      </c>
      <c r="G356" s="4">
        <f t="shared" ca="1" si="139"/>
        <v>328.37731895876959</v>
      </c>
      <c r="H356" s="4">
        <f t="shared" ca="1" si="140"/>
        <v>8</v>
      </c>
      <c r="I356" s="4">
        <f t="shared" ca="1" si="120"/>
        <v>0.78860268218189178</v>
      </c>
      <c r="J356" s="4">
        <f t="shared" ca="1" si="121"/>
        <v>3.1080317866729579</v>
      </c>
      <c r="K356" s="4">
        <f t="shared" ca="1" si="122"/>
        <v>0.95441025862495543</v>
      </c>
      <c r="L356" s="4">
        <f t="shared" ca="1" si="123"/>
        <v>4.6321088364252336</v>
      </c>
      <c r="M356" s="4">
        <f t="shared" ca="1" si="124"/>
        <v>3.1080317866729579</v>
      </c>
      <c r="N356" s="4">
        <f t="shared" ca="1" si="125"/>
        <v>9</v>
      </c>
      <c r="O356" s="4">
        <f t="shared" ca="1" si="126"/>
        <v>3.1080317866729579</v>
      </c>
      <c r="P356" s="4">
        <f t="shared" ca="1" si="127"/>
        <v>1</v>
      </c>
      <c r="Q356" s="4">
        <f t="shared" ca="1" si="128"/>
        <v>24.864254293383663</v>
      </c>
      <c r="U356" s="4">
        <f t="shared" si="141"/>
        <v>353</v>
      </c>
      <c r="V356" s="4">
        <f t="shared" ca="1" si="142"/>
        <v>376.33559540144699</v>
      </c>
      <c r="W356" s="4">
        <f t="shared" ca="1" si="143"/>
        <v>2</v>
      </c>
      <c r="X356" s="4">
        <f t="shared" ca="1" si="129"/>
        <v>0.59201381358181293</v>
      </c>
      <c r="Y356" s="4">
        <f t="shared" ca="1" si="130"/>
        <v>1.7930439239385987</v>
      </c>
      <c r="Z356" s="4">
        <f t="shared" ca="1" si="131"/>
        <v>0.28652532266208386</v>
      </c>
      <c r="AA356" s="4">
        <f t="shared" ca="1" si="132"/>
        <v>0.40513000015418271</v>
      </c>
      <c r="AB356" s="4">
        <f t="shared" ca="1" si="133"/>
        <v>0.40513000015418271</v>
      </c>
      <c r="AC356" s="4">
        <f t="shared" ca="1" si="134"/>
        <v>1</v>
      </c>
      <c r="AD356" s="4">
        <f t="shared" ca="1" si="135"/>
        <v>0.40513000015418271</v>
      </c>
      <c r="AE356" s="4">
        <f t="shared" ca="1" si="136"/>
        <v>0</v>
      </c>
      <c r="AF356" s="4">
        <f t="shared" ca="1" si="137"/>
        <v>0.81026000030836542</v>
      </c>
    </row>
    <row r="357" spans="6:32" x14ac:dyDescent="0.2">
      <c r="F357" s="4">
        <f t="shared" si="138"/>
        <v>354</v>
      </c>
      <c r="G357" s="4">
        <f t="shared" ca="1" si="139"/>
        <v>331.48535074544253</v>
      </c>
      <c r="H357" s="4">
        <f t="shared" ca="1" si="140"/>
        <v>9</v>
      </c>
      <c r="I357" s="4">
        <f t="shared" ca="1" si="120"/>
        <v>0.48662291890058063</v>
      </c>
      <c r="J357" s="4">
        <f t="shared" ca="1" si="121"/>
        <v>1.3334893059057837</v>
      </c>
      <c r="K357" s="4">
        <f t="shared" ca="1" si="122"/>
        <v>0.61921473227104185</v>
      </c>
      <c r="L357" s="4">
        <f t="shared" ca="1" si="123"/>
        <v>1.4482794967498114</v>
      </c>
      <c r="M357" s="4">
        <f t="shared" ca="1" si="124"/>
        <v>1.3334893059057837</v>
      </c>
      <c r="N357" s="4">
        <f t="shared" ca="1" si="125"/>
        <v>10</v>
      </c>
      <c r="O357" s="4">
        <f t="shared" ca="1" si="126"/>
        <v>1.3334893059057837</v>
      </c>
      <c r="P357" s="4">
        <f t="shared" ca="1" si="127"/>
        <v>1</v>
      </c>
      <c r="Q357" s="4">
        <f t="shared" ca="1" si="128"/>
        <v>12.001403753152054</v>
      </c>
      <c r="U357" s="4">
        <f t="shared" si="141"/>
        <v>354</v>
      </c>
      <c r="V357" s="4">
        <f t="shared" ca="1" si="142"/>
        <v>376.7407254016012</v>
      </c>
      <c r="W357" s="4">
        <f t="shared" ca="1" si="143"/>
        <v>1</v>
      </c>
      <c r="X357" s="4">
        <f t="shared" ca="1" si="129"/>
        <v>0.18198667823761472</v>
      </c>
      <c r="Y357" s="4">
        <f t="shared" ca="1" si="130"/>
        <v>0.40175331347782922</v>
      </c>
      <c r="Z357" s="4">
        <f t="shared" ca="1" si="131"/>
        <v>0.25205218079241998</v>
      </c>
      <c r="AA357" s="4">
        <f t="shared" ca="1" si="132"/>
        <v>0.34850647663044559</v>
      </c>
      <c r="AB357" s="4">
        <f t="shared" ca="1" si="133"/>
        <v>0.34850647663044559</v>
      </c>
      <c r="AC357" s="4">
        <f t="shared" ca="1" si="134"/>
        <v>0</v>
      </c>
      <c r="AD357" s="4">
        <f t="shared" ca="1" si="135"/>
        <v>0.34850647663044559</v>
      </c>
      <c r="AE357" s="4">
        <f t="shared" ca="1" si="136"/>
        <v>0</v>
      </c>
      <c r="AF357" s="4">
        <f t="shared" ca="1" si="137"/>
        <v>0.34850647663044559</v>
      </c>
    </row>
    <row r="358" spans="6:32" x14ac:dyDescent="0.2">
      <c r="F358" s="4">
        <f t="shared" si="138"/>
        <v>355</v>
      </c>
      <c r="G358" s="4">
        <f t="shared" ca="1" si="139"/>
        <v>332.81884005134833</v>
      </c>
      <c r="H358" s="4">
        <f t="shared" ca="1" si="140"/>
        <v>10</v>
      </c>
      <c r="I358" s="4">
        <f t="shared" ca="1" si="120"/>
        <v>0.91232127333352075</v>
      </c>
      <c r="J358" s="4">
        <f t="shared" ca="1" si="121"/>
        <v>4.8681519567922091</v>
      </c>
      <c r="K358" s="4">
        <f t="shared" ca="1" si="122"/>
        <v>0.24698183444982535</v>
      </c>
      <c r="L358" s="4">
        <f t="shared" ca="1" si="123"/>
        <v>0.42549889085491277</v>
      </c>
      <c r="M358" s="4">
        <f t="shared" ca="1" si="124"/>
        <v>0.42549889085491277</v>
      </c>
      <c r="N358" s="4">
        <f t="shared" ca="1" si="125"/>
        <v>9</v>
      </c>
      <c r="O358" s="4">
        <f t="shared" ca="1" si="126"/>
        <v>0.42549889085491277</v>
      </c>
      <c r="P358" s="4">
        <f t="shared" ca="1" si="127"/>
        <v>0</v>
      </c>
      <c r="Q358" s="4">
        <f t="shared" ca="1" si="128"/>
        <v>4.2549889085491275</v>
      </c>
      <c r="U358" s="4">
        <f t="shared" si="141"/>
        <v>355</v>
      </c>
      <c r="V358" s="4">
        <f t="shared" ca="1" si="142"/>
        <v>377.08923187823166</v>
      </c>
      <c r="W358" s="4">
        <f t="shared" ca="1" si="143"/>
        <v>0</v>
      </c>
      <c r="X358" s="4">
        <f t="shared" ca="1" si="129"/>
        <v>0.12578493985643913</v>
      </c>
      <c r="Y358" s="4">
        <f t="shared" ca="1" si="130"/>
        <v>0.2688577387159139</v>
      </c>
      <c r="Z358" s="4">
        <f t="shared" ca="1" si="131"/>
        <v>0.89875135069160728</v>
      </c>
      <c r="AA358" s="4">
        <f t="shared" ca="1" si="132"/>
        <v>2.7482110958981898</v>
      </c>
      <c r="AB358" s="4">
        <f t="shared" ca="1" si="133"/>
        <v>0.2688577387159139</v>
      </c>
      <c r="AC358" s="4">
        <f t="shared" ca="1" si="134"/>
        <v>1</v>
      </c>
      <c r="AD358" s="4">
        <f t="shared" ca="1" si="135"/>
        <v>0</v>
      </c>
      <c r="AE358" s="4">
        <f t="shared" ca="1" si="136"/>
        <v>1</v>
      </c>
      <c r="AF358" s="4">
        <f t="shared" ca="1" si="137"/>
        <v>0</v>
      </c>
    </row>
    <row r="359" spans="6:32" x14ac:dyDescent="0.2">
      <c r="F359" s="4">
        <f t="shared" si="138"/>
        <v>356</v>
      </c>
      <c r="G359" s="4">
        <f t="shared" ca="1" si="139"/>
        <v>333.24433894220323</v>
      </c>
      <c r="H359" s="4">
        <f t="shared" ca="1" si="140"/>
        <v>9</v>
      </c>
      <c r="I359" s="4">
        <f t="shared" ca="1" si="120"/>
        <v>3.827877059471152E-2</v>
      </c>
      <c r="J359" s="4">
        <f t="shared" ca="1" si="121"/>
        <v>7.8061305268852008E-2</v>
      </c>
      <c r="K359" s="4">
        <f t="shared" ca="1" si="122"/>
        <v>0.93106954368701911</v>
      </c>
      <c r="L359" s="4">
        <f t="shared" ca="1" si="123"/>
        <v>4.0119857432384887</v>
      </c>
      <c r="M359" s="4">
        <f t="shared" ca="1" si="124"/>
        <v>7.8061305268852008E-2</v>
      </c>
      <c r="N359" s="4">
        <f t="shared" ca="1" si="125"/>
        <v>10</v>
      </c>
      <c r="O359" s="4">
        <f t="shared" ca="1" si="126"/>
        <v>7.8061305268852008E-2</v>
      </c>
      <c r="P359" s="4">
        <f t="shared" ca="1" si="127"/>
        <v>1</v>
      </c>
      <c r="Q359" s="4">
        <f t="shared" ca="1" si="128"/>
        <v>0.70255174741966808</v>
      </c>
      <c r="U359" s="4">
        <f t="shared" si="141"/>
        <v>356</v>
      </c>
      <c r="V359" s="4">
        <f t="shared" ca="1" si="142"/>
        <v>377.35808961694755</v>
      </c>
      <c r="W359" s="4">
        <f t="shared" ca="1" si="143"/>
        <v>1</v>
      </c>
      <c r="X359" s="4">
        <f t="shared" ca="1" si="129"/>
        <v>0.9928842064099046</v>
      </c>
      <c r="Y359" s="4">
        <f t="shared" ca="1" si="130"/>
        <v>9.8908770321002866</v>
      </c>
      <c r="Z359" s="4">
        <f t="shared" ca="1" si="131"/>
        <v>0.82186677529537433</v>
      </c>
      <c r="AA359" s="4">
        <f t="shared" ca="1" si="132"/>
        <v>2.0702682662938123</v>
      </c>
      <c r="AB359" s="4">
        <f t="shared" ca="1" si="133"/>
        <v>2.0702682662938123</v>
      </c>
      <c r="AC359" s="4">
        <f t="shared" ca="1" si="134"/>
        <v>0</v>
      </c>
      <c r="AD359" s="4">
        <f t="shared" ca="1" si="135"/>
        <v>2.0702682662938123</v>
      </c>
      <c r="AE359" s="4">
        <f t="shared" ca="1" si="136"/>
        <v>0</v>
      </c>
      <c r="AF359" s="4">
        <f t="shared" ca="1" si="137"/>
        <v>2.0702682662938123</v>
      </c>
    </row>
    <row r="360" spans="6:32" x14ac:dyDescent="0.2">
      <c r="F360" s="4">
        <f t="shared" si="138"/>
        <v>357</v>
      </c>
      <c r="G360" s="4">
        <f t="shared" ca="1" si="139"/>
        <v>333.3224002474721</v>
      </c>
      <c r="H360" s="4">
        <f t="shared" ca="1" si="140"/>
        <v>10</v>
      </c>
      <c r="I360" s="4">
        <f t="shared" ca="1" si="120"/>
        <v>0.12574968118335672</v>
      </c>
      <c r="J360" s="4">
        <f t="shared" ca="1" si="121"/>
        <v>0.26877707672852436</v>
      </c>
      <c r="K360" s="4">
        <f t="shared" ca="1" si="122"/>
        <v>0.68451265177512433</v>
      </c>
      <c r="L360" s="4">
        <f t="shared" ca="1" si="123"/>
        <v>1.7304550477777081</v>
      </c>
      <c r="M360" s="4">
        <f t="shared" ca="1" si="124"/>
        <v>0.26877707672852436</v>
      </c>
      <c r="N360" s="4">
        <f t="shared" ca="1" si="125"/>
        <v>11</v>
      </c>
      <c r="O360" s="4">
        <f t="shared" ca="1" si="126"/>
        <v>0.26877707672852436</v>
      </c>
      <c r="P360" s="4">
        <f t="shared" ca="1" si="127"/>
        <v>1</v>
      </c>
      <c r="Q360" s="4">
        <f t="shared" ca="1" si="128"/>
        <v>2.6877707672852438</v>
      </c>
      <c r="U360" s="4">
        <f t="shared" si="141"/>
        <v>357</v>
      </c>
      <c r="V360" s="4">
        <f t="shared" ca="1" si="142"/>
        <v>379.42835788324135</v>
      </c>
      <c r="W360" s="4">
        <f t="shared" ca="1" si="143"/>
        <v>0</v>
      </c>
      <c r="X360" s="4">
        <f t="shared" ca="1" si="129"/>
        <v>0.17115492970651414</v>
      </c>
      <c r="Y360" s="4">
        <f t="shared" ca="1" si="130"/>
        <v>0.37544405755020527</v>
      </c>
      <c r="Z360" s="4">
        <f t="shared" ca="1" si="131"/>
        <v>0.89948379246101873</v>
      </c>
      <c r="AA360" s="4">
        <f t="shared" ca="1" si="132"/>
        <v>2.7569235545290454</v>
      </c>
      <c r="AB360" s="4">
        <f t="shared" ca="1" si="133"/>
        <v>0.37544405755020527</v>
      </c>
      <c r="AC360" s="4">
        <f t="shared" ca="1" si="134"/>
        <v>1</v>
      </c>
      <c r="AD360" s="4">
        <f t="shared" ca="1" si="135"/>
        <v>0</v>
      </c>
      <c r="AE360" s="4">
        <f t="shared" ca="1" si="136"/>
        <v>1</v>
      </c>
      <c r="AF360" s="4">
        <f t="shared" ca="1" si="137"/>
        <v>0</v>
      </c>
    </row>
    <row r="361" spans="6:32" x14ac:dyDescent="0.2">
      <c r="F361" s="4">
        <f t="shared" si="138"/>
        <v>358</v>
      </c>
      <c r="G361" s="4">
        <f t="shared" ca="1" si="139"/>
        <v>333.5911773242006</v>
      </c>
      <c r="H361" s="4">
        <f t="shared" ca="1" si="140"/>
        <v>11</v>
      </c>
      <c r="I361" s="4">
        <f t="shared" ca="1" si="120"/>
        <v>0.5260516016818706</v>
      </c>
      <c r="J361" s="4">
        <f t="shared" ca="1" si="121"/>
        <v>1.4933136550419066</v>
      </c>
      <c r="K361" s="4">
        <f t="shared" ca="1" si="122"/>
        <v>0.35553429896668198</v>
      </c>
      <c r="L361" s="4">
        <f t="shared" ca="1" si="123"/>
        <v>0.65900051394865899</v>
      </c>
      <c r="M361" s="4">
        <f t="shared" ca="1" si="124"/>
        <v>0.65900051394865899</v>
      </c>
      <c r="N361" s="4">
        <f t="shared" ca="1" si="125"/>
        <v>10</v>
      </c>
      <c r="O361" s="4">
        <f t="shared" ca="1" si="126"/>
        <v>0.65900051394865899</v>
      </c>
      <c r="P361" s="4">
        <f t="shared" ca="1" si="127"/>
        <v>0</v>
      </c>
      <c r="Q361" s="4">
        <f t="shared" ca="1" si="128"/>
        <v>7.2490056534352494</v>
      </c>
      <c r="U361" s="4">
        <f t="shared" si="141"/>
        <v>358</v>
      </c>
      <c r="V361" s="4">
        <f t="shared" ca="1" si="142"/>
        <v>379.80380194079157</v>
      </c>
      <c r="W361" s="4">
        <f t="shared" ca="1" si="143"/>
        <v>1</v>
      </c>
      <c r="X361" s="4">
        <f t="shared" ca="1" si="129"/>
        <v>0.62586398185185099</v>
      </c>
      <c r="Y361" s="4">
        <f t="shared" ca="1" si="130"/>
        <v>1.9662717255936499</v>
      </c>
      <c r="Z361" s="4">
        <f t="shared" ca="1" si="131"/>
        <v>0.67107491525815655</v>
      </c>
      <c r="AA361" s="4">
        <f t="shared" ca="1" si="132"/>
        <v>1.3343103121170541</v>
      </c>
      <c r="AB361" s="4">
        <f t="shared" ca="1" si="133"/>
        <v>1.3343103121170541</v>
      </c>
      <c r="AC361" s="4">
        <f t="shared" ca="1" si="134"/>
        <v>0</v>
      </c>
      <c r="AD361" s="4">
        <f t="shared" ca="1" si="135"/>
        <v>1.3343103121170541</v>
      </c>
      <c r="AE361" s="4">
        <f t="shared" ca="1" si="136"/>
        <v>0</v>
      </c>
      <c r="AF361" s="4">
        <f t="shared" ca="1" si="137"/>
        <v>1.3343103121170541</v>
      </c>
    </row>
    <row r="362" spans="6:32" x14ac:dyDescent="0.2">
      <c r="F362" s="4">
        <f t="shared" si="138"/>
        <v>359</v>
      </c>
      <c r="G362" s="4">
        <f t="shared" ca="1" si="139"/>
        <v>334.25017783814928</v>
      </c>
      <c r="H362" s="4">
        <f t="shared" ca="1" si="140"/>
        <v>10</v>
      </c>
      <c r="I362" s="4">
        <f t="shared" ca="1" si="120"/>
        <v>0.98069670616631488</v>
      </c>
      <c r="J362" s="4">
        <f t="shared" ca="1" si="121"/>
        <v>7.8949590653502524</v>
      </c>
      <c r="K362" s="4">
        <f t="shared" ca="1" si="122"/>
        <v>0.82639490535568394</v>
      </c>
      <c r="L362" s="4">
        <f t="shared" ca="1" si="123"/>
        <v>2.626458195235549</v>
      </c>
      <c r="M362" s="4">
        <f t="shared" ca="1" si="124"/>
        <v>2.626458195235549</v>
      </c>
      <c r="N362" s="4">
        <f t="shared" ca="1" si="125"/>
        <v>9</v>
      </c>
      <c r="O362" s="4">
        <f t="shared" ca="1" si="126"/>
        <v>2.626458195235549</v>
      </c>
      <c r="P362" s="4">
        <f t="shared" ca="1" si="127"/>
        <v>0</v>
      </c>
      <c r="Q362" s="4">
        <f t="shared" ca="1" si="128"/>
        <v>26.264581952355492</v>
      </c>
      <c r="U362" s="4">
        <f t="shared" si="141"/>
        <v>359</v>
      </c>
      <c r="V362" s="4">
        <f t="shared" ca="1" si="142"/>
        <v>381.13811225290863</v>
      </c>
      <c r="W362" s="4">
        <f t="shared" ca="1" si="143"/>
        <v>0</v>
      </c>
      <c r="X362" s="4">
        <f t="shared" ca="1" si="129"/>
        <v>0.59157915258254967</v>
      </c>
      <c r="Y362" s="4">
        <f t="shared" ca="1" si="130"/>
        <v>1.7909142948574259</v>
      </c>
      <c r="Z362" s="4">
        <f t="shared" ca="1" si="131"/>
        <v>0.84295801209684162</v>
      </c>
      <c r="AA362" s="4">
        <f t="shared" ca="1" si="132"/>
        <v>2.2214904846187316</v>
      </c>
      <c r="AB362" s="4">
        <f t="shared" ca="1" si="133"/>
        <v>1.7909142948574259</v>
      </c>
      <c r="AC362" s="4">
        <f t="shared" ca="1" si="134"/>
        <v>1</v>
      </c>
      <c r="AD362" s="4">
        <f t="shared" ca="1" si="135"/>
        <v>0</v>
      </c>
      <c r="AE362" s="4">
        <f t="shared" ca="1" si="136"/>
        <v>1</v>
      </c>
      <c r="AF362" s="4">
        <f t="shared" ca="1" si="137"/>
        <v>0</v>
      </c>
    </row>
    <row r="363" spans="6:32" x14ac:dyDescent="0.2">
      <c r="F363" s="4">
        <f t="shared" si="138"/>
        <v>360</v>
      </c>
      <c r="G363" s="4">
        <f t="shared" ca="1" si="139"/>
        <v>336.87663603338484</v>
      </c>
      <c r="H363" s="4">
        <f t="shared" ca="1" si="140"/>
        <v>9</v>
      </c>
      <c r="I363" s="4">
        <f t="shared" ca="1" si="120"/>
        <v>0.80235938454473155</v>
      </c>
      <c r="J363" s="4">
        <f t="shared" ca="1" si="121"/>
        <v>3.2426099419752736</v>
      </c>
      <c r="K363" s="4">
        <f t="shared" ca="1" si="122"/>
        <v>0.24668446261159971</v>
      </c>
      <c r="L363" s="4">
        <f t="shared" ca="1" si="123"/>
        <v>0.42490664789803939</v>
      </c>
      <c r="M363" s="4">
        <f t="shared" ca="1" si="124"/>
        <v>0.42490664789803939</v>
      </c>
      <c r="N363" s="4">
        <f t="shared" ca="1" si="125"/>
        <v>8</v>
      </c>
      <c r="O363" s="4">
        <f t="shared" ca="1" si="126"/>
        <v>0.42490664789803939</v>
      </c>
      <c r="P363" s="4">
        <f t="shared" ca="1" si="127"/>
        <v>0</v>
      </c>
      <c r="Q363" s="4">
        <f t="shared" ca="1" si="128"/>
        <v>3.8241598310823544</v>
      </c>
      <c r="U363" s="4">
        <f t="shared" si="141"/>
        <v>360</v>
      </c>
      <c r="V363" s="4">
        <f t="shared" ca="1" si="142"/>
        <v>382.92902654776606</v>
      </c>
      <c r="W363" s="4">
        <f t="shared" ca="1" si="143"/>
        <v>1</v>
      </c>
      <c r="X363" s="4">
        <f t="shared" ca="1" si="129"/>
        <v>0.46044837667933303</v>
      </c>
      <c r="Y363" s="4">
        <f t="shared" ca="1" si="130"/>
        <v>1.2340336230406466</v>
      </c>
      <c r="Z363" s="4">
        <f t="shared" ca="1" si="131"/>
        <v>0.98807878016676709</v>
      </c>
      <c r="AA363" s="4">
        <f t="shared" ca="1" si="132"/>
        <v>5.3153223450936506</v>
      </c>
      <c r="AB363" s="4">
        <f t="shared" ca="1" si="133"/>
        <v>1.2340336230406466</v>
      </c>
      <c r="AC363" s="4">
        <f t="shared" ca="1" si="134"/>
        <v>2</v>
      </c>
      <c r="AD363" s="4">
        <f t="shared" ca="1" si="135"/>
        <v>1.2340336230406466</v>
      </c>
      <c r="AE363" s="4">
        <f t="shared" ca="1" si="136"/>
        <v>1</v>
      </c>
      <c r="AF363" s="4">
        <f t="shared" ca="1" si="137"/>
        <v>1.2340336230406466</v>
      </c>
    </row>
    <row r="364" spans="6:32" x14ac:dyDescent="0.2">
      <c r="F364" s="4">
        <f t="shared" si="138"/>
        <v>361</v>
      </c>
      <c r="G364" s="4">
        <f t="shared" ca="1" si="139"/>
        <v>337.30154268128285</v>
      </c>
      <c r="H364" s="4">
        <f t="shared" ca="1" si="140"/>
        <v>8</v>
      </c>
      <c r="I364" s="4">
        <f t="shared" ca="1" si="120"/>
        <v>0.64917651865843318</v>
      </c>
      <c r="J364" s="4">
        <f t="shared" ca="1" si="121"/>
        <v>2.0949441683495071</v>
      </c>
      <c r="K364" s="4">
        <f t="shared" ca="1" si="122"/>
        <v>0.963449881398043</v>
      </c>
      <c r="L364" s="4">
        <f t="shared" ca="1" si="123"/>
        <v>4.9636062718020453</v>
      </c>
      <c r="M364" s="4">
        <f t="shared" ca="1" si="124"/>
        <v>2.0949441683495071</v>
      </c>
      <c r="N364" s="4">
        <f t="shared" ca="1" si="125"/>
        <v>9</v>
      </c>
      <c r="O364" s="4">
        <f t="shared" ca="1" si="126"/>
        <v>2.0949441683495071</v>
      </c>
      <c r="P364" s="4">
        <f t="shared" ca="1" si="127"/>
        <v>1</v>
      </c>
      <c r="Q364" s="4">
        <f t="shared" ca="1" si="128"/>
        <v>16.759553346796057</v>
      </c>
      <c r="U364" s="4">
        <f t="shared" si="141"/>
        <v>361</v>
      </c>
      <c r="V364" s="4">
        <f t="shared" ca="1" si="142"/>
        <v>384.16306017080672</v>
      </c>
      <c r="W364" s="4">
        <f t="shared" ca="1" si="143"/>
        <v>2</v>
      </c>
      <c r="X364" s="4">
        <f t="shared" ca="1" si="129"/>
        <v>0.7789382012151318</v>
      </c>
      <c r="Y364" s="4">
        <f t="shared" ca="1" si="130"/>
        <v>3.0186259680871039</v>
      </c>
      <c r="Z364" s="4">
        <f t="shared" ca="1" si="131"/>
        <v>0.45435729567240879</v>
      </c>
      <c r="AA364" s="4">
        <f t="shared" ca="1" si="132"/>
        <v>0.72694908614484854</v>
      </c>
      <c r="AB364" s="4">
        <f t="shared" ca="1" si="133"/>
        <v>0.72694908614484854</v>
      </c>
      <c r="AC364" s="4">
        <f t="shared" ca="1" si="134"/>
        <v>1</v>
      </c>
      <c r="AD364" s="4">
        <f t="shared" ca="1" si="135"/>
        <v>0.72694908614484854</v>
      </c>
      <c r="AE364" s="4">
        <f t="shared" ca="1" si="136"/>
        <v>0</v>
      </c>
      <c r="AF364" s="4">
        <f t="shared" ca="1" si="137"/>
        <v>1.4538981722896971</v>
      </c>
    </row>
    <row r="365" spans="6:32" x14ac:dyDescent="0.2">
      <c r="F365" s="4">
        <f t="shared" si="138"/>
        <v>362</v>
      </c>
      <c r="G365" s="4">
        <f t="shared" ca="1" si="139"/>
        <v>339.39648684963237</v>
      </c>
      <c r="H365" s="4">
        <f t="shared" ca="1" si="140"/>
        <v>9</v>
      </c>
      <c r="I365" s="4">
        <f t="shared" ca="1" si="120"/>
        <v>0.1368997227212353</v>
      </c>
      <c r="J365" s="4">
        <f t="shared" ca="1" si="121"/>
        <v>0.2944487969948712</v>
      </c>
      <c r="K365" s="4">
        <f t="shared" ca="1" si="122"/>
        <v>0.98488241590314907</v>
      </c>
      <c r="L365" s="4">
        <f t="shared" ca="1" si="123"/>
        <v>6.2878450544273257</v>
      </c>
      <c r="M365" s="4">
        <f t="shared" ca="1" si="124"/>
        <v>0.2944487969948712</v>
      </c>
      <c r="N365" s="4">
        <f t="shared" ca="1" si="125"/>
        <v>10</v>
      </c>
      <c r="O365" s="4">
        <f t="shared" ca="1" si="126"/>
        <v>0.2944487969948712</v>
      </c>
      <c r="P365" s="4">
        <f t="shared" ca="1" si="127"/>
        <v>1</v>
      </c>
      <c r="Q365" s="4">
        <f t="shared" ca="1" si="128"/>
        <v>2.6500391729538406</v>
      </c>
      <c r="U365" s="4">
        <f t="shared" si="141"/>
        <v>362</v>
      </c>
      <c r="V365" s="4">
        <f t="shared" ca="1" si="142"/>
        <v>384.89000925695154</v>
      </c>
      <c r="W365" s="4">
        <f t="shared" ca="1" si="143"/>
        <v>1</v>
      </c>
      <c r="X365" s="4">
        <f t="shared" ca="1" si="129"/>
        <v>0.80087297524209911</v>
      </c>
      <c r="Y365" s="4">
        <f t="shared" ca="1" si="130"/>
        <v>3.2276246850558206</v>
      </c>
      <c r="Z365" s="4">
        <f t="shared" ca="1" si="131"/>
        <v>0.85505376704619873</v>
      </c>
      <c r="AA365" s="4">
        <f t="shared" ca="1" si="132"/>
        <v>2.3176708950512657</v>
      </c>
      <c r="AB365" s="4">
        <f t="shared" ca="1" si="133"/>
        <v>2.3176708950512657</v>
      </c>
      <c r="AC365" s="4">
        <f t="shared" ca="1" si="134"/>
        <v>0</v>
      </c>
      <c r="AD365" s="4">
        <f t="shared" ca="1" si="135"/>
        <v>2.3176708950512657</v>
      </c>
      <c r="AE365" s="4">
        <f t="shared" ca="1" si="136"/>
        <v>0</v>
      </c>
      <c r="AF365" s="4">
        <f t="shared" ca="1" si="137"/>
        <v>2.3176708950512657</v>
      </c>
    </row>
    <row r="366" spans="6:32" x14ac:dyDescent="0.2">
      <c r="F366" s="4">
        <f t="shared" si="138"/>
        <v>363</v>
      </c>
      <c r="G366" s="4">
        <f t="shared" ca="1" si="139"/>
        <v>339.69093564662722</v>
      </c>
      <c r="H366" s="4">
        <f t="shared" ca="1" si="140"/>
        <v>10</v>
      </c>
      <c r="I366" s="4">
        <f t="shared" ca="1" si="120"/>
        <v>0.63119453620633459</v>
      </c>
      <c r="J366" s="4">
        <f t="shared" ca="1" si="121"/>
        <v>1.9949719447013889</v>
      </c>
      <c r="K366" s="4">
        <f t="shared" ca="1" si="122"/>
        <v>0.98876461133914129</v>
      </c>
      <c r="L366" s="4">
        <f t="shared" ca="1" si="123"/>
        <v>6.7330301702794504</v>
      </c>
      <c r="M366" s="4">
        <f t="shared" ca="1" si="124"/>
        <v>1.9949719447013889</v>
      </c>
      <c r="N366" s="4">
        <f t="shared" ca="1" si="125"/>
        <v>11</v>
      </c>
      <c r="O366" s="4">
        <f t="shared" ca="1" si="126"/>
        <v>1.9949719447013889</v>
      </c>
      <c r="P366" s="4">
        <f t="shared" ca="1" si="127"/>
        <v>1</v>
      </c>
      <c r="Q366" s="4">
        <f t="shared" ca="1" si="128"/>
        <v>19.949719447013891</v>
      </c>
      <c r="U366" s="4">
        <f t="shared" si="141"/>
        <v>363</v>
      </c>
      <c r="V366" s="4">
        <f t="shared" ca="1" si="142"/>
        <v>387.20768015200281</v>
      </c>
      <c r="W366" s="4">
        <f t="shared" ca="1" si="143"/>
        <v>0</v>
      </c>
      <c r="X366" s="4">
        <f t="shared" ca="1" si="129"/>
        <v>0.10424443679557993</v>
      </c>
      <c r="Y366" s="4">
        <f t="shared" ca="1" si="130"/>
        <v>0.22017542429993719</v>
      </c>
      <c r="Z366" s="4">
        <f t="shared" ca="1" si="131"/>
        <v>0.97810184832298341</v>
      </c>
      <c r="AA366" s="4">
        <f t="shared" ca="1" si="132"/>
        <v>4.5856236528373975</v>
      </c>
      <c r="AB366" s="4">
        <f t="shared" ca="1" si="133"/>
        <v>0.22017542429993719</v>
      </c>
      <c r="AC366" s="4">
        <f t="shared" ca="1" si="134"/>
        <v>1</v>
      </c>
      <c r="AD366" s="4">
        <f t="shared" ca="1" si="135"/>
        <v>0</v>
      </c>
      <c r="AE366" s="4">
        <f t="shared" ca="1" si="136"/>
        <v>1</v>
      </c>
      <c r="AF366" s="4">
        <f t="shared" ca="1" si="137"/>
        <v>0</v>
      </c>
    </row>
    <row r="367" spans="6:32" x14ac:dyDescent="0.2">
      <c r="F367" s="4">
        <f t="shared" si="138"/>
        <v>364</v>
      </c>
      <c r="G367" s="4">
        <f t="shared" ca="1" si="139"/>
        <v>341.6859075913286</v>
      </c>
      <c r="H367" s="4">
        <f t="shared" ca="1" si="140"/>
        <v>11</v>
      </c>
      <c r="I367" s="4">
        <f t="shared" ca="1" si="120"/>
        <v>0.42331783011255453</v>
      </c>
      <c r="J367" s="4">
        <f t="shared" ca="1" si="121"/>
        <v>1.1009279926438267</v>
      </c>
      <c r="K367" s="4">
        <f t="shared" ca="1" si="122"/>
        <v>0.45783037605315879</v>
      </c>
      <c r="L367" s="4">
        <f t="shared" ca="1" si="123"/>
        <v>0.91826455078878899</v>
      </c>
      <c r="M367" s="4">
        <f t="shared" ca="1" si="124"/>
        <v>0.91826455078878899</v>
      </c>
      <c r="N367" s="4">
        <f t="shared" ca="1" si="125"/>
        <v>10</v>
      </c>
      <c r="O367" s="4">
        <f t="shared" ca="1" si="126"/>
        <v>0.91826455078878899</v>
      </c>
      <c r="P367" s="4">
        <f t="shared" ca="1" si="127"/>
        <v>0</v>
      </c>
      <c r="Q367" s="4">
        <f t="shared" ca="1" si="128"/>
        <v>10.100910058676678</v>
      </c>
      <c r="U367" s="4">
        <f t="shared" si="141"/>
        <v>364</v>
      </c>
      <c r="V367" s="4">
        <f t="shared" ca="1" si="142"/>
        <v>387.42785557630276</v>
      </c>
      <c r="W367" s="4">
        <f t="shared" ca="1" si="143"/>
        <v>1</v>
      </c>
      <c r="X367" s="4">
        <f t="shared" ca="1" si="129"/>
        <v>0.72223129245052664</v>
      </c>
      <c r="Y367" s="4">
        <f t="shared" ca="1" si="130"/>
        <v>2.5619329976341505</v>
      </c>
      <c r="Z367" s="4">
        <f t="shared" ca="1" si="131"/>
        <v>0.70666133071405313</v>
      </c>
      <c r="AA367" s="4">
        <f t="shared" ca="1" si="132"/>
        <v>1.4717129635150776</v>
      </c>
      <c r="AB367" s="4">
        <f t="shared" ca="1" si="133"/>
        <v>1.4717129635150776</v>
      </c>
      <c r="AC367" s="4">
        <f t="shared" ca="1" si="134"/>
        <v>0</v>
      </c>
      <c r="AD367" s="4">
        <f t="shared" ca="1" si="135"/>
        <v>1.4717129635150776</v>
      </c>
      <c r="AE367" s="4">
        <f t="shared" ca="1" si="136"/>
        <v>0</v>
      </c>
      <c r="AF367" s="4">
        <f t="shared" ca="1" si="137"/>
        <v>1.4717129635150776</v>
      </c>
    </row>
    <row r="368" spans="6:32" x14ac:dyDescent="0.2">
      <c r="F368" s="4">
        <f t="shared" si="138"/>
        <v>365</v>
      </c>
      <c r="G368" s="4">
        <f t="shared" ca="1" si="139"/>
        <v>342.60417214211736</v>
      </c>
      <c r="H368" s="4">
        <f t="shared" ca="1" si="140"/>
        <v>10</v>
      </c>
      <c r="I368" s="4">
        <f t="shared" ca="1" si="120"/>
        <v>0.97190923991452272</v>
      </c>
      <c r="J368" s="4">
        <f t="shared" ca="1" si="121"/>
        <v>7.1446291585946309</v>
      </c>
      <c r="K368" s="4">
        <f t="shared" ca="1" si="122"/>
        <v>0.70261658552436257</v>
      </c>
      <c r="L368" s="4">
        <f t="shared" ca="1" si="123"/>
        <v>1.8190995223779061</v>
      </c>
      <c r="M368" s="4">
        <f t="shared" ca="1" si="124"/>
        <v>1.8190995223779061</v>
      </c>
      <c r="N368" s="4">
        <f t="shared" ca="1" si="125"/>
        <v>9</v>
      </c>
      <c r="O368" s="4">
        <f t="shared" ca="1" si="126"/>
        <v>1.8190995223779061</v>
      </c>
      <c r="P368" s="4">
        <f t="shared" ca="1" si="127"/>
        <v>0</v>
      </c>
      <c r="Q368" s="4">
        <f t="shared" ca="1" si="128"/>
        <v>18.190995223779062</v>
      </c>
      <c r="U368" s="4">
        <f t="shared" si="141"/>
        <v>365</v>
      </c>
      <c r="V368" s="4">
        <f t="shared" ca="1" si="142"/>
        <v>388.89956853981784</v>
      </c>
      <c r="W368" s="4">
        <f t="shared" ca="1" si="143"/>
        <v>0</v>
      </c>
      <c r="X368" s="4">
        <f t="shared" ca="1" si="129"/>
        <v>0.28782640299773443</v>
      </c>
      <c r="Y368" s="4">
        <f t="shared" ca="1" si="130"/>
        <v>0.67886716254807478</v>
      </c>
      <c r="Z368" s="4">
        <f t="shared" ca="1" si="131"/>
        <v>0.69514135855855197</v>
      </c>
      <c r="AA368" s="4">
        <f t="shared" ca="1" si="132"/>
        <v>1.4254884965930839</v>
      </c>
      <c r="AB368" s="4">
        <f t="shared" ca="1" si="133"/>
        <v>0.67886716254807478</v>
      </c>
      <c r="AC368" s="4">
        <f t="shared" ca="1" si="134"/>
        <v>1</v>
      </c>
      <c r="AD368" s="4">
        <f t="shared" ca="1" si="135"/>
        <v>0</v>
      </c>
      <c r="AE368" s="4">
        <f t="shared" ca="1" si="136"/>
        <v>1</v>
      </c>
      <c r="AF368" s="4">
        <f t="shared" ca="1" si="137"/>
        <v>0</v>
      </c>
    </row>
    <row r="369" spans="6:32" x14ac:dyDescent="0.2">
      <c r="F369" s="4">
        <f t="shared" si="138"/>
        <v>366</v>
      </c>
      <c r="G369" s="4">
        <f t="shared" ca="1" si="139"/>
        <v>344.42327166449525</v>
      </c>
      <c r="H369" s="4">
        <f t="shared" ca="1" si="140"/>
        <v>9</v>
      </c>
      <c r="I369" s="4">
        <f t="shared" ca="1" si="120"/>
        <v>0.4088624508845855</v>
      </c>
      <c r="J369" s="4">
        <f t="shared" ca="1" si="121"/>
        <v>1.0514130980714238</v>
      </c>
      <c r="K369" s="4">
        <f t="shared" ca="1" si="122"/>
        <v>3.961931182459788E-2</v>
      </c>
      <c r="L369" s="4">
        <f t="shared" ca="1" si="123"/>
        <v>6.0638284414182543E-2</v>
      </c>
      <c r="M369" s="4">
        <f t="shared" ca="1" si="124"/>
        <v>6.0638284414182543E-2</v>
      </c>
      <c r="N369" s="4">
        <f t="shared" ca="1" si="125"/>
        <v>8</v>
      </c>
      <c r="O369" s="4">
        <f t="shared" ca="1" si="126"/>
        <v>6.0638284414182543E-2</v>
      </c>
      <c r="P369" s="4">
        <f t="shared" ca="1" si="127"/>
        <v>0</v>
      </c>
      <c r="Q369" s="4">
        <f t="shared" ca="1" si="128"/>
        <v>0.54574455972764291</v>
      </c>
      <c r="U369" s="4">
        <f t="shared" si="141"/>
        <v>366</v>
      </c>
      <c r="V369" s="4">
        <f t="shared" ca="1" si="142"/>
        <v>389.57843570236594</v>
      </c>
      <c r="W369" s="4">
        <f t="shared" ca="1" si="143"/>
        <v>1</v>
      </c>
      <c r="X369" s="4">
        <f t="shared" ca="1" si="129"/>
        <v>0.87214766449923198</v>
      </c>
      <c r="Y369" s="4">
        <f t="shared" ca="1" si="130"/>
        <v>4.1137586198096106</v>
      </c>
      <c r="Z369" s="4">
        <f t="shared" ca="1" si="131"/>
        <v>7.2181857802106175E-2</v>
      </c>
      <c r="AA369" s="4">
        <f t="shared" ca="1" si="132"/>
        <v>8.9903439431080936E-2</v>
      </c>
      <c r="AB369" s="4">
        <f t="shared" ca="1" si="133"/>
        <v>8.9903439431080936E-2</v>
      </c>
      <c r="AC369" s="4">
        <f t="shared" ca="1" si="134"/>
        <v>0</v>
      </c>
      <c r="AD369" s="4">
        <f t="shared" ca="1" si="135"/>
        <v>8.9903439431080936E-2</v>
      </c>
      <c r="AE369" s="4">
        <f t="shared" ca="1" si="136"/>
        <v>0</v>
      </c>
      <c r="AF369" s="4">
        <f t="shared" ca="1" si="137"/>
        <v>8.9903439431080936E-2</v>
      </c>
    </row>
    <row r="370" spans="6:32" x14ac:dyDescent="0.2">
      <c r="F370" s="4">
        <f t="shared" si="138"/>
        <v>367</v>
      </c>
      <c r="G370" s="4">
        <f t="shared" ca="1" si="139"/>
        <v>344.48390994890946</v>
      </c>
      <c r="H370" s="4">
        <f t="shared" ca="1" si="140"/>
        <v>8</v>
      </c>
      <c r="I370" s="4">
        <f t="shared" ca="1" si="120"/>
        <v>0.18878635758195195</v>
      </c>
      <c r="J370" s="4">
        <f t="shared" ca="1" si="121"/>
        <v>0.41844765742028595</v>
      </c>
      <c r="K370" s="4">
        <f t="shared" ca="1" si="122"/>
        <v>0.12514955408082351</v>
      </c>
      <c r="L370" s="4">
        <f t="shared" ca="1" si="123"/>
        <v>0.20055348927351516</v>
      </c>
      <c r="M370" s="4">
        <f t="shared" ca="1" si="124"/>
        <v>0.20055348927351516</v>
      </c>
      <c r="N370" s="4">
        <f t="shared" ca="1" si="125"/>
        <v>7</v>
      </c>
      <c r="O370" s="4">
        <f t="shared" ca="1" si="126"/>
        <v>0.20055348927351516</v>
      </c>
      <c r="P370" s="4">
        <f t="shared" ca="1" si="127"/>
        <v>0</v>
      </c>
      <c r="Q370" s="4">
        <f t="shared" ca="1" si="128"/>
        <v>1.6044279141881213</v>
      </c>
      <c r="U370" s="4">
        <f t="shared" si="141"/>
        <v>367</v>
      </c>
      <c r="V370" s="4">
        <f t="shared" ca="1" si="142"/>
        <v>389.66833914179699</v>
      </c>
      <c r="W370" s="4">
        <f t="shared" ca="1" si="143"/>
        <v>0</v>
      </c>
      <c r="X370" s="4">
        <f t="shared" ca="1" si="129"/>
        <v>0.2521856044408145</v>
      </c>
      <c r="Y370" s="4">
        <f t="shared" ca="1" si="130"/>
        <v>0.58120093215445479</v>
      </c>
      <c r="Z370" s="4">
        <f t="shared" ca="1" si="131"/>
        <v>0.40287139203035083</v>
      </c>
      <c r="AA370" s="4">
        <f t="shared" ca="1" si="132"/>
        <v>0.61874731806616812</v>
      </c>
      <c r="AB370" s="4">
        <f t="shared" ca="1" si="133"/>
        <v>0.58120093215445479</v>
      </c>
      <c r="AC370" s="4">
        <f t="shared" ca="1" si="134"/>
        <v>1</v>
      </c>
      <c r="AD370" s="4">
        <f t="shared" ca="1" si="135"/>
        <v>0</v>
      </c>
      <c r="AE370" s="4">
        <f t="shared" ca="1" si="136"/>
        <v>1</v>
      </c>
      <c r="AF370" s="4">
        <f t="shared" ca="1" si="137"/>
        <v>0</v>
      </c>
    </row>
    <row r="371" spans="6:32" x14ac:dyDescent="0.2">
      <c r="F371" s="4">
        <f t="shared" si="138"/>
        <v>368</v>
      </c>
      <c r="G371" s="4">
        <f t="shared" ca="1" si="139"/>
        <v>344.68446343818295</v>
      </c>
      <c r="H371" s="4">
        <f t="shared" ca="1" si="140"/>
        <v>7</v>
      </c>
      <c r="I371" s="4">
        <f t="shared" ca="1" si="120"/>
        <v>5.2617392692316578E-2</v>
      </c>
      <c r="J371" s="4">
        <f t="shared" ca="1" si="121"/>
        <v>0.10810449400411636</v>
      </c>
      <c r="K371" s="4">
        <f t="shared" ca="1" si="122"/>
        <v>0.9648705478947972</v>
      </c>
      <c r="L371" s="4">
        <f t="shared" ca="1" si="123"/>
        <v>5.0230731135514697</v>
      </c>
      <c r="M371" s="4">
        <f t="shared" ca="1" si="124"/>
        <v>0.10810449400411636</v>
      </c>
      <c r="N371" s="4">
        <f t="shared" ca="1" si="125"/>
        <v>8</v>
      </c>
      <c r="O371" s="4">
        <f t="shared" ca="1" si="126"/>
        <v>0.10810449400411636</v>
      </c>
      <c r="P371" s="4">
        <f t="shared" ca="1" si="127"/>
        <v>1</v>
      </c>
      <c r="Q371" s="4">
        <f t="shared" ca="1" si="128"/>
        <v>0.75673145802881447</v>
      </c>
      <c r="U371" s="4">
        <f t="shared" si="141"/>
        <v>368</v>
      </c>
      <c r="V371" s="4">
        <f t="shared" ca="1" si="142"/>
        <v>390.24954007395144</v>
      </c>
      <c r="W371" s="4">
        <f t="shared" ca="1" si="143"/>
        <v>1</v>
      </c>
      <c r="X371" s="4">
        <f t="shared" ca="1" si="129"/>
        <v>0.60807318043923231</v>
      </c>
      <c r="Y371" s="4">
        <f t="shared" ca="1" si="130"/>
        <v>1.8733602828268194</v>
      </c>
      <c r="Z371" s="4">
        <f t="shared" ca="1" si="131"/>
        <v>0.80659744850801973</v>
      </c>
      <c r="AA371" s="4">
        <f t="shared" ca="1" si="132"/>
        <v>1.9715778038722862</v>
      </c>
      <c r="AB371" s="4">
        <f t="shared" ca="1" si="133"/>
        <v>1.8733602828268194</v>
      </c>
      <c r="AC371" s="4">
        <f t="shared" ca="1" si="134"/>
        <v>2</v>
      </c>
      <c r="AD371" s="4">
        <f t="shared" ca="1" si="135"/>
        <v>1.8733602828268194</v>
      </c>
      <c r="AE371" s="4">
        <f t="shared" ca="1" si="136"/>
        <v>1</v>
      </c>
      <c r="AF371" s="4">
        <f t="shared" ca="1" si="137"/>
        <v>1.8733602828268194</v>
      </c>
    </row>
    <row r="372" spans="6:32" x14ac:dyDescent="0.2">
      <c r="F372" s="4">
        <f t="shared" si="138"/>
        <v>369</v>
      </c>
      <c r="G372" s="4">
        <f t="shared" ca="1" si="139"/>
        <v>344.79256793218707</v>
      </c>
      <c r="H372" s="4">
        <f t="shared" ca="1" si="140"/>
        <v>8</v>
      </c>
      <c r="I372" s="4">
        <f t="shared" ca="1" si="120"/>
        <v>0.1405098405713433</v>
      </c>
      <c r="J372" s="4">
        <f t="shared" ca="1" si="121"/>
        <v>0.30283180681218808</v>
      </c>
      <c r="K372" s="4">
        <f t="shared" ca="1" si="122"/>
        <v>0.20837212787746107</v>
      </c>
      <c r="L372" s="4">
        <f t="shared" ca="1" si="123"/>
        <v>0.35049578402536524</v>
      </c>
      <c r="M372" s="4">
        <f t="shared" ca="1" si="124"/>
        <v>0.30283180681218808</v>
      </c>
      <c r="N372" s="4">
        <f t="shared" ca="1" si="125"/>
        <v>9</v>
      </c>
      <c r="O372" s="4">
        <f t="shared" ca="1" si="126"/>
        <v>0.30283180681218808</v>
      </c>
      <c r="P372" s="4">
        <f t="shared" ca="1" si="127"/>
        <v>1</v>
      </c>
      <c r="Q372" s="4">
        <f t="shared" ca="1" si="128"/>
        <v>2.4226544544975046</v>
      </c>
      <c r="U372" s="4">
        <f t="shared" si="141"/>
        <v>369</v>
      </c>
      <c r="V372" s="4">
        <f t="shared" ca="1" si="142"/>
        <v>392.12290035677825</v>
      </c>
      <c r="W372" s="4">
        <f t="shared" ca="1" si="143"/>
        <v>2</v>
      </c>
      <c r="X372" s="4">
        <f t="shared" ca="1" si="129"/>
        <v>0.45264619498906522</v>
      </c>
      <c r="Y372" s="4">
        <f t="shared" ca="1" si="130"/>
        <v>1.2053197515189953</v>
      </c>
      <c r="Z372" s="4">
        <f t="shared" ca="1" si="131"/>
        <v>0.67975782981835231</v>
      </c>
      <c r="AA372" s="4">
        <f t="shared" ca="1" si="132"/>
        <v>1.3664133451028195</v>
      </c>
      <c r="AB372" s="4">
        <f t="shared" ca="1" si="133"/>
        <v>1.2053197515189953</v>
      </c>
      <c r="AC372" s="4">
        <f t="shared" ca="1" si="134"/>
        <v>3</v>
      </c>
      <c r="AD372" s="4">
        <f t="shared" ca="1" si="135"/>
        <v>1.2053197515189953</v>
      </c>
      <c r="AE372" s="4">
        <f t="shared" ca="1" si="136"/>
        <v>1</v>
      </c>
      <c r="AF372" s="4">
        <f t="shared" ca="1" si="137"/>
        <v>2.4106395030379906</v>
      </c>
    </row>
    <row r="373" spans="6:32" x14ac:dyDescent="0.2">
      <c r="F373" s="4">
        <f t="shared" si="138"/>
        <v>370</v>
      </c>
      <c r="G373" s="4">
        <f t="shared" ca="1" si="139"/>
        <v>345.09539973899928</v>
      </c>
      <c r="H373" s="4">
        <f t="shared" ca="1" si="140"/>
        <v>9</v>
      </c>
      <c r="I373" s="4">
        <f t="shared" ca="1" si="120"/>
        <v>0.6706532215705957</v>
      </c>
      <c r="J373" s="4">
        <f t="shared" ca="1" si="121"/>
        <v>2.2212880910904111</v>
      </c>
      <c r="K373" s="4">
        <f t="shared" ca="1" si="122"/>
        <v>0.74845497478149836</v>
      </c>
      <c r="L373" s="4">
        <f t="shared" ca="1" si="123"/>
        <v>2.0701999181279831</v>
      </c>
      <c r="M373" s="4">
        <f t="shared" ca="1" si="124"/>
        <v>2.0701999181279831</v>
      </c>
      <c r="N373" s="4">
        <f t="shared" ca="1" si="125"/>
        <v>8</v>
      </c>
      <c r="O373" s="4">
        <f t="shared" ca="1" si="126"/>
        <v>2.0701999181279831</v>
      </c>
      <c r="P373" s="4">
        <f t="shared" ca="1" si="127"/>
        <v>0</v>
      </c>
      <c r="Q373" s="4">
        <f t="shared" ca="1" si="128"/>
        <v>18.631799263151848</v>
      </c>
      <c r="U373" s="4">
        <f t="shared" si="141"/>
        <v>370</v>
      </c>
      <c r="V373" s="4">
        <f t="shared" ca="1" si="142"/>
        <v>393.32822010829722</v>
      </c>
      <c r="W373" s="4">
        <f t="shared" ca="1" si="143"/>
        <v>3</v>
      </c>
      <c r="X373" s="4">
        <f t="shared" ca="1" si="129"/>
        <v>0.96311201711526595</v>
      </c>
      <c r="Y373" s="4">
        <f t="shared" ca="1" si="130"/>
        <v>6.5997388961141468</v>
      </c>
      <c r="Z373" s="4">
        <f t="shared" ca="1" si="131"/>
        <v>0.56022617695575183</v>
      </c>
      <c r="AA373" s="4">
        <f t="shared" ca="1" si="132"/>
        <v>0.98579366732247731</v>
      </c>
      <c r="AB373" s="4">
        <f t="shared" ca="1" si="133"/>
        <v>0.98579366732247731</v>
      </c>
      <c r="AC373" s="4">
        <f t="shared" ca="1" si="134"/>
        <v>2</v>
      </c>
      <c r="AD373" s="4">
        <f t="shared" ca="1" si="135"/>
        <v>0.98579366732247731</v>
      </c>
      <c r="AE373" s="4">
        <f t="shared" ca="1" si="136"/>
        <v>0</v>
      </c>
      <c r="AF373" s="4">
        <f t="shared" ca="1" si="137"/>
        <v>2.9573810019674318</v>
      </c>
    </row>
    <row r="374" spans="6:32" x14ac:dyDescent="0.2">
      <c r="F374" s="4">
        <f t="shared" si="138"/>
        <v>371</v>
      </c>
      <c r="G374" s="4">
        <f t="shared" ca="1" si="139"/>
        <v>347.16559965712725</v>
      </c>
      <c r="H374" s="4">
        <f t="shared" ca="1" si="140"/>
        <v>8</v>
      </c>
      <c r="I374" s="4">
        <f t="shared" ca="1" si="120"/>
        <v>0.19594000290502556</v>
      </c>
      <c r="J374" s="4">
        <f t="shared" ca="1" si="121"/>
        <v>0.43616277866978259</v>
      </c>
      <c r="K374" s="4">
        <f t="shared" ca="1" si="122"/>
        <v>0.71063077909643635</v>
      </c>
      <c r="L374" s="4">
        <f t="shared" ca="1" si="123"/>
        <v>1.8600777379510021</v>
      </c>
      <c r="M374" s="4">
        <f t="shared" ca="1" si="124"/>
        <v>0.43616277866978259</v>
      </c>
      <c r="N374" s="4">
        <f t="shared" ca="1" si="125"/>
        <v>9</v>
      </c>
      <c r="O374" s="4">
        <f t="shared" ca="1" si="126"/>
        <v>0.43616277866978259</v>
      </c>
      <c r="P374" s="4">
        <f t="shared" ca="1" si="127"/>
        <v>1</v>
      </c>
      <c r="Q374" s="4">
        <f t="shared" ca="1" si="128"/>
        <v>3.4893022293582607</v>
      </c>
      <c r="U374" s="4">
        <f t="shared" si="141"/>
        <v>371</v>
      </c>
      <c r="V374" s="4">
        <f t="shared" ca="1" si="142"/>
        <v>394.31401377561969</v>
      </c>
      <c r="W374" s="4">
        <f t="shared" ca="1" si="143"/>
        <v>2</v>
      </c>
      <c r="X374" s="4">
        <f t="shared" ca="1" si="129"/>
        <v>0.96714118135111493</v>
      </c>
      <c r="Y374" s="4">
        <f t="shared" ca="1" si="130"/>
        <v>6.8310702361149183</v>
      </c>
      <c r="Z374" s="4">
        <f t="shared" ca="1" si="131"/>
        <v>0.80165262875821408</v>
      </c>
      <c r="AA374" s="4">
        <f t="shared" ca="1" si="132"/>
        <v>1.941282462286811</v>
      </c>
      <c r="AB374" s="4">
        <f t="shared" ca="1" si="133"/>
        <v>1.941282462286811</v>
      </c>
      <c r="AC374" s="4">
        <f t="shared" ca="1" si="134"/>
        <v>1</v>
      </c>
      <c r="AD374" s="4">
        <f t="shared" ca="1" si="135"/>
        <v>1.941282462286811</v>
      </c>
      <c r="AE374" s="4">
        <f t="shared" ca="1" si="136"/>
        <v>0</v>
      </c>
      <c r="AF374" s="4">
        <f t="shared" ca="1" si="137"/>
        <v>3.882564924573622</v>
      </c>
    </row>
    <row r="375" spans="6:32" x14ac:dyDescent="0.2">
      <c r="F375" s="4">
        <f t="shared" si="138"/>
        <v>372</v>
      </c>
      <c r="G375" s="4">
        <f t="shared" ca="1" si="139"/>
        <v>347.60176243579701</v>
      </c>
      <c r="H375" s="4">
        <f t="shared" ca="1" si="140"/>
        <v>9</v>
      </c>
      <c r="I375" s="4">
        <f t="shared" ca="1" si="120"/>
        <v>0.93340308030551322</v>
      </c>
      <c r="J375" s="4">
        <f t="shared" ca="1" si="121"/>
        <v>5.4181939066778568</v>
      </c>
      <c r="K375" s="4">
        <f t="shared" ca="1" si="122"/>
        <v>0.7878960307341405</v>
      </c>
      <c r="L375" s="4">
        <f t="shared" ca="1" si="123"/>
        <v>2.3260180551927858</v>
      </c>
      <c r="M375" s="4">
        <f t="shared" ca="1" si="124"/>
        <v>2.3260180551927858</v>
      </c>
      <c r="N375" s="4">
        <f t="shared" ca="1" si="125"/>
        <v>8</v>
      </c>
      <c r="O375" s="4">
        <f t="shared" ca="1" si="126"/>
        <v>2.3260180551927858</v>
      </c>
      <c r="P375" s="4">
        <f t="shared" ca="1" si="127"/>
        <v>0</v>
      </c>
      <c r="Q375" s="4">
        <f t="shared" ca="1" si="128"/>
        <v>20.934162496735073</v>
      </c>
      <c r="U375" s="4">
        <f t="shared" si="141"/>
        <v>372</v>
      </c>
      <c r="V375" s="4">
        <f t="shared" ca="1" si="142"/>
        <v>396.25529623790652</v>
      </c>
      <c r="W375" s="4">
        <f t="shared" ca="1" si="143"/>
        <v>1</v>
      </c>
      <c r="X375" s="4">
        <f t="shared" ca="1" si="129"/>
        <v>0.96154759070814366</v>
      </c>
      <c r="Y375" s="4">
        <f t="shared" ca="1" si="130"/>
        <v>6.5166678492143664</v>
      </c>
      <c r="Z375" s="4">
        <f t="shared" ca="1" si="131"/>
        <v>0.29604083290626071</v>
      </c>
      <c r="AA375" s="4">
        <f t="shared" ca="1" si="132"/>
        <v>0.42124191095224378</v>
      </c>
      <c r="AB375" s="4">
        <f t="shared" ca="1" si="133"/>
        <v>0.42124191095224378</v>
      </c>
      <c r="AC375" s="4">
        <f t="shared" ca="1" si="134"/>
        <v>0</v>
      </c>
      <c r="AD375" s="4">
        <f t="shared" ca="1" si="135"/>
        <v>0.42124191095224378</v>
      </c>
      <c r="AE375" s="4">
        <f t="shared" ca="1" si="136"/>
        <v>0</v>
      </c>
      <c r="AF375" s="4">
        <f t="shared" ca="1" si="137"/>
        <v>0.42124191095224378</v>
      </c>
    </row>
    <row r="376" spans="6:32" x14ac:dyDescent="0.2">
      <c r="F376" s="4">
        <f t="shared" si="138"/>
        <v>373</v>
      </c>
      <c r="G376" s="4">
        <f t="shared" ca="1" si="139"/>
        <v>349.92778049098979</v>
      </c>
      <c r="H376" s="4">
        <f t="shared" ca="1" si="140"/>
        <v>8</v>
      </c>
      <c r="I376" s="4">
        <f t="shared" ca="1" si="120"/>
        <v>0.69672855308017589</v>
      </c>
      <c r="J376" s="4">
        <f t="shared" ca="1" si="121"/>
        <v>2.3862540201958655</v>
      </c>
      <c r="K376" s="4">
        <f t="shared" ca="1" si="122"/>
        <v>0.7798573818549166</v>
      </c>
      <c r="L376" s="4">
        <f t="shared" ca="1" si="123"/>
        <v>2.2702195175497115</v>
      </c>
      <c r="M376" s="4">
        <f t="shared" ca="1" si="124"/>
        <v>2.2702195175497115</v>
      </c>
      <c r="N376" s="4">
        <f t="shared" ca="1" si="125"/>
        <v>7</v>
      </c>
      <c r="O376" s="4">
        <f t="shared" ca="1" si="126"/>
        <v>2.2702195175497115</v>
      </c>
      <c r="P376" s="4">
        <f t="shared" ca="1" si="127"/>
        <v>0</v>
      </c>
      <c r="Q376" s="4">
        <f t="shared" ca="1" si="128"/>
        <v>18.161756140397692</v>
      </c>
      <c r="U376" s="4">
        <f t="shared" si="141"/>
        <v>373</v>
      </c>
      <c r="V376" s="4">
        <f t="shared" ca="1" si="142"/>
        <v>396.67653814885875</v>
      </c>
      <c r="W376" s="4">
        <f t="shared" ca="1" si="143"/>
        <v>0</v>
      </c>
      <c r="X376" s="4">
        <f t="shared" ca="1" si="129"/>
        <v>0.45240206948483475</v>
      </c>
      <c r="Y376" s="4">
        <f t="shared" ca="1" si="130"/>
        <v>1.204427929531396</v>
      </c>
      <c r="Z376" s="4">
        <f t="shared" ca="1" si="131"/>
        <v>0.55132472879528827</v>
      </c>
      <c r="AA376" s="4">
        <f t="shared" ca="1" si="132"/>
        <v>0.96174705553206308</v>
      </c>
      <c r="AB376" s="4">
        <f t="shared" ca="1" si="133"/>
        <v>1.204427929531396</v>
      </c>
      <c r="AC376" s="4">
        <f t="shared" ca="1" si="134"/>
        <v>1</v>
      </c>
      <c r="AD376" s="4">
        <f t="shared" ca="1" si="135"/>
        <v>0</v>
      </c>
      <c r="AE376" s="4">
        <f t="shared" ca="1" si="136"/>
        <v>1</v>
      </c>
      <c r="AF376" s="4">
        <f t="shared" ca="1" si="137"/>
        <v>0</v>
      </c>
    </row>
    <row r="377" spans="6:32" x14ac:dyDescent="0.2">
      <c r="F377" s="4">
        <f t="shared" si="138"/>
        <v>374</v>
      </c>
      <c r="G377" s="4">
        <f t="shared" ca="1" si="139"/>
        <v>352.19800000853951</v>
      </c>
      <c r="H377" s="4">
        <f t="shared" ca="1" si="140"/>
        <v>7</v>
      </c>
      <c r="I377" s="4">
        <f t="shared" ca="1" si="120"/>
        <v>0.26869882239190135</v>
      </c>
      <c r="J377" s="4">
        <f t="shared" ca="1" si="121"/>
        <v>0.62585979282479232</v>
      </c>
      <c r="K377" s="4">
        <f t="shared" ca="1" si="122"/>
        <v>0.38224081590311976</v>
      </c>
      <c r="L377" s="4">
        <f t="shared" ca="1" si="123"/>
        <v>0.72248485081736835</v>
      </c>
      <c r="M377" s="4">
        <f t="shared" ca="1" si="124"/>
        <v>0.62585979282479232</v>
      </c>
      <c r="N377" s="4">
        <f t="shared" ca="1" si="125"/>
        <v>8</v>
      </c>
      <c r="O377" s="4">
        <f t="shared" ca="1" si="126"/>
        <v>0.62585979282479232</v>
      </c>
      <c r="P377" s="4">
        <f t="shared" ca="1" si="127"/>
        <v>1</v>
      </c>
      <c r="Q377" s="4">
        <f t="shared" ca="1" si="128"/>
        <v>4.3810185497735459</v>
      </c>
      <c r="U377" s="4">
        <f t="shared" si="141"/>
        <v>374</v>
      </c>
      <c r="V377" s="4">
        <f t="shared" ca="1" si="142"/>
        <v>397.88096607839014</v>
      </c>
      <c r="W377" s="4">
        <f t="shared" ca="1" si="143"/>
        <v>1</v>
      </c>
      <c r="X377" s="4">
        <f t="shared" ca="1" si="129"/>
        <v>0.47087532340385119</v>
      </c>
      <c r="Y377" s="4">
        <f t="shared" ca="1" si="130"/>
        <v>1.2730623826924932</v>
      </c>
      <c r="Z377" s="4">
        <f t="shared" ca="1" si="131"/>
        <v>0.94817363601749161</v>
      </c>
      <c r="AA377" s="4">
        <f t="shared" ca="1" si="132"/>
        <v>3.5518275624002396</v>
      </c>
      <c r="AB377" s="4">
        <f t="shared" ca="1" si="133"/>
        <v>1.2730623826924932</v>
      </c>
      <c r="AC377" s="4">
        <f t="shared" ca="1" si="134"/>
        <v>2</v>
      </c>
      <c r="AD377" s="4">
        <f t="shared" ca="1" si="135"/>
        <v>1.2730623826924932</v>
      </c>
      <c r="AE377" s="4">
        <f t="shared" ca="1" si="136"/>
        <v>1</v>
      </c>
      <c r="AF377" s="4">
        <f t="shared" ca="1" si="137"/>
        <v>1.2730623826924932</v>
      </c>
    </row>
    <row r="378" spans="6:32" x14ac:dyDescent="0.2">
      <c r="F378" s="4">
        <f t="shared" si="138"/>
        <v>375</v>
      </c>
      <c r="G378" s="4">
        <f t="shared" ca="1" si="139"/>
        <v>352.82385980136428</v>
      </c>
      <c r="H378" s="4">
        <f t="shared" ca="1" si="140"/>
        <v>8</v>
      </c>
      <c r="I378" s="4">
        <f t="shared" ca="1" si="120"/>
        <v>0.12831939955531124</v>
      </c>
      <c r="J378" s="4">
        <f t="shared" ca="1" si="121"/>
        <v>0.27466441213038711</v>
      </c>
      <c r="K378" s="4">
        <f t="shared" ca="1" si="122"/>
        <v>0.84989546514972336</v>
      </c>
      <c r="L378" s="4">
        <f t="shared" ca="1" si="123"/>
        <v>2.8446349929080776</v>
      </c>
      <c r="M378" s="4">
        <f t="shared" ca="1" si="124"/>
        <v>0.27466441213038711</v>
      </c>
      <c r="N378" s="4">
        <f t="shared" ca="1" si="125"/>
        <v>9</v>
      </c>
      <c r="O378" s="4">
        <f t="shared" ca="1" si="126"/>
        <v>0.27466441213038711</v>
      </c>
      <c r="P378" s="4">
        <f t="shared" ca="1" si="127"/>
        <v>1</v>
      </c>
      <c r="Q378" s="4">
        <f t="shared" ca="1" si="128"/>
        <v>2.1973152970430969</v>
      </c>
      <c r="U378" s="4">
        <f t="shared" si="141"/>
        <v>375</v>
      </c>
      <c r="V378" s="4">
        <f t="shared" ca="1" si="142"/>
        <v>399.15402846108265</v>
      </c>
      <c r="W378" s="4">
        <f t="shared" ca="1" si="143"/>
        <v>2</v>
      </c>
      <c r="X378" s="4">
        <f t="shared" ca="1" si="129"/>
        <v>0.18717046384176639</v>
      </c>
      <c r="Y378" s="4">
        <f t="shared" ca="1" si="130"/>
        <v>0.41446772808160526</v>
      </c>
      <c r="Z378" s="4">
        <f t="shared" ca="1" si="131"/>
        <v>0.45266414917588937</v>
      </c>
      <c r="AA378" s="4">
        <f t="shared" ca="1" si="132"/>
        <v>0.72323121370993293</v>
      </c>
      <c r="AB378" s="4">
        <f t="shared" ca="1" si="133"/>
        <v>0.41446772808160526</v>
      </c>
      <c r="AC378" s="4">
        <f t="shared" ca="1" si="134"/>
        <v>3</v>
      </c>
      <c r="AD378" s="4">
        <f t="shared" ca="1" si="135"/>
        <v>0.41446772808160526</v>
      </c>
      <c r="AE378" s="4">
        <f t="shared" ca="1" si="136"/>
        <v>1</v>
      </c>
      <c r="AF378" s="4">
        <f t="shared" ca="1" si="137"/>
        <v>0.82893545616321052</v>
      </c>
    </row>
    <row r="379" spans="6:32" x14ac:dyDescent="0.2">
      <c r="F379" s="4">
        <f t="shared" si="138"/>
        <v>376</v>
      </c>
      <c r="G379" s="4">
        <f t="shared" ca="1" si="139"/>
        <v>353.09852421349467</v>
      </c>
      <c r="H379" s="4">
        <f t="shared" ca="1" si="140"/>
        <v>9</v>
      </c>
      <c r="I379" s="4">
        <f t="shared" ca="1" si="120"/>
        <v>0.99320103822857297</v>
      </c>
      <c r="J379" s="4">
        <f t="shared" ca="1" si="121"/>
        <v>9.9819707182589053</v>
      </c>
      <c r="K379" s="4">
        <f t="shared" ca="1" si="122"/>
        <v>0.52703269178931189</v>
      </c>
      <c r="L379" s="4">
        <f t="shared" ca="1" si="123"/>
        <v>1.1230935130686808</v>
      </c>
      <c r="M379" s="4">
        <f t="shared" ca="1" si="124"/>
        <v>1.1230935130686808</v>
      </c>
      <c r="N379" s="4">
        <f t="shared" ca="1" si="125"/>
        <v>8</v>
      </c>
      <c r="O379" s="4">
        <f t="shared" ca="1" si="126"/>
        <v>1.1230935130686808</v>
      </c>
      <c r="P379" s="4">
        <f t="shared" ca="1" si="127"/>
        <v>0</v>
      </c>
      <c r="Q379" s="4">
        <f t="shared" ca="1" si="128"/>
        <v>10.107841617618128</v>
      </c>
      <c r="U379" s="4">
        <f t="shared" si="141"/>
        <v>376</v>
      </c>
      <c r="V379" s="4">
        <f t="shared" ca="1" si="142"/>
        <v>399.56849618916425</v>
      </c>
      <c r="W379" s="4">
        <f t="shared" ca="1" si="143"/>
        <v>3</v>
      </c>
      <c r="X379" s="4">
        <f t="shared" ca="1" si="129"/>
        <v>0.18352070586881097</v>
      </c>
      <c r="Y379" s="4">
        <f t="shared" ca="1" si="130"/>
        <v>0.40550745238722369</v>
      </c>
      <c r="Z379" s="4">
        <f t="shared" ca="1" si="131"/>
        <v>0.92739881352162901</v>
      </c>
      <c r="AA379" s="4">
        <f t="shared" ca="1" si="132"/>
        <v>3.1473288175291678</v>
      </c>
      <c r="AB379" s="4">
        <f t="shared" ca="1" si="133"/>
        <v>0.40550745238722369</v>
      </c>
      <c r="AC379" s="4">
        <f t="shared" ca="1" si="134"/>
        <v>4</v>
      </c>
      <c r="AD379" s="4">
        <f t="shared" ca="1" si="135"/>
        <v>0.40550745238722369</v>
      </c>
      <c r="AE379" s="4">
        <f t="shared" ca="1" si="136"/>
        <v>1</v>
      </c>
      <c r="AF379" s="4">
        <f t="shared" ca="1" si="137"/>
        <v>1.216522357161671</v>
      </c>
    </row>
    <row r="380" spans="6:32" x14ac:dyDescent="0.2">
      <c r="F380" s="4">
        <f t="shared" si="138"/>
        <v>377</v>
      </c>
      <c r="G380" s="4">
        <f t="shared" ca="1" si="139"/>
        <v>354.22161772656335</v>
      </c>
      <c r="H380" s="4">
        <f t="shared" ca="1" si="140"/>
        <v>8</v>
      </c>
      <c r="I380" s="4">
        <f t="shared" ca="1" si="120"/>
        <v>0.48976976363524749</v>
      </c>
      <c r="J380" s="4">
        <f t="shared" ca="1" si="121"/>
        <v>1.3457864225628555</v>
      </c>
      <c r="K380" s="4">
        <f t="shared" ca="1" si="122"/>
        <v>0.71634641701624635</v>
      </c>
      <c r="L380" s="4">
        <f t="shared" ca="1" si="123"/>
        <v>1.8900023453731767</v>
      </c>
      <c r="M380" s="4">
        <f t="shared" ca="1" si="124"/>
        <v>1.3457864225628555</v>
      </c>
      <c r="N380" s="4">
        <f t="shared" ca="1" si="125"/>
        <v>9</v>
      </c>
      <c r="O380" s="4">
        <f t="shared" ca="1" si="126"/>
        <v>1.3457864225628555</v>
      </c>
      <c r="P380" s="4">
        <f t="shared" ca="1" si="127"/>
        <v>1</v>
      </c>
      <c r="Q380" s="4">
        <f t="shared" ca="1" si="128"/>
        <v>10.766291380502844</v>
      </c>
      <c r="U380" s="4">
        <f t="shared" si="141"/>
        <v>377</v>
      </c>
      <c r="V380" s="4">
        <f t="shared" ca="1" si="142"/>
        <v>399.97400364155146</v>
      </c>
      <c r="W380" s="4">
        <f t="shared" ca="1" si="143"/>
        <v>4</v>
      </c>
      <c r="X380" s="4">
        <f t="shared" ca="1" si="129"/>
        <v>0.23174084090198144</v>
      </c>
      <c r="Y380" s="4">
        <f t="shared" ca="1" si="130"/>
        <v>0.52725631202919998</v>
      </c>
      <c r="Z380" s="4">
        <f t="shared" ca="1" si="131"/>
        <v>0.29083905940774846</v>
      </c>
      <c r="AA380" s="4">
        <f t="shared" ca="1" si="132"/>
        <v>0.41240733792698225</v>
      </c>
      <c r="AB380" s="4">
        <f t="shared" ca="1" si="133"/>
        <v>0.41240733792698225</v>
      </c>
      <c r="AC380" s="4">
        <f t="shared" ca="1" si="134"/>
        <v>3</v>
      </c>
      <c r="AD380" s="4">
        <f t="shared" ca="1" si="135"/>
        <v>0.41240733792698225</v>
      </c>
      <c r="AE380" s="4">
        <f t="shared" ca="1" si="136"/>
        <v>0</v>
      </c>
      <c r="AF380" s="4">
        <f t="shared" ca="1" si="137"/>
        <v>1.649629351707929</v>
      </c>
    </row>
    <row r="381" spans="6:32" x14ac:dyDescent="0.2">
      <c r="F381" s="4">
        <f t="shared" si="138"/>
        <v>378</v>
      </c>
      <c r="G381" s="4">
        <f t="shared" ca="1" si="139"/>
        <v>355.56740414912622</v>
      </c>
      <c r="H381" s="4">
        <f t="shared" ca="1" si="140"/>
        <v>9</v>
      </c>
      <c r="I381" s="4">
        <f t="shared" ca="1" si="120"/>
        <v>0.89338914932954283</v>
      </c>
      <c r="J381" s="4">
        <f t="shared" ca="1" si="121"/>
        <v>4.4771399675541241</v>
      </c>
      <c r="K381" s="4">
        <f t="shared" ca="1" si="122"/>
        <v>0.97896800330555644</v>
      </c>
      <c r="L381" s="4">
        <f t="shared" ca="1" si="123"/>
        <v>5.7925655230837876</v>
      </c>
      <c r="M381" s="4">
        <f t="shared" ca="1" si="124"/>
        <v>4.4771399675541241</v>
      </c>
      <c r="N381" s="4">
        <f t="shared" ca="1" si="125"/>
        <v>10</v>
      </c>
      <c r="O381" s="4">
        <f t="shared" ca="1" si="126"/>
        <v>4.4771399675541241</v>
      </c>
      <c r="P381" s="4">
        <f t="shared" ca="1" si="127"/>
        <v>1</v>
      </c>
      <c r="Q381" s="4">
        <f t="shared" ca="1" si="128"/>
        <v>40.294259707987116</v>
      </c>
      <c r="U381" s="4">
        <f t="shared" si="141"/>
        <v>378</v>
      </c>
      <c r="V381" s="4">
        <f t="shared" ca="1" si="142"/>
        <v>400.38641097947846</v>
      </c>
      <c r="W381" s="4">
        <f t="shared" ca="1" si="143"/>
        <v>3</v>
      </c>
      <c r="X381" s="4">
        <f t="shared" ca="1" si="129"/>
        <v>0.26958670294623399</v>
      </c>
      <c r="Y381" s="4">
        <f t="shared" ca="1" si="130"/>
        <v>0.62828948940075791</v>
      </c>
      <c r="Z381" s="4">
        <f t="shared" ca="1" si="131"/>
        <v>0.3197388728108268</v>
      </c>
      <c r="AA381" s="4">
        <f t="shared" ca="1" si="132"/>
        <v>0.46233425274343254</v>
      </c>
      <c r="AB381" s="4">
        <f t="shared" ca="1" si="133"/>
        <v>0.46233425274343254</v>
      </c>
      <c r="AC381" s="4">
        <f t="shared" ca="1" si="134"/>
        <v>2</v>
      </c>
      <c r="AD381" s="4">
        <f t="shared" ca="1" si="135"/>
        <v>0.46233425274343254</v>
      </c>
      <c r="AE381" s="4">
        <f t="shared" ca="1" si="136"/>
        <v>0</v>
      </c>
      <c r="AF381" s="4">
        <f t="shared" ca="1" si="137"/>
        <v>1.3870027582302975</v>
      </c>
    </row>
    <row r="382" spans="6:32" x14ac:dyDescent="0.2">
      <c r="F382" s="4">
        <f t="shared" si="138"/>
        <v>379</v>
      </c>
      <c r="G382" s="4">
        <f t="shared" ca="1" si="139"/>
        <v>360.04454411668036</v>
      </c>
      <c r="H382" s="4">
        <f t="shared" ca="1" si="140"/>
        <v>10</v>
      </c>
      <c r="I382" s="4">
        <f t="shared" ca="1" si="120"/>
        <v>0.1789315293179069</v>
      </c>
      <c r="J382" s="4">
        <f t="shared" ca="1" si="121"/>
        <v>0.39429754776330478</v>
      </c>
      <c r="K382" s="4">
        <f t="shared" ca="1" si="122"/>
        <v>0.83358424974743617</v>
      </c>
      <c r="L382" s="4">
        <f t="shared" ca="1" si="123"/>
        <v>2.6898991531713277</v>
      </c>
      <c r="M382" s="4">
        <f t="shared" ca="1" si="124"/>
        <v>0.39429754776330478</v>
      </c>
      <c r="N382" s="4">
        <f t="shared" ca="1" si="125"/>
        <v>11</v>
      </c>
      <c r="O382" s="4">
        <f t="shared" ca="1" si="126"/>
        <v>0.39429754776330478</v>
      </c>
      <c r="P382" s="4">
        <f t="shared" ca="1" si="127"/>
        <v>1</v>
      </c>
      <c r="Q382" s="4">
        <f t="shared" ca="1" si="128"/>
        <v>3.9429754776330479</v>
      </c>
      <c r="U382" s="4">
        <f t="shared" si="141"/>
        <v>379</v>
      </c>
      <c r="V382" s="4">
        <f t="shared" ca="1" si="142"/>
        <v>400.84874523222192</v>
      </c>
      <c r="W382" s="4">
        <f t="shared" ca="1" si="143"/>
        <v>2</v>
      </c>
      <c r="X382" s="4">
        <f t="shared" ca="1" si="129"/>
        <v>0.68711352283754457</v>
      </c>
      <c r="Y382" s="4">
        <f t="shared" ca="1" si="130"/>
        <v>2.3238296940052461</v>
      </c>
      <c r="Z382" s="4">
        <f t="shared" ca="1" si="131"/>
        <v>0.40490722670118584</v>
      </c>
      <c r="AA382" s="4">
        <f t="shared" ca="1" si="132"/>
        <v>0.6228455568964687</v>
      </c>
      <c r="AB382" s="4">
        <f t="shared" ca="1" si="133"/>
        <v>0.6228455568964687</v>
      </c>
      <c r="AC382" s="4">
        <f t="shared" ca="1" si="134"/>
        <v>1</v>
      </c>
      <c r="AD382" s="4">
        <f t="shared" ca="1" si="135"/>
        <v>0.6228455568964687</v>
      </c>
      <c r="AE382" s="4">
        <f t="shared" ca="1" si="136"/>
        <v>0</v>
      </c>
      <c r="AF382" s="4">
        <f t="shared" ca="1" si="137"/>
        <v>1.2456911137929374</v>
      </c>
    </row>
    <row r="383" spans="6:32" x14ac:dyDescent="0.2">
      <c r="F383" s="4">
        <f t="shared" si="138"/>
        <v>380</v>
      </c>
      <c r="G383" s="4">
        <f t="shared" ca="1" si="139"/>
        <v>360.43884166444366</v>
      </c>
      <c r="H383" s="4">
        <f t="shared" ca="1" si="140"/>
        <v>11</v>
      </c>
      <c r="I383" s="4">
        <f t="shared" ca="1" si="120"/>
        <v>0.9198266629631151</v>
      </c>
      <c r="J383" s="4">
        <f t="shared" ca="1" si="121"/>
        <v>5.0471285505691457</v>
      </c>
      <c r="K383" s="4">
        <f t="shared" ca="1" si="122"/>
        <v>0.79202831046561339</v>
      </c>
      <c r="L383" s="4">
        <f t="shared" ca="1" si="123"/>
        <v>2.3555299748281673</v>
      </c>
      <c r="M383" s="4">
        <f t="shared" ca="1" si="124"/>
        <v>2.3555299748281673</v>
      </c>
      <c r="N383" s="4">
        <f t="shared" ca="1" si="125"/>
        <v>10</v>
      </c>
      <c r="O383" s="4">
        <f t="shared" ca="1" si="126"/>
        <v>2.3555299748281673</v>
      </c>
      <c r="P383" s="4">
        <f t="shared" ca="1" si="127"/>
        <v>0</v>
      </c>
      <c r="Q383" s="4">
        <f t="shared" ca="1" si="128"/>
        <v>25.910829723109842</v>
      </c>
      <c r="U383" s="4">
        <f t="shared" si="141"/>
        <v>380</v>
      </c>
      <c r="V383" s="4">
        <f t="shared" ca="1" si="142"/>
        <v>401.47159078911841</v>
      </c>
      <c r="W383" s="4">
        <f t="shared" ca="1" si="143"/>
        <v>1</v>
      </c>
      <c r="X383" s="4">
        <f t="shared" ca="1" si="129"/>
        <v>0.11850611619109164</v>
      </c>
      <c r="Y383" s="4">
        <f t="shared" ca="1" si="130"/>
        <v>0.25227443111726144</v>
      </c>
      <c r="Z383" s="4">
        <f t="shared" ca="1" si="131"/>
        <v>3.2067650994136776E-2</v>
      </c>
      <c r="AA383" s="4">
        <f t="shared" ca="1" si="132"/>
        <v>3.9111697846121611E-2</v>
      </c>
      <c r="AB383" s="4">
        <f t="shared" ca="1" si="133"/>
        <v>3.9111697846121611E-2</v>
      </c>
      <c r="AC383" s="4">
        <f t="shared" ca="1" si="134"/>
        <v>0</v>
      </c>
      <c r="AD383" s="4">
        <f t="shared" ca="1" si="135"/>
        <v>3.9111697846121611E-2</v>
      </c>
      <c r="AE383" s="4">
        <f t="shared" ca="1" si="136"/>
        <v>0</v>
      </c>
      <c r="AF383" s="4">
        <f t="shared" ca="1" si="137"/>
        <v>3.9111697846121611E-2</v>
      </c>
    </row>
    <row r="384" spans="6:32" x14ac:dyDescent="0.2">
      <c r="F384" s="4">
        <f t="shared" si="138"/>
        <v>381</v>
      </c>
      <c r="G384" s="4">
        <f t="shared" ca="1" si="139"/>
        <v>362.79437163927184</v>
      </c>
      <c r="H384" s="4">
        <f t="shared" ca="1" si="140"/>
        <v>10</v>
      </c>
      <c r="I384" s="4">
        <f t="shared" ca="1" si="120"/>
        <v>0.6379083095980701</v>
      </c>
      <c r="J384" s="4">
        <f t="shared" ca="1" si="121"/>
        <v>2.0317156216506733</v>
      </c>
      <c r="K384" s="4">
        <f t="shared" ca="1" si="122"/>
        <v>0.55299370051009511</v>
      </c>
      <c r="L384" s="4">
        <f t="shared" ca="1" si="123"/>
        <v>1.2077738874739379</v>
      </c>
      <c r="M384" s="4">
        <f t="shared" ca="1" si="124"/>
        <v>1.2077738874739379</v>
      </c>
      <c r="N384" s="4">
        <f t="shared" ca="1" si="125"/>
        <v>9</v>
      </c>
      <c r="O384" s="4">
        <f t="shared" ca="1" si="126"/>
        <v>1.2077738874739379</v>
      </c>
      <c r="P384" s="4">
        <f t="shared" ca="1" si="127"/>
        <v>0</v>
      </c>
      <c r="Q384" s="4">
        <f t="shared" ca="1" si="128"/>
        <v>12.077738874739378</v>
      </c>
      <c r="U384" s="4">
        <f t="shared" si="141"/>
        <v>381</v>
      </c>
      <c r="V384" s="4">
        <f t="shared" ca="1" si="142"/>
        <v>401.51070248696453</v>
      </c>
      <c r="W384" s="4">
        <f t="shared" ca="1" si="143"/>
        <v>0</v>
      </c>
      <c r="X384" s="4">
        <f t="shared" ca="1" si="129"/>
        <v>7.6069870149391039E-2</v>
      </c>
      <c r="Y384" s="4">
        <f t="shared" ca="1" si="130"/>
        <v>0.15823765448872251</v>
      </c>
      <c r="Z384" s="4">
        <f t="shared" ca="1" si="131"/>
        <v>0.32730209556288437</v>
      </c>
      <c r="AA384" s="4">
        <f t="shared" ca="1" si="132"/>
        <v>0.47575071492915383</v>
      </c>
      <c r="AB384" s="4">
        <f t="shared" ca="1" si="133"/>
        <v>0.15823765448872251</v>
      </c>
      <c r="AC384" s="4">
        <f t="shared" ca="1" si="134"/>
        <v>1</v>
      </c>
      <c r="AD384" s="4">
        <f t="shared" ca="1" si="135"/>
        <v>0</v>
      </c>
      <c r="AE384" s="4">
        <f t="shared" ca="1" si="136"/>
        <v>1</v>
      </c>
      <c r="AF384" s="4">
        <f t="shared" ca="1" si="137"/>
        <v>0</v>
      </c>
    </row>
    <row r="385" spans="6:32" x14ac:dyDescent="0.2">
      <c r="F385" s="4">
        <f t="shared" si="138"/>
        <v>382</v>
      </c>
      <c r="G385" s="4">
        <f t="shared" ca="1" si="139"/>
        <v>364.00214552674578</v>
      </c>
      <c r="H385" s="4">
        <f t="shared" ca="1" si="140"/>
        <v>9</v>
      </c>
      <c r="I385" s="4">
        <f t="shared" ca="1" si="120"/>
        <v>0.61035162161541479</v>
      </c>
      <c r="J385" s="4">
        <f t="shared" ca="1" si="121"/>
        <v>1.8850210808486998</v>
      </c>
      <c r="K385" s="4">
        <f t="shared" ca="1" si="122"/>
        <v>0.57967088012397527</v>
      </c>
      <c r="L385" s="4">
        <f t="shared" ca="1" si="123"/>
        <v>1.3000758837317343</v>
      </c>
      <c r="M385" s="4">
        <f t="shared" ca="1" si="124"/>
        <v>1.3000758837317343</v>
      </c>
      <c r="N385" s="4">
        <f t="shared" ca="1" si="125"/>
        <v>8</v>
      </c>
      <c r="O385" s="4">
        <f t="shared" ca="1" si="126"/>
        <v>1.3000758837317343</v>
      </c>
      <c r="P385" s="4">
        <f t="shared" ca="1" si="127"/>
        <v>0</v>
      </c>
      <c r="Q385" s="4">
        <f t="shared" ca="1" si="128"/>
        <v>11.700682953585609</v>
      </c>
      <c r="U385" s="4">
        <f t="shared" si="141"/>
        <v>382</v>
      </c>
      <c r="V385" s="4">
        <f t="shared" ca="1" si="142"/>
        <v>401.66894014145328</v>
      </c>
      <c r="W385" s="4">
        <f t="shared" ca="1" si="143"/>
        <v>1</v>
      </c>
      <c r="X385" s="4">
        <f t="shared" ca="1" si="129"/>
        <v>0.12613752468340911</v>
      </c>
      <c r="Y385" s="4">
        <f t="shared" ca="1" si="130"/>
        <v>0.26966453320780354</v>
      </c>
      <c r="Z385" s="4">
        <f t="shared" ca="1" si="131"/>
        <v>0.4126950818615065</v>
      </c>
      <c r="AA385" s="4">
        <f t="shared" ca="1" si="132"/>
        <v>0.63865337080606588</v>
      </c>
      <c r="AB385" s="4">
        <f t="shared" ca="1" si="133"/>
        <v>0.26966453320780354</v>
      </c>
      <c r="AC385" s="4">
        <f t="shared" ca="1" si="134"/>
        <v>2</v>
      </c>
      <c r="AD385" s="4">
        <f t="shared" ca="1" si="135"/>
        <v>0.26966453320780354</v>
      </c>
      <c r="AE385" s="4">
        <f t="shared" ca="1" si="136"/>
        <v>1</v>
      </c>
      <c r="AF385" s="4">
        <f t="shared" ca="1" si="137"/>
        <v>0.26966453320780354</v>
      </c>
    </row>
    <row r="386" spans="6:32" x14ac:dyDescent="0.2">
      <c r="F386" s="4">
        <f t="shared" si="138"/>
        <v>383</v>
      </c>
      <c r="G386" s="4">
        <f t="shared" ca="1" si="139"/>
        <v>365.3022214104775</v>
      </c>
      <c r="H386" s="4">
        <f t="shared" ca="1" si="140"/>
        <v>8</v>
      </c>
      <c r="I386" s="4">
        <f t="shared" ca="1" si="120"/>
        <v>0.6453113438431437</v>
      </c>
      <c r="J386" s="4">
        <f t="shared" ca="1" si="121"/>
        <v>2.0730297984566821</v>
      </c>
      <c r="K386" s="4">
        <f t="shared" ca="1" si="122"/>
        <v>0.77933209407863702</v>
      </c>
      <c r="L386" s="4">
        <f t="shared" ca="1" si="123"/>
        <v>2.2666445936567547</v>
      </c>
      <c r="M386" s="4">
        <f t="shared" ca="1" si="124"/>
        <v>2.0730297984566821</v>
      </c>
      <c r="N386" s="4">
        <f t="shared" ca="1" si="125"/>
        <v>9</v>
      </c>
      <c r="O386" s="4">
        <f t="shared" ca="1" si="126"/>
        <v>2.0730297984566821</v>
      </c>
      <c r="P386" s="4">
        <f t="shared" ca="1" si="127"/>
        <v>1</v>
      </c>
      <c r="Q386" s="4">
        <f t="shared" ca="1" si="128"/>
        <v>16.584238387653457</v>
      </c>
      <c r="U386" s="4">
        <f t="shared" si="141"/>
        <v>383</v>
      </c>
      <c r="V386" s="4">
        <f t="shared" ca="1" si="142"/>
        <v>401.93860467466106</v>
      </c>
      <c r="W386" s="4">
        <f t="shared" ca="1" si="143"/>
        <v>2</v>
      </c>
      <c r="X386" s="4">
        <f t="shared" ca="1" si="129"/>
        <v>0.65430365110752431</v>
      </c>
      <c r="Y386" s="4">
        <f t="shared" ca="1" si="130"/>
        <v>2.1243889872031576</v>
      </c>
      <c r="Z386" s="4">
        <f t="shared" ca="1" si="131"/>
        <v>0.36169381198692996</v>
      </c>
      <c r="AA386" s="4">
        <f t="shared" ca="1" si="132"/>
        <v>0.53872463069474674</v>
      </c>
      <c r="AB386" s="4">
        <f t="shared" ca="1" si="133"/>
        <v>0.53872463069474674</v>
      </c>
      <c r="AC386" s="4">
        <f t="shared" ca="1" si="134"/>
        <v>1</v>
      </c>
      <c r="AD386" s="4">
        <f t="shared" ca="1" si="135"/>
        <v>0.53872463069474674</v>
      </c>
      <c r="AE386" s="4">
        <f t="shared" ca="1" si="136"/>
        <v>0</v>
      </c>
      <c r="AF386" s="4">
        <f t="shared" ca="1" si="137"/>
        <v>1.0774492613894935</v>
      </c>
    </row>
    <row r="387" spans="6:32" x14ac:dyDescent="0.2">
      <c r="F387" s="4">
        <f t="shared" si="138"/>
        <v>384</v>
      </c>
      <c r="G387" s="4">
        <f t="shared" ca="1" si="139"/>
        <v>367.37525120893417</v>
      </c>
      <c r="H387" s="4">
        <f t="shared" ca="1" si="140"/>
        <v>9</v>
      </c>
      <c r="I387" s="4">
        <f t="shared" ca="1" si="120"/>
        <v>0.43136555595195403</v>
      </c>
      <c r="J387" s="4">
        <f t="shared" ca="1" si="121"/>
        <v>1.1290350093200265</v>
      </c>
      <c r="K387" s="4">
        <f t="shared" ca="1" si="122"/>
        <v>0.55324464012022034</v>
      </c>
      <c r="L387" s="4">
        <f t="shared" ca="1" si="123"/>
        <v>1.2086161912830857</v>
      </c>
      <c r="M387" s="4">
        <f t="shared" ca="1" si="124"/>
        <v>1.1290350093200265</v>
      </c>
      <c r="N387" s="4">
        <f t="shared" ca="1" si="125"/>
        <v>10</v>
      </c>
      <c r="O387" s="4">
        <f t="shared" ca="1" si="126"/>
        <v>1.1290350093200265</v>
      </c>
      <c r="P387" s="4">
        <f t="shared" ca="1" si="127"/>
        <v>1</v>
      </c>
      <c r="Q387" s="4">
        <f t="shared" ca="1" si="128"/>
        <v>10.16131508388024</v>
      </c>
      <c r="U387" s="4">
        <f t="shared" si="141"/>
        <v>384</v>
      </c>
      <c r="V387" s="4">
        <f t="shared" ca="1" si="142"/>
        <v>402.47732930535579</v>
      </c>
      <c r="W387" s="4">
        <f t="shared" ca="1" si="143"/>
        <v>1</v>
      </c>
      <c r="X387" s="4">
        <f t="shared" ca="1" si="129"/>
        <v>0.27140522692084768</v>
      </c>
      <c r="Y387" s="4">
        <f t="shared" ca="1" si="130"/>
        <v>0.63327513671432212</v>
      </c>
      <c r="Z387" s="4">
        <f t="shared" ca="1" si="131"/>
        <v>0.81667982987150212</v>
      </c>
      <c r="AA387" s="4">
        <f t="shared" ca="1" si="132"/>
        <v>2.0358253095606309</v>
      </c>
      <c r="AB387" s="4">
        <f t="shared" ca="1" si="133"/>
        <v>0.63327513671432212</v>
      </c>
      <c r="AC387" s="4">
        <f t="shared" ca="1" si="134"/>
        <v>2</v>
      </c>
      <c r="AD387" s="4">
        <f t="shared" ca="1" si="135"/>
        <v>0.63327513671432212</v>
      </c>
      <c r="AE387" s="4">
        <f t="shared" ca="1" si="136"/>
        <v>1</v>
      </c>
      <c r="AF387" s="4">
        <f t="shared" ca="1" si="137"/>
        <v>0.63327513671432212</v>
      </c>
    </row>
    <row r="388" spans="6:32" x14ac:dyDescent="0.2">
      <c r="F388" s="4">
        <f t="shared" si="138"/>
        <v>385</v>
      </c>
      <c r="G388" s="4">
        <f t="shared" ca="1" si="139"/>
        <v>368.50428621825421</v>
      </c>
      <c r="H388" s="4">
        <f t="shared" ca="1" si="140"/>
        <v>10</v>
      </c>
      <c r="I388" s="4">
        <f t="shared" ref="I388:I451" ca="1" si="144">RAND()</f>
        <v>0.68161326018536428</v>
      </c>
      <c r="J388" s="4">
        <f t="shared" ref="J388:J451" ca="1" si="145">-LN(1-I388)/$B$3</f>
        <v>2.2889769443799164</v>
      </c>
      <c r="K388" s="4">
        <f t="shared" ref="K388:K451" ca="1" si="146">RAND()</f>
        <v>0.97597095412934232</v>
      </c>
      <c r="L388" s="4">
        <f t="shared" ref="L388:L451" ca="1" si="147">-LN(1-K388)/$B$6</f>
        <v>5.5927379036686817</v>
      </c>
      <c r="M388" s="4">
        <f t="shared" ref="M388:M451" ca="1" si="148">IF(OR(H388=0,J388&lt;L388),J388,L388)</f>
        <v>2.2889769443799164</v>
      </c>
      <c r="N388" s="4">
        <f t="shared" ref="N388:N451" ca="1" si="149">IF(OR(H388=0,J388&lt;L388),H388+1,H388-1)</f>
        <v>11</v>
      </c>
      <c r="O388" s="4">
        <f t="shared" ref="O388:O451" ca="1" si="150">IF(H388&gt;0,M388,0)</f>
        <v>2.2889769443799164</v>
      </c>
      <c r="P388" s="4">
        <f t="shared" ref="P388:P451" ca="1" si="151">IF(M388=J388,1,0)</f>
        <v>1</v>
      </c>
      <c r="Q388" s="4">
        <f t="shared" ref="Q388:Q451" ca="1" si="152">H388*M388</f>
        <v>22.889769443799164</v>
      </c>
      <c r="U388" s="4">
        <f t="shared" si="141"/>
        <v>385</v>
      </c>
      <c r="V388" s="4">
        <f t="shared" ca="1" si="142"/>
        <v>403.1106044420701</v>
      </c>
      <c r="W388" s="4">
        <f t="shared" ca="1" si="143"/>
        <v>2</v>
      </c>
      <c r="X388" s="4">
        <f t="shared" ref="X388:X451" ca="1" si="153">RAND()</f>
        <v>0.14945691241872661</v>
      </c>
      <c r="Y388" s="4">
        <f t="shared" ref="Y388:Y451" ca="1" si="154">-LN(1-X388)/$B$3</f>
        <v>0.32376041391649735</v>
      </c>
      <c r="Z388" s="4">
        <f t="shared" ref="Z388:Z451" ca="1" si="155">RAND()</f>
        <v>0.66189999887129525</v>
      </c>
      <c r="AA388" s="4">
        <f t="shared" ref="AA388:AA451" ca="1" si="156">-LN(1-Z388)/$B$7</f>
        <v>1.3012962791159055</v>
      </c>
      <c r="AB388" s="4">
        <f t="shared" ref="AB388:AB451" ca="1" si="157">IF(OR(W388=0,Y388&lt;AA388),Y388,AA388)</f>
        <v>0.32376041391649735</v>
      </c>
      <c r="AC388" s="4">
        <f t="shared" ref="AC388:AC451" ca="1" si="158">IF(OR(W388=0,Y388&lt;AA388),W388+1,W388-1)</f>
        <v>3</v>
      </c>
      <c r="AD388" s="4">
        <f t="shared" ref="AD388:AD451" ca="1" si="159">IF(W388&gt;0,AB388,0)</f>
        <v>0.32376041391649735</v>
      </c>
      <c r="AE388" s="4">
        <f t="shared" ref="AE388:AE451" ca="1" si="160">IF(AB388=Y388,1,0)</f>
        <v>1</v>
      </c>
      <c r="AF388" s="4">
        <f t="shared" ref="AF388:AF451" ca="1" si="161">W388*AB388</f>
        <v>0.64752082783299469</v>
      </c>
    </row>
    <row r="389" spans="6:32" x14ac:dyDescent="0.2">
      <c r="F389" s="4">
        <f t="shared" ref="F389:F452" si="162">F388+1</f>
        <v>386</v>
      </c>
      <c r="G389" s="4">
        <f t="shared" ref="G389:G452" ca="1" si="163">G388+M388</f>
        <v>370.7932631626341</v>
      </c>
      <c r="H389" s="4">
        <f t="shared" ref="H389:H452" ca="1" si="164">N388</f>
        <v>11</v>
      </c>
      <c r="I389" s="4">
        <f t="shared" ca="1" si="144"/>
        <v>0.93876648327376744</v>
      </c>
      <c r="J389" s="4">
        <f t="shared" ca="1" si="145"/>
        <v>5.5861211608978127</v>
      </c>
      <c r="K389" s="4">
        <f t="shared" ca="1" si="146"/>
        <v>0.27102661492262459</v>
      </c>
      <c r="L389" s="4">
        <f t="shared" ca="1" si="147"/>
        <v>0.47417708467518954</v>
      </c>
      <c r="M389" s="4">
        <f t="shared" ca="1" si="148"/>
        <v>0.47417708467518954</v>
      </c>
      <c r="N389" s="4">
        <f t="shared" ca="1" si="149"/>
        <v>10</v>
      </c>
      <c r="O389" s="4">
        <f t="shared" ca="1" si="150"/>
        <v>0.47417708467518954</v>
      </c>
      <c r="P389" s="4">
        <f t="shared" ca="1" si="151"/>
        <v>0</v>
      </c>
      <c r="Q389" s="4">
        <f t="shared" ca="1" si="152"/>
        <v>5.2159479314270847</v>
      </c>
      <c r="U389" s="4">
        <f t="shared" ref="U389:U452" si="165">U388+1</f>
        <v>386</v>
      </c>
      <c r="V389" s="4">
        <f t="shared" ref="V389:V452" ca="1" si="166">V388+AB388</f>
        <v>403.43436485598659</v>
      </c>
      <c r="W389" s="4">
        <f t="shared" ref="W389:W452" ca="1" si="167">AC388</f>
        <v>3</v>
      </c>
      <c r="X389" s="4">
        <f t="shared" ca="1" si="153"/>
        <v>0.9061434434805411</v>
      </c>
      <c r="Y389" s="4">
        <f t="shared" ca="1" si="154"/>
        <v>4.7319753134028124</v>
      </c>
      <c r="Z389" s="4">
        <f t="shared" ca="1" si="155"/>
        <v>0.93413627755727502</v>
      </c>
      <c r="AA389" s="4">
        <f t="shared" ca="1" si="156"/>
        <v>3.2642009797100915</v>
      </c>
      <c r="AB389" s="4">
        <f t="shared" ca="1" si="157"/>
        <v>3.2642009797100915</v>
      </c>
      <c r="AC389" s="4">
        <f t="shared" ca="1" si="158"/>
        <v>2</v>
      </c>
      <c r="AD389" s="4">
        <f t="shared" ca="1" si="159"/>
        <v>3.2642009797100915</v>
      </c>
      <c r="AE389" s="4">
        <f t="shared" ca="1" si="160"/>
        <v>0</v>
      </c>
      <c r="AF389" s="4">
        <f t="shared" ca="1" si="161"/>
        <v>9.7926029391302745</v>
      </c>
    </row>
    <row r="390" spans="6:32" x14ac:dyDescent="0.2">
      <c r="F390" s="4">
        <f t="shared" si="162"/>
        <v>387</v>
      </c>
      <c r="G390" s="4">
        <f t="shared" ca="1" si="163"/>
        <v>371.26744024730931</v>
      </c>
      <c r="H390" s="4">
        <f t="shared" ca="1" si="164"/>
        <v>10</v>
      </c>
      <c r="I390" s="4">
        <f t="shared" ca="1" si="144"/>
        <v>0.51050080552475374</v>
      </c>
      <c r="J390" s="4">
        <f t="shared" ca="1" si="145"/>
        <v>1.4287449252403719</v>
      </c>
      <c r="K390" s="4">
        <f t="shared" ca="1" si="146"/>
        <v>0.43493435102173839</v>
      </c>
      <c r="L390" s="4">
        <f t="shared" ca="1" si="147"/>
        <v>0.85622004255553086</v>
      </c>
      <c r="M390" s="4">
        <f t="shared" ca="1" si="148"/>
        <v>0.85622004255553086</v>
      </c>
      <c r="N390" s="4">
        <f t="shared" ca="1" si="149"/>
        <v>9</v>
      </c>
      <c r="O390" s="4">
        <f t="shared" ca="1" si="150"/>
        <v>0.85622004255553086</v>
      </c>
      <c r="P390" s="4">
        <f t="shared" ca="1" si="151"/>
        <v>0</v>
      </c>
      <c r="Q390" s="4">
        <f t="shared" ca="1" si="152"/>
        <v>8.562200425555309</v>
      </c>
      <c r="U390" s="4">
        <f t="shared" si="165"/>
        <v>387</v>
      </c>
      <c r="V390" s="4">
        <f t="shared" ca="1" si="166"/>
        <v>406.69856583569668</v>
      </c>
      <c r="W390" s="4">
        <f t="shared" ca="1" si="167"/>
        <v>2</v>
      </c>
      <c r="X390" s="4">
        <f t="shared" ca="1" si="153"/>
        <v>0.90147018429256787</v>
      </c>
      <c r="Y390" s="4">
        <f t="shared" ca="1" si="154"/>
        <v>4.634792158140737</v>
      </c>
      <c r="Z390" s="4">
        <f t="shared" ca="1" si="155"/>
        <v>0.46081167676097623</v>
      </c>
      <c r="AA390" s="4">
        <f t="shared" ca="1" si="156"/>
        <v>0.74122845039900576</v>
      </c>
      <c r="AB390" s="4">
        <f t="shared" ca="1" si="157"/>
        <v>0.74122845039900576</v>
      </c>
      <c r="AC390" s="4">
        <f t="shared" ca="1" si="158"/>
        <v>1</v>
      </c>
      <c r="AD390" s="4">
        <f t="shared" ca="1" si="159"/>
        <v>0.74122845039900576</v>
      </c>
      <c r="AE390" s="4">
        <f t="shared" ca="1" si="160"/>
        <v>0</v>
      </c>
      <c r="AF390" s="4">
        <f t="shared" ca="1" si="161"/>
        <v>1.4824569007980115</v>
      </c>
    </row>
    <row r="391" spans="6:32" x14ac:dyDescent="0.2">
      <c r="F391" s="4">
        <f t="shared" si="162"/>
        <v>388</v>
      </c>
      <c r="G391" s="4">
        <f t="shared" ca="1" si="163"/>
        <v>372.12366028986486</v>
      </c>
      <c r="H391" s="4">
        <f t="shared" ca="1" si="164"/>
        <v>9</v>
      </c>
      <c r="I391" s="4">
        <f t="shared" ca="1" si="144"/>
        <v>0.83983386541996741</v>
      </c>
      <c r="J391" s="4">
        <f t="shared" ca="1" si="145"/>
        <v>3.6630873226527592</v>
      </c>
      <c r="K391" s="4">
        <f t="shared" ca="1" si="146"/>
        <v>9.3841988056841963E-3</v>
      </c>
      <c r="L391" s="4">
        <f t="shared" ca="1" si="147"/>
        <v>1.4142761730349602E-2</v>
      </c>
      <c r="M391" s="4">
        <f t="shared" ca="1" si="148"/>
        <v>1.4142761730349602E-2</v>
      </c>
      <c r="N391" s="4">
        <f t="shared" ca="1" si="149"/>
        <v>8</v>
      </c>
      <c r="O391" s="4">
        <f t="shared" ca="1" si="150"/>
        <v>1.4142761730349602E-2</v>
      </c>
      <c r="P391" s="4">
        <f t="shared" ca="1" si="151"/>
        <v>0</v>
      </c>
      <c r="Q391" s="4">
        <f t="shared" ca="1" si="152"/>
        <v>0.12728485557314642</v>
      </c>
      <c r="U391" s="4">
        <f t="shared" si="165"/>
        <v>388</v>
      </c>
      <c r="V391" s="4">
        <f t="shared" ca="1" si="166"/>
        <v>407.43979428609566</v>
      </c>
      <c r="W391" s="4">
        <f t="shared" ca="1" si="167"/>
        <v>1</v>
      </c>
      <c r="X391" s="4">
        <f t="shared" ca="1" si="153"/>
        <v>0.19979580757580884</v>
      </c>
      <c r="Y391" s="4">
        <f t="shared" ca="1" si="154"/>
        <v>0.44577668670458642</v>
      </c>
      <c r="Z391" s="4">
        <f t="shared" ca="1" si="155"/>
        <v>9.4603037166866022E-2</v>
      </c>
      <c r="AA391" s="4">
        <f t="shared" ca="1" si="156"/>
        <v>0.11925815818648718</v>
      </c>
      <c r="AB391" s="4">
        <f t="shared" ca="1" si="157"/>
        <v>0.11925815818648718</v>
      </c>
      <c r="AC391" s="4">
        <f t="shared" ca="1" si="158"/>
        <v>0</v>
      </c>
      <c r="AD391" s="4">
        <f t="shared" ca="1" si="159"/>
        <v>0.11925815818648718</v>
      </c>
      <c r="AE391" s="4">
        <f t="shared" ca="1" si="160"/>
        <v>0</v>
      </c>
      <c r="AF391" s="4">
        <f t="shared" ca="1" si="161"/>
        <v>0.11925815818648718</v>
      </c>
    </row>
    <row r="392" spans="6:32" x14ac:dyDescent="0.2">
      <c r="F392" s="4">
        <f t="shared" si="162"/>
        <v>389</v>
      </c>
      <c r="G392" s="4">
        <f t="shared" ca="1" si="163"/>
        <v>372.1378030515952</v>
      </c>
      <c r="H392" s="4">
        <f t="shared" ca="1" si="164"/>
        <v>8</v>
      </c>
      <c r="I392" s="4">
        <f t="shared" ca="1" si="144"/>
        <v>9.6669401027982049E-2</v>
      </c>
      <c r="J392" s="4">
        <f t="shared" ca="1" si="145"/>
        <v>0.2033333614986545</v>
      </c>
      <c r="K392" s="4">
        <f t="shared" ca="1" si="146"/>
        <v>0.77359189881601109</v>
      </c>
      <c r="L392" s="4">
        <f t="shared" ca="1" si="147"/>
        <v>2.2281242260177496</v>
      </c>
      <c r="M392" s="4">
        <f t="shared" ca="1" si="148"/>
        <v>0.2033333614986545</v>
      </c>
      <c r="N392" s="4">
        <f t="shared" ca="1" si="149"/>
        <v>9</v>
      </c>
      <c r="O392" s="4">
        <f t="shared" ca="1" si="150"/>
        <v>0.2033333614986545</v>
      </c>
      <c r="P392" s="4">
        <f t="shared" ca="1" si="151"/>
        <v>1</v>
      </c>
      <c r="Q392" s="4">
        <f t="shared" ca="1" si="152"/>
        <v>1.626666891989236</v>
      </c>
      <c r="U392" s="4">
        <f t="shared" si="165"/>
        <v>389</v>
      </c>
      <c r="V392" s="4">
        <f t="shared" ca="1" si="166"/>
        <v>407.55905244428214</v>
      </c>
      <c r="W392" s="4">
        <f t="shared" ca="1" si="167"/>
        <v>0</v>
      </c>
      <c r="X392" s="4">
        <f t="shared" ca="1" si="153"/>
        <v>0.63585796019976237</v>
      </c>
      <c r="Y392" s="4">
        <f t="shared" ca="1" si="154"/>
        <v>2.020422536459396</v>
      </c>
      <c r="Z392" s="4">
        <f t="shared" ca="1" si="155"/>
        <v>0.70745762704271187</v>
      </c>
      <c r="AA392" s="4">
        <f t="shared" ca="1" si="156"/>
        <v>1.4749749095890536</v>
      </c>
      <c r="AB392" s="4">
        <f t="shared" ca="1" si="157"/>
        <v>2.020422536459396</v>
      </c>
      <c r="AC392" s="4">
        <f t="shared" ca="1" si="158"/>
        <v>1</v>
      </c>
      <c r="AD392" s="4">
        <f t="shared" ca="1" si="159"/>
        <v>0</v>
      </c>
      <c r="AE392" s="4">
        <f t="shared" ca="1" si="160"/>
        <v>1</v>
      </c>
      <c r="AF392" s="4">
        <f t="shared" ca="1" si="161"/>
        <v>0</v>
      </c>
    </row>
    <row r="393" spans="6:32" x14ac:dyDescent="0.2">
      <c r="F393" s="4">
        <f t="shared" si="162"/>
        <v>390</v>
      </c>
      <c r="G393" s="4">
        <f t="shared" ca="1" si="163"/>
        <v>372.34113641309386</v>
      </c>
      <c r="H393" s="4">
        <f t="shared" ca="1" si="164"/>
        <v>9</v>
      </c>
      <c r="I393" s="4">
        <f t="shared" ca="1" si="144"/>
        <v>0.96730060889310188</v>
      </c>
      <c r="J393" s="4">
        <f t="shared" ca="1" si="145"/>
        <v>6.8407976436728992</v>
      </c>
      <c r="K393" s="4">
        <f t="shared" ca="1" si="146"/>
        <v>0.92108858313838438</v>
      </c>
      <c r="L393" s="4">
        <f t="shared" ca="1" si="147"/>
        <v>3.8091440417965452</v>
      </c>
      <c r="M393" s="4">
        <f t="shared" ca="1" si="148"/>
        <v>3.8091440417965452</v>
      </c>
      <c r="N393" s="4">
        <f t="shared" ca="1" si="149"/>
        <v>8</v>
      </c>
      <c r="O393" s="4">
        <f t="shared" ca="1" si="150"/>
        <v>3.8091440417965452</v>
      </c>
      <c r="P393" s="4">
        <f t="shared" ca="1" si="151"/>
        <v>0</v>
      </c>
      <c r="Q393" s="4">
        <f t="shared" ca="1" si="152"/>
        <v>34.282296376168908</v>
      </c>
      <c r="U393" s="4">
        <f t="shared" si="165"/>
        <v>390</v>
      </c>
      <c r="V393" s="4">
        <f t="shared" ca="1" si="166"/>
        <v>409.57947498074157</v>
      </c>
      <c r="W393" s="4">
        <f t="shared" ca="1" si="167"/>
        <v>1</v>
      </c>
      <c r="X393" s="4">
        <f t="shared" ca="1" si="153"/>
        <v>0.95190530142415886</v>
      </c>
      <c r="Y393" s="4">
        <f t="shared" ca="1" si="154"/>
        <v>6.0691666493264194</v>
      </c>
      <c r="Z393" s="4">
        <f t="shared" ca="1" si="155"/>
        <v>0.96201788547797529</v>
      </c>
      <c r="AA393" s="4">
        <f t="shared" ca="1" si="156"/>
        <v>3.9247678806346804</v>
      </c>
      <c r="AB393" s="4">
        <f t="shared" ca="1" si="157"/>
        <v>3.9247678806346804</v>
      </c>
      <c r="AC393" s="4">
        <f t="shared" ca="1" si="158"/>
        <v>0</v>
      </c>
      <c r="AD393" s="4">
        <f t="shared" ca="1" si="159"/>
        <v>3.9247678806346804</v>
      </c>
      <c r="AE393" s="4">
        <f t="shared" ca="1" si="160"/>
        <v>0</v>
      </c>
      <c r="AF393" s="4">
        <f t="shared" ca="1" si="161"/>
        <v>3.9247678806346804</v>
      </c>
    </row>
    <row r="394" spans="6:32" x14ac:dyDescent="0.2">
      <c r="F394" s="4">
        <f t="shared" si="162"/>
        <v>391</v>
      </c>
      <c r="G394" s="4">
        <f t="shared" ca="1" si="163"/>
        <v>376.15028045489044</v>
      </c>
      <c r="H394" s="4">
        <f t="shared" ca="1" si="164"/>
        <v>8</v>
      </c>
      <c r="I394" s="4">
        <f t="shared" ca="1" si="144"/>
        <v>0.41355572331276846</v>
      </c>
      <c r="J394" s="4">
        <f t="shared" ca="1" si="145"/>
        <v>1.0673552506265562</v>
      </c>
      <c r="K394" s="4">
        <f t="shared" ca="1" si="146"/>
        <v>0.4457594668547481</v>
      </c>
      <c r="L394" s="4">
        <f t="shared" ca="1" si="147"/>
        <v>0.88523476666388756</v>
      </c>
      <c r="M394" s="4">
        <f t="shared" ca="1" si="148"/>
        <v>0.88523476666388756</v>
      </c>
      <c r="N394" s="4">
        <f t="shared" ca="1" si="149"/>
        <v>7</v>
      </c>
      <c r="O394" s="4">
        <f t="shared" ca="1" si="150"/>
        <v>0.88523476666388756</v>
      </c>
      <c r="P394" s="4">
        <f t="shared" ca="1" si="151"/>
        <v>0</v>
      </c>
      <c r="Q394" s="4">
        <f t="shared" ca="1" si="152"/>
        <v>7.0818781333111005</v>
      </c>
      <c r="U394" s="4">
        <f t="shared" si="165"/>
        <v>391</v>
      </c>
      <c r="V394" s="4">
        <f t="shared" ca="1" si="166"/>
        <v>413.50424286137627</v>
      </c>
      <c r="W394" s="4">
        <f t="shared" ca="1" si="167"/>
        <v>0</v>
      </c>
      <c r="X394" s="4">
        <f t="shared" ca="1" si="153"/>
        <v>0.73197932970860013</v>
      </c>
      <c r="Y394" s="4">
        <f t="shared" ca="1" si="154"/>
        <v>2.6333823469850071</v>
      </c>
      <c r="Z394" s="4">
        <f t="shared" ca="1" si="155"/>
        <v>0.47767932472465735</v>
      </c>
      <c r="AA394" s="4">
        <f t="shared" ca="1" si="156"/>
        <v>0.77936827111945761</v>
      </c>
      <c r="AB394" s="4">
        <f t="shared" ca="1" si="157"/>
        <v>2.6333823469850071</v>
      </c>
      <c r="AC394" s="4">
        <f t="shared" ca="1" si="158"/>
        <v>1</v>
      </c>
      <c r="AD394" s="4">
        <f t="shared" ca="1" si="159"/>
        <v>0</v>
      </c>
      <c r="AE394" s="4">
        <f t="shared" ca="1" si="160"/>
        <v>1</v>
      </c>
      <c r="AF394" s="4">
        <f t="shared" ca="1" si="161"/>
        <v>0</v>
      </c>
    </row>
    <row r="395" spans="6:32" x14ac:dyDescent="0.2">
      <c r="F395" s="4">
        <f t="shared" si="162"/>
        <v>392</v>
      </c>
      <c r="G395" s="4">
        <f t="shared" ca="1" si="163"/>
        <v>377.03551522155431</v>
      </c>
      <c r="H395" s="4">
        <f t="shared" ca="1" si="164"/>
        <v>7</v>
      </c>
      <c r="I395" s="4">
        <f t="shared" ca="1" si="144"/>
        <v>0.1326912082491396</v>
      </c>
      <c r="J395" s="4">
        <f t="shared" ca="1" si="145"/>
        <v>0.28472040884587746</v>
      </c>
      <c r="K395" s="4">
        <f t="shared" ca="1" si="146"/>
        <v>0.62207950663808464</v>
      </c>
      <c r="L395" s="4">
        <f t="shared" ca="1" si="147"/>
        <v>1.4596071607611754</v>
      </c>
      <c r="M395" s="4">
        <f t="shared" ca="1" si="148"/>
        <v>0.28472040884587746</v>
      </c>
      <c r="N395" s="4">
        <f t="shared" ca="1" si="149"/>
        <v>8</v>
      </c>
      <c r="O395" s="4">
        <f t="shared" ca="1" si="150"/>
        <v>0.28472040884587746</v>
      </c>
      <c r="P395" s="4">
        <f t="shared" ca="1" si="151"/>
        <v>1</v>
      </c>
      <c r="Q395" s="4">
        <f t="shared" ca="1" si="152"/>
        <v>1.9930428619211422</v>
      </c>
      <c r="U395" s="4">
        <f t="shared" si="165"/>
        <v>392</v>
      </c>
      <c r="V395" s="4">
        <f t="shared" ca="1" si="166"/>
        <v>416.13762520836127</v>
      </c>
      <c r="W395" s="4">
        <f t="shared" ca="1" si="167"/>
        <v>1</v>
      </c>
      <c r="X395" s="4">
        <f t="shared" ca="1" si="153"/>
        <v>0.43230697983033162</v>
      </c>
      <c r="Y395" s="4">
        <f t="shared" ca="1" si="154"/>
        <v>1.1323489276170438</v>
      </c>
      <c r="Z395" s="4">
        <f t="shared" ca="1" si="155"/>
        <v>0.74855270367293336</v>
      </c>
      <c r="AA395" s="4">
        <f t="shared" ca="1" si="156"/>
        <v>1.6566262425002396</v>
      </c>
      <c r="AB395" s="4">
        <f t="shared" ca="1" si="157"/>
        <v>1.1323489276170438</v>
      </c>
      <c r="AC395" s="4">
        <f t="shared" ca="1" si="158"/>
        <v>2</v>
      </c>
      <c r="AD395" s="4">
        <f t="shared" ca="1" si="159"/>
        <v>1.1323489276170438</v>
      </c>
      <c r="AE395" s="4">
        <f t="shared" ca="1" si="160"/>
        <v>1</v>
      </c>
      <c r="AF395" s="4">
        <f t="shared" ca="1" si="161"/>
        <v>1.1323489276170438</v>
      </c>
    </row>
    <row r="396" spans="6:32" x14ac:dyDescent="0.2">
      <c r="F396" s="4">
        <f t="shared" si="162"/>
        <v>393</v>
      </c>
      <c r="G396" s="4">
        <f t="shared" ca="1" si="163"/>
        <v>377.32023563040019</v>
      </c>
      <c r="H396" s="4">
        <f t="shared" ca="1" si="164"/>
        <v>8</v>
      </c>
      <c r="I396" s="4">
        <f t="shared" ca="1" si="144"/>
        <v>0.49881737215860023</v>
      </c>
      <c r="J396" s="4">
        <f t="shared" ca="1" si="145"/>
        <v>1.3815694353828438</v>
      </c>
      <c r="K396" s="4">
        <f t="shared" ca="1" si="146"/>
        <v>0.14331885030039315</v>
      </c>
      <c r="L396" s="4">
        <f t="shared" ca="1" si="147"/>
        <v>0.23203422545963703</v>
      </c>
      <c r="M396" s="4">
        <f t="shared" ca="1" si="148"/>
        <v>0.23203422545963703</v>
      </c>
      <c r="N396" s="4">
        <f t="shared" ca="1" si="149"/>
        <v>7</v>
      </c>
      <c r="O396" s="4">
        <f t="shared" ca="1" si="150"/>
        <v>0.23203422545963703</v>
      </c>
      <c r="P396" s="4">
        <f t="shared" ca="1" si="151"/>
        <v>0</v>
      </c>
      <c r="Q396" s="4">
        <f t="shared" ca="1" si="152"/>
        <v>1.8562738036770963</v>
      </c>
      <c r="U396" s="4">
        <f t="shared" si="165"/>
        <v>393</v>
      </c>
      <c r="V396" s="4">
        <f t="shared" ca="1" si="166"/>
        <v>417.26997413597832</v>
      </c>
      <c r="W396" s="4">
        <f t="shared" ca="1" si="167"/>
        <v>2</v>
      </c>
      <c r="X396" s="4">
        <f t="shared" ca="1" si="153"/>
        <v>0.70188440517744455</v>
      </c>
      <c r="Y396" s="4">
        <f t="shared" ca="1" si="154"/>
        <v>2.4205479312043714</v>
      </c>
      <c r="Z396" s="4">
        <f t="shared" ca="1" si="155"/>
        <v>0.839163233791549</v>
      </c>
      <c r="AA396" s="4">
        <f t="shared" ca="1" si="156"/>
        <v>2.1928383633572914</v>
      </c>
      <c r="AB396" s="4">
        <f t="shared" ca="1" si="157"/>
        <v>2.1928383633572914</v>
      </c>
      <c r="AC396" s="4">
        <f t="shared" ca="1" si="158"/>
        <v>1</v>
      </c>
      <c r="AD396" s="4">
        <f t="shared" ca="1" si="159"/>
        <v>2.1928383633572914</v>
      </c>
      <c r="AE396" s="4">
        <f t="shared" ca="1" si="160"/>
        <v>0</v>
      </c>
      <c r="AF396" s="4">
        <f t="shared" ca="1" si="161"/>
        <v>4.3856767267145829</v>
      </c>
    </row>
    <row r="397" spans="6:32" x14ac:dyDescent="0.2">
      <c r="F397" s="4">
        <f t="shared" si="162"/>
        <v>394</v>
      </c>
      <c r="G397" s="4">
        <f t="shared" ca="1" si="163"/>
        <v>377.55226985585983</v>
      </c>
      <c r="H397" s="4">
        <f t="shared" ca="1" si="164"/>
        <v>7</v>
      </c>
      <c r="I397" s="4">
        <f t="shared" ca="1" si="144"/>
        <v>0.71201453381236079</v>
      </c>
      <c r="J397" s="4">
        <f t="shared" ca="1" si="145"/>
        <v>2.4896905294916518</v>
      </c>
      <c r="K397" s="4">
        <f t="shared" ca="1" si="146"/>
        <v>0.14147379990640208</v>
      </c>
      <c r="L397" s="4">
        <f t="shared" ca="1" si="147"/>
        <v>0.22880712098296233</v>
      </c>
      <c r="M397" s="4">
        <f t="shared" ca="1" si="148"/>
        <v>0.22880712098296233</v>
      </c>
      <c r="N397" s="4">
        <f t="shared" ca="1" si="149"/>
        <v>6</v>
      </c>
      <c r="O397" s="4">
        <f t="shared" ca="1" si="150"/>
        <v>0.22880712098296233</v>
      </c>
      <c r="P397" s="4">
        <f t="shared" ca="1" si="151"/>
        <v>0</v>
      </c>
      <c r="Q397" s="4">
        <f t="shared" ca="1" si="152"/>
        <v>1.6016498468807363</v>
      </c>
      <c r="U397" s="4">
        <f t="shared" si="165"/>
        <v>394</v>
      </c>
      <c r="V397" s="4">
        <f t="shared" ca="1" si="166"/>
        <v>419.4628124993356</v>
      </c>
      <c r="W397" s="4">
        <f t="shared" ca="1" si="167"/>
        <v>1</v>
      </c>
      <c r="X397" s="4">
        <f t="shared" ca="1" si="153"/>
        <v>0.90561655114786455</v>
      </c>
      <c r="Y397" s="4">
        <f t="shared" ca="1" si="154"/>
        <v>4.7207791023179357</v>
      </c>
      <c r="Z397" s="4">
        <f t="shared" ca="1" si="155"/>
        <v>0.60688996127217676</v>
      </c>
      <c r="AA397" s="4">
        <f t="shared" ca="1" si="156"/>
        <v>1.1203988514500938</v>
      </c>
      <c r="AB397" s="4">
        <f t="shared" ca="1" si="157"/>
        <v>1.1203988514500938</v>
      </c>
      <c r="AC397" s="4">
        <f t="shared" ca="1" si="158"/>
        <v>0</v>
      </c>
      <c r="AD397" s="4">
        <f t="shared" ca="1" si="159"/>
        <v>1.1203988514500938</v>
      </c>
      <c r="AE397" s="4">
        <f t="shared" ca="1" si="160"/>
        <v>0</v>
      </c>
      <c r="AF397" s="4">
        <f t="shared" ca="1" si="161"/>
        <v>1.1203988514500938</v>
      </c>
    </row>
    <row r="398" spans="6:32" x14ac:dyDescent="0.2">
      <c r="F398" s="4">
        <f t="shared" si="162"/>
        <v>395</v>
      </c>
      <c r="G398" s="4">
        <f t="shared" ca="1" si="163"/>
        <v>377.78107697684277</v>
      </c>
      <c r="H398" s="4">
        <f t="shared" ca="1" si="164"/>
        <v>6</v>
      </c>
      <c r="I398" s="4">
        <f t="shared" ca="1" si="144"/>
        <v>0.39752566214977303</v>
      </c>
      <c r="J398" s="4">
        <f t="shared" ca="1" si="145"/>
        <v>1.0134204146082628</v>
      </c>
      <c r="K398" s="4">
        <f t="shared" ca="1" si="146"/>
        <v>0.5995529537465959</v>
      </c>
      <c r="L398" s="4">
        <f t="shared" ca="1" si="147"/>
        <v>1.3727606104620929</v>
      </c>
      <c r="M398" s="4">
        <f t="shared" ca="1" si="148"/>
        <v>1.0134204146082628</v>
      </c>
      <c r="N398" s="4">
        <f t="shared" ca="1" si="149"/>
        <v>7</v>
      </c>
      <c r="O398" s="4">
        <f t="shared" ca="1" si="150"/>
        <v>1.0134204146082628</v>
      </c>
      <c r="P398" s="4">
        <f t="shared" ca="1" si="151"/>
        <v>1</v>
      </c>
      <c r="Q398" s="4">
        <f t="shared" ca="1" si="152"/>
        <v>6.0805224876495769</v>
      </c>
      <c r="U398" s="4">
        <f t="shared" si="165"/>
        <v>395</v>
      </c>
      <c r="V398" s="4">
        <f t="shared" ca="1" si="166"/>
        <v>420.58321135078569</v>
      </c>
      <c r="W398" s="4">
        <f t="shared" ca="1" si="167"/>
        <v>0</v>
      </c>
      <c r="X398" s="4">
        <f t="shared" ca="1" si="153"/>
        <v>0.15707899928195046</v>
      </c>
      <c r="Y398" s="4">
        <f t="shared" ca="1" si="154"/>
        <v>0.34176407489953159</v>
      </c>
      <c r="Z398" s="4">
        <f t="shared" ca="1" si="155"/>
        <v>0.13938970500108638</v>
      </c>
      <c r="AA398" s="4">
        <f t="shared" ca="1" si="156"/>
        <v>0.18013619527944927</v>
      </c>
      <c r="AB398" s="4">
        <f t="shared" ca="1" si="157"/>
        <v>0.34176407489953159</v>
      </c>
      <c r="AC398" s="4">
        <f t="shared" ca="1" si="158"/>
        <v>1</v>
      </c>
      <c r="AD398" s="4">
        <f t="shared" ca="1" si="159"/>
        <v>0</v>
      </c>
      <c r="AE398" s="4">
        <f t="shared" ca="1" si="160"/>
        <v>1</v>
      </c>
      <c r="AF398" s="4">
        <f t="shared" ca="1" si="161"/>
        <v>0</v>
      </c>
    </row>
    <row r="399" spans="6:32" x14ac:dyDescent="0.2">
      <c r="F399" s="4">
        <f t="shared" si="162"/>
        <v>396</v>
      </c>
      <c r="G399" s="4">
        <f t="shared" ca="1" si="163"/>
        <v>378.79449739145105</v>
      </c>
      <c r="H399" s="4">
        <f t="shared" ca="1" si="164"/>
        <v>7</v>
      </c>
      <c r="I399" s="4">
        <f t="shared" ca="1" si="144"/>
        <v>0.14072360876435452</v>
      </c>
      <c r="J399" s="4">
        <f t="shared" ca="1" si="145"/>
        <v>0.30332929890971777</v>
      </c>
      <c r="K399" s="4">
        <f t="shared" ca="1" si="146"/>
        <v>0.34937429922635599</v>
      </c>
      <c r="L399" s="4">
        <f t="shared" ca="1" si="147"/>
        <v>0.6447311438037554</v>
      </c>
      <c r="M399" s="4">
        <f t="shared" ca="1" si="148"/>
        <v>0.30332929890971777</v>
      </c>
      <c r="N399" s="4">
        <f t="shared" ca="1" si="149"/>
        <v>8</v>
      </c>
      <c r="O399" s="4">
        <f t="shared" ca="1" si="150"/>
        <v>0.30332929890971777</v>
      </c>
      <c r="P399" s="4">
        <f t="shared" ca="1" si="151"/>
        <v>1</v>
      </c>
      <c r="Q399" s="4">
        <f t="shared" ca="1" si="152"/>
        <v>2.1233050923680246</v>
      </c>
      <c r="U399" s="4">
        <f t="shared" si="165"/>
        <v>396</v>
      </c>
      <c r="V399" s="4">
        <f t="shared" ca="1" si="166"/>
        <v>420.9249754256852</v>
      </c>
      <c r="W399" s="4">
        <f t="shared" ca="1" si="167"/>
        <v>1</v>
      </c>
      <c r="X399" s="4">
        <f t="shared" ca="1" si="153"/>
        <v>6.8659326817190447E-2</v>
      </c>
      <c r="Y399" s="4">
        <f t="shared" ca="1" si="154"/>
        <v>0.14226029370414456</v>
      </c>
      <c r="Z399" s="4">
        <f t="shared" ca="1" si="155"/>
        <v>0.21795706899695622</v>
      </c>
      <c r="AA399" s="4">
        <f t="shared" ca="1" si="156"/>
        <v>0.29501476915541458</v>
      </c>
      <c r="AB399" s="4">
        <f t="shared" ca="1" si="157"/>
        <v>0.14226029370414456</v>
      </c>
      <c r="AC399" s="4">
        <f t="shared" ca="1" si="158"/>
        <v>2</v>
      </c>
      <c r="AD399" s="4">
        <f t="shared" ca="1" si="159"/>
        <v>0.14226029370414456</v>
      </c>
      <c r="AE399" s="4">
        <f t="shared" ca="1" si="160"/>
        <v>1</v>
      </c>
      <c r="AF399" s="4">
        <f t="shared" ca="1" si="161"/>
        <v>0.14226029370414456</v>
      </c>
    </row>
    <row r="400" spans="6:32" x14ac:dyDescent="0.2">
      <c r="F400" s="4">
        <f t="shared" si="162"/>
        <v>397</v>
      </c>
      <c r="G400" s="4">
        <f t="shared" ca="1" si="163"/>
        <v>379.09782669036076</v>
      </c>
      <c r="H400" s="4">
        <f t="shared" ca="1" si="164"/>
        <v>8</v>
      </c>
      <c r="I400" s="4">
        <f t="shared" ca="1" si="144"/>
        <v>0.44728803705410236</v>
      </c>
      <c r="J400" s="4">
        <f t="shared" ca="1" si="145"/>
        <v>1.1858365516430562</v>
      </c>
      <c r="K400" s="4">
        <f t="shared" ca="1" si="146"/>
        <v>0.64557639222149266</v>
      </c>
      <c r="L400" s="4">
        <f t="shared" ca="1" si="147"/>
        <v>1.555893673648916</v>
      </c>
      <c r="M400" s="4">
        <f t="shared" ca="1" si="148"/>
        <v>1.1858365516430562</v>
      </c>
      <c r="N400" s="4">
        <f t="shared" ca="1" si="149"/>
        <v>9</v>
      </c>
      <c r="O400" s="4">
        <f t="shared" ca="1" si="150"/>
        <v>1.1858365516430562</v>
      </c>
      <c r="P400" s="4">
        <f t="shared" ca="1" si="151"/>
        <v>1</v>
      </c>
      <c r="Q400" s="4">
        <f t="shared" ca="1" si="152"/>
        <v>9.4866924131444499</v>
      </c>
      <c r="U400" s="4">
        <f t="shared" si="165"/>
        <v>397</v>
      </c>
      <c r="V400" s="4">
        <f t="shared" ca="1" si="166"/>
        <v>421.06723571938937</v>
      </c>
      <c r="W400" s="4">
        <f t="shared" ca="1" si="167"/>
        <v>2</v>
      </c>
      <c r="X400" s="4">
        <f t="shared" ca="1" si="153"/>
        <v>3.4700252899341977E-2</v>
      </c>
      <c r="Y400" s="4">
        <f t="shared" ca="1" si="154"/>
        <v>7.0633214236022229E-2</v>
      </c>
      <c r="Z400" s="4">
        <f t="shared" ca="1" si="155"/>
        <v>8.2078080998009062E-2</v>
      </c>
      <c r="AA400" s="4">
        <f t="shared" ca="1" si="156"/>
        <v>0.10277153703895447</v>
      </c>
      <c r="AB400" s="4">
        <f t="shared" ca="1" si="157"/>
        <v>7.0633214236022229E-2</v>
      </c>
      <c r="AC400" s="4">
        <f t="shared" ca="1" si="158"/>
        <v>3</v>
      </c>
      <c r="AD400" s="4">
        <f t="shared" ca="1" si="159"/>
        <v>7.0633214236022229E-2</v>
      </c>
      <c r="AE400" s="4">
        <f t="shared" ca="1" si="160"/>
        <v>1</v>
      </c>
      <c r="AF400" s="4">
        <f t="shared" ca="1" si="161"/>
        <v>0.14126642847204446</v>
      </c>
    </row>
    <row r="401" spans="6:32" x14ac:dyDescent="0.2">
      <c r="F401" s="4">
        <f t="shared" si="162"/>
        <v>398</v>
      </c>
      <c r="G401" s="4">
        <f t="shared" ca="1" si="163"/>
        <v>380.2836632420038</v>
      </c>
      <c r="H401" s="4">
        <f t="shared" ca="1" si="164"/>
        <v>9</v>
      </c>
      <c r="I401" s="4">
        <f t="shared" ca="1" si="144"/>
        <v>0.13405127414960261</v>
      </c>
      <c r="J401" s="4">
        <f t="shared" ca="1" si="145"/>
        <v>0.28785916039502296</v>
      </c>
      <c r="K401" s="4">
        <f t="shared" ca="1" si="146"/>
        <v>0.42542675428751831</v>
      </c>
      <c r="L401" s="4">
        <f t="shared" ca="1" si="147"/>
        <v>0.83119154266098749</v>
      </c>
      <c r="M401" s="4">
        <f t="shared" ca="1" si="148"/>
        <v>0.28785916039502296</v>
      </c>
      <c r="N401" s="4">
        <f t="shared" ca="1" si="149"/>
        <v>10</v>
      </c>
      <c r="O401" s="4">
        <f t="shared" ca="1" si="150"/>
        <v>0.28785916039502296</v>
      </c>
      <c r="P401" s="4">
        <f t="shared" ca="1" si="151"/>
        <v>1</v>
      </c>
      <c r="Q401" s="4">
        <f t="shared" ca="1" si="152"/>
        <v>2.5907324435552068</v>
      </c>
      <c r="U401" s="4">
        <f t="shared" si="165"/>
        <v>398</v>
      </c>
      <c r="V401" s="4">
        <f t="shared" ca="1" si="166"/>
        <v>421.13786893362538</v>
      </c>
      <c r="W401" s="4">
        <f t="shared" ca="1" si="167"/>
        <v>3</v>
      </c>
      <c r="X401" s="4">
        <f t="shared" ca="1" si="153"/>
        <v>0.61613405073799099</v>
      </c>
      <c r="Y401" s="4">
        <f t="shared" ca="1" si="154"/>
        <v>1.9149237556083769</v>
      </c>
      <c r="Z401" s="4">
        <f t="shared" ca="1" si="155"/>
        <v>0.8889432162043327</v>
      </c>
      <c r="AA401" s="4">
        <f t="shared" ca="1" si="156"/>
        <v>2.6372563712978505</v>
      </c>
      <c r="AB401" s="4">
        <f t="shared" ca="1" si="157"/>
        <v>1.9149237556083769</v>
      </c>
      <c r="AC401" s="4">
        <f t="shared" ca="1" si="158"/>
        <v>4</v>
      </c>
      <c r="AD401" s="4">
        <f t="shared" ca="1" si="159"/>
        <v>1.9149237556083769</v>
      </c>
      <c r="AE401" s="4">
        <f t="shared" ca="1" si="160"/>
        <v>1</v>
      </c>
      <c r="AF401" s="4">
        <f t="shared" ca="1" si="161"/>
        <v>5.744771266825131</v>
      </c>
    </row>
    <row r="402" spans="6:32" x14ac:dyDescent="0.2">
      <c r="F402" s="4">
        <f t="shared" si="162"/>
        <v>399</v>
      </c>
      <c r="G402" s="4">
        <f t="shared" ca="1" si="163"/>
        <v>380.57152240239884</v>
      </c>
      <c r="H402" s="4">
        <f t="shared" ca="1" si="164"/>
        <v>10</v>
      </c>
      <c r="I402" s="4">
        <f t="shared" ca="1" si="144"/>
        <v>9.6591189857576421E-2</v>
      </c>
      <c r="J402" s="4">
        <f t="shared" ca="1" si="145"/>
        <v>0.20316020720742703</v>
      </c>
      <c r="K402" s="4">
        <f t="shared" ca="1" si="146"/>
        <v>0.46417832210482324</v>
      </c>
      <c r="L402" s="4">
        <f t="shared" ca="1" si="147"/>
        <v>0.93593079563875226</v>
      </c>
      <c r="M402" s="4">
        <f t="shared" ca="1" si="148"/>
        <v>0.20316020720742703</v>
      </c>
      <c r="N402" s="4">
        <f t="shared" ca="1" si="149"/>
        <v>11</v>
      </c>
      <c r="O402" s="4">
        <f t="shared" ca="1" si="150"/>
        <v>0.20316020720742703</v>
      </c>
      <c r="P402" s="4">
        <f t="shared" ca="1" si="151"/>
        <v>1</v>
      </c>
      <c r="Q402" s="4">
        <f t="shared" ca="1" si="152"/>
        <v>2.0316020720742705</v>
      </c>
      <c r="U402" s="4">
        <f t="shared" si="165"/>
        <v>399</v>
      </c>
      <c r="V402" s="4">
        <f t="shared" ca="1" si="166"/>
        <v>423.05279268923374</v>
      </c>
      <c r="W402" s="4">
        <f t="shared" ca="1" si="167"/>
        <v>4</v>
      </c>
      <c r="X402" s="4">
        <f t="shared" ca="1" si="153"/>
        <v>0.523889144534471</v>
      </c>
      <c r="Y402" s="4">
        <f t="shared" ca="1" si="154"/>
        <v>1.4842091244636675</v>
      </c>
      <c r="Z402" s="4">
        <f t="shared" ca="1" si="155"/>
        <v>0.43174967915381202</v>
      </c>
      <c r="AA402" s="4">
        <f t="shared" ca="1" si="156"/>
        <v>0.67823190195372918</v>
      </c>
      <c r="AB402" s="4">
        <f t="shared" ca="1" si="157"/>
        <v>0.67823190195372918</v>
      </c>
      <c r="AC402" s="4">
        <f t="shared" ca="1" si="158"/>
        <v>3</v>
      </c>
      <c r="AD402" s="4">
        <f t="shared" ca="1" si="159"/>
        <v>0.67823190195372918</v>
      </c>
      <c r="AE402" s="4">
        <f t="shared" ca="1" si="160"/>
        <v>0</v>
      </c>
      <c r="AF402" s="4">
        <f t="shared" ca="1" si="161"/>
        <v>2.7129276078149167</v>
      </c>
    </row>
    <row r="403" spans="6:32" x14ac:dyDescent="0.2">
      <c r="F403" s="4">
        <f t="shared" si="162"/>
        <v>400</v>
      </c>
      <c r="G403" s="4">
        <f t="shared" ca="1" si="163"/>
        <v>380.77468260960626</v>
      </c>
      <c r="H403" s="4">
        <f t="shared" ca="1" si="164"/>
        <v>11</v>
      </c>
      <c r="I403" s="4">
        <f t="shared" ca="1" si="144"/>
        <v>0.49704981286524208</v>
      </c>
      <c r="J403" s="4">
        <f t="shared" ca="1" si="145"/>
        <v>1.3745282906551628</v>
      </c>
      <c r="K403" s="4">
        <f t="shared" ca="1" si="146"/>
        <v>0.81353224863772611</v>
      </c>
      <c r="L403" s="4">
        <f t="shared" ca="1" si="147"/>
        <v>2.5192454546960596</v>
      </c>
      <c r="M403" s="4">
        <f t="shared" ca="1" si="148"/>
        <v>1.3745282906551628</v>
      </c>
      <c r="N403" s="4">
        <f t="shared" ca="1" si="149"/>
        <v>12</v>
      </c>
      <c r="O403" s="4">
        <f t="shared" ca="1" si="150"/>
        <v>1.3745282906551628</v>
      </c>
      <c r="P403" s="4">
        <f t="shared" ca="1" si="151"/>
        <v>1</v>
      </c>
      <c r="Q403" s="4">
        <f t="shared" ca="1" si="152"/>
        <v>15.11981119720679</v>
      </c>
      <c r="U403" s="4">
        <f t="shared" si="165"/>
        <v>400</v>
      </c>
      <c r="V403" s="4">
        <f t="shared" ca="1" si="166"/>
        <v>423.73102459118746</v>
      </c>
      <c r="W403" s="4">
        <f t="shared" ca="1" si="167"/>
        <v>3</v>
      </c>
      <c r="X403" s="4">
        <f t="shared" ca="1" si="153"/>
        <v>0.69336946516028308</v>
      </c>
      <c r="Y403" s="4">
        <f t="shared" ca="1" si="154"/>
        <v>2.3642234514469136</v>
      </c>
      <c r="Z403" s="4">
        <f t="shared" ca="1" si="155"/>
        <v>0.49894829374714544</v>
      </c>
      <c r="AA403" s="4">
        <f t="shared" ca="1" si="156"/>
        <v>0.82925517255495906</v>
      </c>
      <c r="AB403" s="4">
        <f t="shared" ca="1" si="157"/>
        <v>0.82925517255495906</v>
      </c>
      <c r="AC403" s="4">
        <f t="shared" ca="1" si="158"/>
        <v>2</v>
      </c>
      <c r="AD403" s="4">
        <f t="shared" ca="1" si="159"/>
        <v>0.82925517255495906</v>
      </c>
      <c r="AE403" s="4">
        <f t="shared" ca="1" si="160"/>
        <v>0</v>
      </c>
      <c r="AF403" s="4">
        <f t="shared" ca="1" si="161"/>
        <v>2.4877655176648772</v>
      </c>
    </row>
    <row r="404" spans="6:32" x14ac:dyDescent="0.2">
      <c r="F404" s="4">
        <f t="shared" si="162"/>
        <v>401</v>
      </c>
      <c r="G404" s="4">
        <f t="shared" ca="1" si="163"/>
        <v>382.14921090026144</v>
      </c>
      <c r="H404" s="4">
        <f t="shared" ca="1" si="164"/>
        <v>12</v>
      </c>
      <c r="I404" s="4">
        <f t="shared" ca="1" si="144"/>
        <v>0.92634595713227219</v>
      </c>
      <c r="J404" s="4">
        <f t="shared" ca="1" si="145"/>
        <v>5.2167524892068915</v>
      </c>
      <c r="K404" s="4">
        <f t="shared" ca="1" si="146"/>
        <v>0.83473375827800933</v>
      </c>
      <c r="L404" s="4">
        <f t="shared" ca="1" si="147"/>
        <v>2.7002962789787381</v>
      </c>
      <c r="M404" s="4">
        <f t="shared" ca="1" si="148"/>
        <v>2.7002962789787381</v>
      </c>
      <c r="N404" s="4">
        <f t="shared" ca="1" si="149"/>
        <v>11</v>
      </c>
      <c r="O404" s="4">
        <f t="shared" ca="1" si="150"/>
        <v>2.7002962789787381</v>
      </c>
      <c r="P404" s="4">
        <f t="shared" ca="1" si="151"/>
        <v>0</v>
      </c>
      <c r="Q404" s="4">
        <f t="shared" ca="1" si="152"/>
        <v>32.403555347744856</v>
      </c>
      <c r="U404" s="4">
        <f t="shared" si="165"/>
        <v>401</v>
      </c>
      <c r="V404" s="4">
        <f t="shared" ca="1" si="166"/>
        <v>424.56027976374241</v>
      </c>
      <c r="W404" s="4">
        <f t="shared" ca="1" si="167"/>
        <v>2</v>
      </c>
      <c r="X404" s="4">
        <f t="shared" ca="1" si="153"/>
        <v>4.6277126799226243E-2</v>
      </c>
      <c r="Y404" s="4">
        <f t="shared" ca="1" si="154"/>
        <v>9.4764278082814152E-2</v>
      </c>
      <c r="Z404" s="4">
        <f t="shared" ca="1" si="155"/>
        <v>0.90117356046830943</v>
      </c>
      <c r="AA404" s="4">
        <f t="shared" ca="1" si="156"/>
        <v>2.777268124119018</v>
      </c>
      <c r="AB404" s="4">
        <f t="shared" ca="1" si="157"/>
        <v>9.4764278082814152E-2</v>
      </c>
      <c r="AC404" s="4">
        <f t="shared" ca="1" si="158"/>
        <v>3</v>
      </c>
      <c r="AD404" s="4">
        <f t="shared" ca="1" si="159"/>
        <v>9.4764278082814152E-2</v>
      </c>
      <c r="AE404" s="4">
        <f t="shared" ca="1" si="160"/>
        <v>1</v>
      </c>
      <c r="AF404" s="4">
        <f t="shared" ca="1" si="161"/>
        <v>0.1895285561656283</v>
      </c>
    </row>
    <row r="405" spans="6:32" x14ac:dyDescent="0.2">
      <c r="F405" s="4">
        <f t="shared" si="162"/>
        <v>402</v>
      </c>
      <c r="G405" s="4">
        <f t="shared" ca="1" si="163"/>
        <v>384.84950717924016</v>
      </c>
      <c r="H405" s="4">
        <f t="shared" ca="1" si="164"/>
        <v>11</v>
      </c>
      <c r="I405" s="4">
        <f t="shared" ca="1" si="144"/>
        <v>0.38470371785349511</v>
      </c>
      <c r="J405" s="4">
        <f t="shared" ca="1" si="145"/>
        <v>0.97130273519339827</v>
      </c>
      <c r="K405" s="4">
        <f t="shared" ca="1" si="146"/>
        <v>0.52795215363044179</v>
      </c>
      <c r="L405" s="4">
        <f t="shared" ca="1" si="147"/>
        <v>1.1260123936606272</v>
      </c>
      <c r="M405" s="4">
        <f t="shared" ca="1" si="148"/>
        <v>0.97130273519339827</v>
      </c>
      <c r="N405" s="4">
        <f t="shared" ca="1" si="149"/>
        <v>12</v>
      </c>
      <c r="O405" s="4">
        <f t="shared" ca="1" si="150"/>
        <v>0.97130273519339827</v>
      </c>
      <c r="P405" s="4">
        <f t="shared" ca="1" si="151"/>
        <v>1</v>
      </c>
      <c r="Q405" s="4">
        <f t="shared" ca="1" si="152"/>
        <v>10.684330087127382</v>
      </c>
      <c r="U405" s="4">
        <f t="shared" si="165"/>
        <v>402</v>
      </c>
      <c r="V405" s="4">
        <f t="shared" ca="1" si="166"/>
        <v>424.65504404182525</v>
      </c>
      <c r="W405" s="4">
        <f t="shared" ca="1" si="167"/>
        <v>3</v>
      </c>
      <c r="X405" s="4">
        <f t="shared" ca="1" si="153"/>
        <v>0.92132159092246135</v>
      </c>
      <c r="Y405" s="4">
        <f t="shared" ca="1" si="154"/>
        <v>5.0847730116583465</v>
      </c>
      <c r="Z405" s="4">
        <f t="shared" ca="1" si="155"/>
        <v>0.43164511600595279</v>
      </c>
      <c r="AA405" s="4">
        <f t="shared" ca="1" si="156"/>
        <v>0.67801111152051496</v>
      </c>
      <c r="AB405" s="4">
        <f t="shared" ca="1" si="157"/>
        <v>0.67801111152051496</v>
      </c>
      <c r="AC405" s="4">
        <f t="shared" ca="1" si="158"/>
        <v>2</v>
      </c>
      <c r="AD405" s="4">
        <f t="shared" ca="1" si="159"/>
        <v>0.67801111152051496</v>
      </c>
      <c r="AE405" s="4">
        <f t="shared" ca="1" si="160"/>
        <v>0</v>
      </c>
      <c r="AF405" s="4">
        <f t="shared" ca="1" si="161"/>
        <v>2.0340333345615447</v>
      </c>
    </row>
    <row r="406" spans="6:32" x14ac:dyDescent="0.2">
      <c r="F406" s="4">
        <f t="shared" si="162"/>
        <v>403</v>
      </c>
      <c r="G406" s="4">
        <f t="shared" ca="1" si="163"/>
        <v>385.82080991443354</v>
      </c>
      <c r="H406" s="4">
        <f t="shared" ca="1" si="164"/>
        <v>12</v>
      </c>
      <c r="I406" s="4">
        <f t="shared" ca="1" si="144"/>
        <v>0.80207512617998677</v>
      </c>
      <c r="J406" s="4">
        <f t="shared" ca="1" si="145"/>
        <v>3.2397354908779716</v>
      </c>
      <c r="K406" s="4">
        <f t="shared" ca="1" si="146"/>
        <v>0.43489920280067251</v>
      </c>
      <c r="L406" s="4">
        <f t="shared" ca="1" si="147"/>
        <v>0.85612674243713827</v>
      </c>
      <c r="M406" s="4">
        <f t="shared" ca="1" si="148"/>
        <v>0.85612674243713827</v>
      </c>
      <c r="N406" s="4">
        <f t="shared" ca="1" si="149"/>
        <v>11</v>
      </c>
      <c r="O406" s="4">
        <f t="shared" ca="1" si="150"/>
        <v>0.85612674243713827</v>
      </c>
      <c r="P406" s="4">
        <f t="shared" ca="1" si="151"/>
        <v>0</v>
      </c>
      <c r="Q406" s="4">
        <f t="shared" ca="1" si="152"/>
        <v>10.27352090924566</v>
      </c>
      <c r="U406" s="4">
        <f t="shared" si="165"/>
        <v>403</v>
      </c>
      <c r="V406" s="4">
        <f t="shared" ca="1" si="166"/>
        <v>425.33305515334575</v>
      </c>
      <c r="W406" s="4">
        <f t="shared" ca="1" si="167"/>
        <v>2</v>
      </c>
      <c r="X406" s="4">
        <f t="shared" ca="1" si="153"/>
        <v>0.36601484862316924</v>
      </c>
      <c r="Y406" s="4">
        <f t="shared" ca="1" si="154"/>
        <v>0.91145949072090537</v>
      </c>
      <c r="Z406" s="4">
        <f t="shared" ca="1" si="155"/>
        <v>0.86180717848052812</v>
      </c>
      <c r="AA406" s="4">
        <f t="shared" ca="1" si="156"/>
        <v>2.3749263740318503</v>
      </c>
      <c r="AB406" s="4">
        <f t="shared" ca="1" si="157"/>
        <v>0.91145949072090537</v>
      </c>
      <c r="AC406" s="4">
        <f t="shared" ca="1" si="158"/>
        <v>3</v>
      </c>
      <c r="AD406" s="4">
        <f t="shared" ca="1" si="159"/>
        <v>0.91145949072090537</v>
      </c>
      <c r="AE406" s="4">
        <f t="shared" ca="1" si="160"/>
        <v>1</v>
      </c>
      <c r="AF406" s="4">
        <f t="shared" ca="1" si="161"/>
        <v>1.8229189814418107</v>
      </c>
    </row>
    <row r="407" spans="6:32" x14ac:dyDescent="0.2">
      <c r="F407" s="4">
        <f t="shared" si="162"/>
        <v>404</v>
      </c>
      <c r="G407" s="4">
        <f t="shared" ca="1" si="163"/>
        <v>386.67693665687068</v>
      </c>
      <c r="H407" s="4">
        <f t="shared" ca="1" si="164"/>
        <v>11</v>
      </c>
      <c r="I407" s="4">
        <f t="shared" ca="1" si="144"/>
        <v>0.3865251978580343</v>
      </c>
      <c r="J407" s="4">
        <f t="shared" ca="1" si="145"/>
        <v>0.97723217595579093</v>
      </c>
      <c r="K407" s="4">
        <f t="shared" ca="1" si="146"/>
        <v>0.62663376471083132</v>
      </c>
      <c r="L407" s="4">
        <f t="shared" ca="1" si="147"/>
        <v>1.4777932155082547</v>
      </c>
      <c r="M407" s="4">
        <f t="shared" ca="1" si="148"/>
        <v>0.97723217595579093</v>
      </c>
      <c r="N407" s="4">
        <f t="shared" ca="1" si="149"/>
        <v>12</v>
      </c>
      <c r="O407" s="4">
        <f t="shared" ca="1" si="150"/>
        <v>0.97723217595579093</v>
      </c>
      <c r="P407" s="4">
        <f t="shared" ca="1" si="151"/>
        <v>1</v>
      </c>
      <c r="Q407" s="4">
        <f t="shared" ca="1" si="152"/>
        <v>10.749553935513701</v>
      </c>
      <c r="U407" s="4">
        <f t="shared" si="165"/>
        <v>404</v>
      </c>
      <c r="V407" s="4">
        <f t="shared" ca="1" si="166"/>
        <v>426.24451464406667</v>
      </c>
      <c r="W407" s="4">
        <f t="shared" ca="1" si="167"/>
        <v>3</v>
      </c>
      <c r="X407" s="4">
        <f t="shared" ca="1" si="153"/>
        <v>0.6921516278250831</v>
      </c>
      <c r="Y407" s="4">
        <f t="shared" ca="1" si="154"/>
        <v>2.3562958307209216</v>
      </c>
      <c r="Z407" s="4">
        <f t="shared" ca="1" si="155"/>
        <v>0.32955565936592535</v>
      </c>
      <c r="AA407" s="4">
        <f t="shared" ca="1" si="156"/>
        <v>0.47977750972500066</v>
      </c>
      <c r="AB407" s="4">
        <f t="shared" ca="1" si="157"/>
        <v>0.47977750972500066</v>
      </c>
      <c r="AC407" s="4">
        <f t="shared" ca="1" si="158"/>
        <v>2</v>
      </c>
      <c r="AD407" s="4">
        <f t="shared" ca="1" si="159"/>
        <v>0.47977750972500066</v>
      </c>
      <c r="AE407" s="4">
        <f t="shared" ca="1" si="160"/>
        <v>0</v>
      </c>
      <c r="AF407" s="4">
        <f t="shared" ca="1" si="161"/>
        <v>1.4393325291750019</v>
      </c>
    </row>
    <row r="408" spans="6:32" x14ac:dyDescent="0.2">
      <c r="F408" s="4">
        <f t="shared" si="162"/>
        <v>405</v>
      </c>
      <c r="G408" s="4">
        <f t="shared" ca="1" si="163"/>
        <v>387.65416883282649</v>
      </c>
      <c r="H408" s="4">
        <f t="shared" ca="1" si="164"/>
        <v>12</v>
      </c>
      <c r="I408" s="4">
        <f t="shared" ca="1" si="144"/>
        <v>0.50164102965002055</v>
      </c>
      <c r="J408" s="4">
        <f t="shared" ca="1" si="145"/>
        <v>1.3928692752607637</v>
      </c>
      <c r="K408" s="4">
        <f t="shared" ca="1" si="146"/>
        <v>0.34930979036787568</v>
      </c>
      <c r="L408" s="4">
        <f t="shared" ca="1" si="147"/>
        <v>0.6445824277433031</v>
      </c>
      <c r="M408" s="4">
        <f t="shared" ca="1" si="148"/>
        <v>0.6445824277433031</v>
      </c>
      <c r="N408" s="4">
        <f t="shared" ca="1" si="149"/>
        <v>11</v>
      </c>
      <c r="O408" s="4">
        <f t="shared" ca="1" si="150"/>
        <v>0.6445824277433031</v>
      </c>
      <c r="P408" s="4">
        <f t="shared" ca="1" si="151"/>
        <v>0</v>
      </c>
      <c r="Q408" s="4">
        <f t="shared" ca="1" si="152"/>
        <v>7.7349891329196367</v>
      </c>
      <c r="U408" s="4">
        <f t="shared" si="165"/>
        <v>405</v>
      </c>
      <c r="V408" s="4">
        <f t="shared" ca="1" si="166"/>
        <v>426.72429215379168</v>
      </c>
      <c r="W408" s="4">
        <f t="shared" ca="1" si="167"/>
        <v>2</v>
      </c>
      <c r="X408" s="4">
        <f t="shared" ca="1" si="153"/>
        <v>0.17713385387641301</v>
      </c>
      <c r="Y408" s="4">
        <f t="shared" ca="1" si="154"/>
        <v>0.38992346587546783</v>
      </c>
      <c r="Z408" s="4">
        <f t="shared" ca="1" si="155"/>
        <v>0.10939242437482566</v>
      </c>
      <c r="AA408" s="4">
        <f t="shared" ca="1" si="156"/>
        <v>0.13902165591220073</v>
      </c>
      <c r="AB408" s="4">
        <f t="shared" ca="1" si="157"/>
        <v>0.13902165591220073</v>
      </c>
      <c r="AC408" s="4">
        <f t="shared" ca="1" si="158"/>
        <v>1</v>
      </c>
      <c r="AD408" s="4">
        <f t="shared" ca="1" si="159"/>
        <v>0.13902165591220073</v>
      </c>
      <c r="AE408" s="4">
        <f t="shared" ca="1" si="160"/>
        <v>0</v>
      </c>
      <c r="AF408" s="4">
        <f t="shared" ca="1" si="161"/>
        <v>0.27804331182440145</v>
      </c>
    </row>
    <row r="409" spans="6:32" x14ac:dyDescent="0.2">
      <c r="F409" s="4">
        <f t="shared" si="162"/>
        <v>406</v>
      </c>
      <c r="G409" s="4">
        <f t="shared" ca="1" si="163"/>
        <v>388.29875126056982</v>
      </c>
      <c r="H409" s="4">
        <f t="shared" ca="1" si="164"/>
        <v>11</v>
      </c>
      <c r="I409" s="4">
        <f t="shared" ca="1" si="144"/>
        <v>0.6166477217126084</v>
      </c>
      <c r="J409" s="4">
        <f t="shared" ca="1" si="145"/>
        <v>1.9176018517897531</v>
      </c>
      <c r="K409" s="4">
        <f t="shared" ca="1" si="146"/>
        <v>0.31295221843014243</v>
      </c>
      <c r="L409" s="4">
        <f t="shared" ca="1" si="147"/>
        <v>0.56302715719578311</v>
      </c>
      <c r="M409" s="4">
        <f t="shared" ca="1" si="148"/>
        <v>0.56302715719578311</v>
      </c>
      <c r="N409" s="4">
        <f t="shared" ca="1" si="149"/>
        <v>10</v>
      </c>
      <c r="O409" s="4">
        <f t="shared" ca="1" si="150"/>
        <v>0.56302715719578311</v>
      </c>
      <c r="P409" s="4">
        <f t="shared" ca="1" si="151"/>
        <v>0</v>
      </c>
      <c r="Q409" s="4">
        <f t="shared" ca="1" si="152"/>
        <v>6.1932987291536143</v>
      </c>
      <c r="U409" s="4">
        <f t="shared" si="165"/>
        <v>406</v>
      </c>
      <c r="V409" s="4">
        <f t="shared" ca="1" si="166"/>
        <v>426.86331380970387</v>
      </c>
      <c r="W409" s="4">
        <f t="shared" ca="1" si="167"/>
        <v>1</v>
      </c>
      <c r="X409" s="4">
        <f t="shared" ca="1" si="153"/>
        <v>0.99245489901601358</v>
      </c>
      <c r="Y409" s="4">
        <f t="shared" ca="1" si="154"/>
        <v>9.773713605251455</v>
      </c>
      <c r="Z409" s="4">
        <f t="shared" ca="1" si="155"/>
        <v>0.90949491663244308</v>
      </c>
      <c r="AA409" s="4">
        <f t="shared" ca="1" si="156"/>
        <v>2.8828191120557549</v>
      </c>
      <c r="AB409" s="4">
        <f t="shared" ca="1" si="157"/>
        <v>2.8828191120557549</v>
      </c>
      <c r="AC409" s="4">
        <f t="shared" ca="1" si="158"/>
        <v>0</v>
      </c>
      <c r="AD409" s="4">
        <f t="shared" ca="1" si="159"/>
        <v>2.8828191120557549</v>
      </c>
      <c r="AE409" s="4">
        <f t="shared" ca="1" si="160"/>
        <v>0</v>
      </c>
      <c r="AF409" s="4">
        <f t="shared" ca="1" si="161"/>
        <v>2.8828191120557549</v>
      </c>
    </row>
    <row r="410" spans="6:32" x14ac:dyDescent="0.2">
      <c r="F410" s="4">
        <f t="shared" si="162"/>
        <v>407</v>
      </c>
      <c r="G410" s="4">
        <f t="shared" ca="1" si="163"/>
        <v>388.86177841776561</v>
      </c>
      <c r="H410" s="4">
        <f t="shared" ca="1" si="164"/>
        <v>10</v>
      </c>
      <c r="I410" s="4">
        <f t="shared" ca="1" si="144"/>
        <v>3.9643876580816695E-2</v>
      </c>
      <c r="J410" s="4">
        <f t="shared" ca="1" si="145"/>
        <v>8.0902202829249314E-2</v>
      </c>
      <c r="K410" s="4">
        <f t="shared" ca="1" si="146"/>
        <v>0.5012562493692857</v>
      </c>
      <c r="L410" s="4">
        <f t="shared" ca="1" si="147"/>
        <v>1.0434942613804448</v>
      </c>
      <c r="M410" s="4">
        <f t="shared" ca="1" si="148"/>
        <v>8.0902202829249314E-2</v>
      </c>
      <c r="N410" s="4">
        <f t="shared" ca="1" si="149"/>
        <v>11</v>
      </c>
      <c r="O410" s="4">
        <f t="shared" ca="1" si="150"/>
        <v>8.0902202829249314E-2</v>
      </c>
      <c r="P410" s="4">
        <f t="shared" ca="1" si="151"/>
        <v>1</v>
      </c>
      <c r="Q410" s="4">
        <f t="shared" ca="1" si="152"/>
        <v>0.80902202829249314</v>
      </c>
      <c r="U410" s="4">
        <f t="shared" si="165"/>
        <v>407</v>
      </c>
      <c r="V410" s="4">
        <f t="shared" ca="1" si="166"/>
        <v>429.74613292175962</v>
      </c>
      <c r="W410" s="4">
        <f t="shared" ca="1" si="167"/>
        <v>0</v>
      </c>
      <c r="X410" s="4">
        <f t="shared" ca="1" si="153"/>
        <v>0.83230784205305819</v>
      </c>
      <c r="Y410" s="4">
        <f t="shared" ca="1" si="154"/>
        <v>3.5712507472757804</v>
      </c>
      <c r="Z410" s="4">
        <f t="shared" ca="1" si="155"/>
        <v>0.46639646808615831</v>
      </c>
      <c r="AA410" s="4">
        <f t="shared" ca="1" si="156"/>
        <v>0.75372259844842793</v>
      </c>
      <c r="AB410" s="4">
        <f t="shared" ca="1" si="157"/>
        <v>3.5712507472757804</v>
      </c>
      <c r="AC410" s="4">
        <f t="shared" ca="1" si="158"/>
        <v>1</v>
      </c>
      <c r="AD410" s="4">
        <f t="shared" ca="1" si="159"/>
        <v>0</v>
      </c>
      <c r="AE410" s="4">
        <f t="shared" ca="1" si="160"/>
        <v>1</v>
      </c>
      <c r="AF410" s="4">
        <f t="shared" ca="1" si="161"/>
        <v>0</v>
      </c>
    </row>
    <row r="411" spans="6:32" x14ac:dyDescent="0.2">
      <c r="F411" s="4">
        <f t="shared" si="162"/>
        <v>408</v>
      </c>
      <c r="G411" s="4">
        <f t="shared" ca="1" si="163"/>
        <v>388.94268062059484</v>
      </c>
      <c r="H411" s="4">
        <f t="shared" ca="1" si="164"/>
        <v>11</v>
      </c>
      <c r="I411" s="4">
        <f t="shared" ca="1" si="144"/>
        <v>0.35387209347527371</v>
      </c>
      <c r="J411" s="4">
        <f t="shared" ca="1" si="145"/>
        <v>0.87351559416440294</v>
      </c>
      <c r="K411" s="4">
        <f t="shared" ca="1" si="146"/>
        <v>0.12840587857498387</v>
      </c>
      <c r="L411" s="4">
        <f t="shared" ca="1" si="147"/>
        <v>0.20614713077000069</v>
      </c>
      <c r="M411" s="4">
        <f t="shared" ca="1" si="148"/>
        <v>0.20614713077000069</v>
      </c>
      <c r="N411" s="4">
        <f t="shared" ca="1" si="149"/>
        <v>10</v>
      </c>
      <c r="O411" s="4">
        <f t="shared" ca="1" si="150"/>
        <v>0.20614713077000069</v>
      </c>
      <c r="P411" s="4">
        <f t="shared" ca="1" si="151"/>
        <v>0</v>
      </c>
      <c r="Q411" s="4">
        <f t="shared" ca="1" si="152"/>
        <v>2.2676184384700075</v>
      </c>
      <c r="U411" s="4">
        <f t="shared" si="165"/>
        <v>408</v>
      </c>
      <c r="V411" s="4">
        <f t="shared" ca="1" si="166"/>
        <v>433.31738366903539</v>
      </c>
      <c r="W411" s="4">
        <f t="shared" ca="1" si="167"/>
        <v>1</v>
      </c>
      <c r="X411" s="4">
        <f t="shared" ca="1" si="153"/>
        <v>0.56041818983569047</v>
      </c>
      <c r="Y411" s="4">
        <f t="shared" ca="1" si="154"/>
        <v>1.6438628709218646</v>
      </c>
      <c r="Z411" s="4">
        <f t="shared" ca="1" si="155"/>
        <v>0.45347113234045544</v>
      </c>
      <c r="AA411" s="4">
        <f t="shared" ca="1" si="156"/>
        <v>0.72500177995418158</v>
      </c>
      <c r="AB411" s="4">
        <f t="shared" ca="1" si="157"/>
        <v>0.72500177995418158</v>
      </c>
      <c r="AC411" s="4">
        <f t="shared" ca="1" si="158"/>
        <v>0</v>
      </c>
      <c r="AD411" s="4">
        <f t="shared" ca="1" si="159"/>
        <v>0.72500177995418158</v>
      </c>
      <c r="AE411" s="4">
        <f t="shared" ca="1" si="160"/>
        <v>0</v>
      </c>
      <c r="AF411" s="4">
        <f t="shared" ca="1" si="161"/>
        <v>0.72500177995418158</v>
      </c>
    </row>
    <row r="412" spans="6:32" x14ac:dyDescent="0.2">
      <c r="F412" s="4">
        <f t="shared" si="162"/>
        <v>409</v>
      </c>
      <c r="G412" s="4">
        <f t="shared" ca="1" si="163"/>
        <v>389.14882775136482</v>
      </c>
      <c r="H412" s="4">
        <f t="shared" ca="1" si="164"/>
        <v>10</v>
      </c>
      <c r="I412" s="4">
        <f t="shared" ca="1" si="144"/>
        <v>0.15736403412493405</v>
      </c>
      <c r="J412" s="4">
        <f t="shared" ca="1" si="145"/>
        <v>0.34244049189723574</v>
      </c>
      <c r="K412" s="4">
        <f t="shared" ca="1" si="146"/>
        <v>0.39115089206195874</v>
      </c>
      <c r="L412" s="4">
        <f t="shared" ca="1" si="147"/>
        <v>0.74427721828354854</v>
      </c>
      <c r="M412" s="4">
        <f t="shared" ca="1" si="148"/>
        <v>0.34244049189723574</v>
      </c>
      <c r="N412" s="4">
        <f t="shared" ca="1" si="149"/>
        <v>11</v>
      </c>
      <c r="O412" s="4">
        <f t="shared" ca="1" si="150"/>
        <v>0.34244049189723574</v>
      </c>
      <c r="P412" s="4">
        <f t="shared" ca="1" si="151"/>
        <v>1</v>
      </c>
      <c r="Q412" s="4">
        <f t="shared" ca="1" si="152"/>
        <v>3.4244049189723573</v>
      </c>
      <c r="U412" s="4">
        <f t="shared" si="165"/>
        <v>409</v>
      </c>
      <c r="V412" s="4">
        <f t="shared" ca="1" si="166"/>
        <v>434.04238544898959</v>
      </c>
      <c r="W412" s="4">
        <f t="shared" ca="1" si="167"/>
        <v>0</v>
      </c>
      <c r="X412" s="4">
        <f t="shared" ca="1" si="153"/>
        <v>0.80066894481533035</v>
      </c>
      <c r="Y412" s="4">
        <f t="shared" ca="1" si="154"/>
        <v>3.2255764852087494</v>
      </c>
      <c r="Z412" s="4">
        <f t="shared" ca="1" si="155"/>
        <v>0.91414082716493872</v>
      </c>
      <c r="AA412" s="4">
        <f t="shared" ca="1" si="156"/>
        <v>2.9460562201345812</v>
      </c>
      <c r="AB412" s="4">
        <f t="shared" ca="1" si="157"/>
        <v>3.2255764852087494</v>
      </c>
      <c r="AC412" s="4">
        <f t="shared" ca="1" si="158"/>
        <v>1</v>
      </c>
      <c r="AD412" s="4">
        <f t="shared" ca="1" si="159"/>
        <v>0</v>
      </c>
      <c r="AE412" s="4">
        <f t="shared" ca="1" si="160"/>
        <v>1</v>
      </c>
      <c r="AF412" s="4">
        <f t="shared" ca="1" si="161"/>
        <v>0</v>
      </c>
    </row>
    <row r="413" spans="6:32" x14ac:dyDescent="0.2">
      <c r="F413" s="4">
        <f t="shared" si="162"/>
        <v>410</v>
      </c>
      <c r="G413" s="4">
        <f t="shared" ca="1" si="163"/>
        <v>389.49126824326208</v>
      </c>
      <c r="H413" s="4">
        <f t="shared" ca="1" si="164"/>
        <v>11</v>
      </c>
      <c r="I413" s="4">
        <f t="shared" ca="1" si="144"/>
        <v>7.5726329298909212E-2</v>
      </c>
      <c r="J413" s="4">
        <f t="shared" ca="1" si="145"/>
        <v>0.15749414156155331</v>
      </c>
      <c r="K413" s="4">
        <f t="shared" ca="1" si="146"/>
        <v>0.61229141128506248</v>
      </c>
      <c r="L413" s="4">
        <f t="shared" ca="1" si="147"/>
        <v>1.421251922338177</v>
      </c>
      <c r="M413" s="4">
        <f t="shared" ca="1" si="148"/>
        <v>0.15749414156155331</v>
      </c>
      <c r="N413" s="4">
        <f t="shared" ca="1" si="149"/>
        <v>12</v>
      </c>
      <c r="O413" s="4">
        <f t="shared" ca="1" si="150"/>
        <v>0.15749414156155331</v>
      </c>
      <c r="P413" s="4">
        <f t="shared" ca="1" si="151"/>
        <v>1</v>
      </c>
      <c r="Q413" s="4">
        <f t="shared" ca="1" si="152"/>
        <v>1.7324355571770864</v>
      </c>
      <c r="U413" s="4">
        <f t="shared" si="165"/>
        <v>410</v>
      </c>
      <c r="V413" s="4">
        <f t="shared" ca="1" si="166"/>
        <v>437.26796193419835</v>
      </c>
      <c r="W413" s="4">
        <f t="shared" ca="1" si="167"/>
        <v>1</v>
      </c>
      <c r="X413" s="4">
        <f t="shared" ca="1" si="153"/>
        <v>0.23207374001567038</v>
      </c>
      <c r="Y413" s="4">
        <f t="shared" ca="1" si="154"/>
        <v>0.52812313217933238</v>
      </c>
      <c r="Z413" s="4">
        <f t="shared" ca="1" si="155"/>
        <v>0.77562520297243687</v>
      </c>
      <c r="AA413" s="4">
        <f t="shared" ca="1" si="156"/>
        <v>1.7933249092230419</v>
      </c>
      <c r="AB413" s="4">
        <f t="shared" ca="1" si="157"/>
        <v>0.52812313217933238</v>
      </c>
      <c r="AC413" s="4">
        <f t="shared" ca="1" si="158"/>
        <v>2</v>
      </c>
      <c r="AD413" s="4">
        <f t="shared" ca="1" si="159"/>
        <v>0.52812313217933238</v>
      </c>
      <c r="AE413" s="4">
        <f t="shared" ca="1" si="160"/>
        <v>1</v>
      </c>
      <c r="AF413" s="4">
        <f t="shared" ca="1" si="161"/>
        <v>0.52812313217933238</v>
      </c>
    </row>
    <row r="414" spans="6:32" x14ac:dyDescent="0.2">
      <c r="F414" s="4">
        <f t="shared" si="162"/>
        <v>411</v>
      </c>
      <c r="G414" s="4">
        <f t="shared" ca="1" si="163"/>
        <v>389.64876238482361</v>
      </c>
      <c r="H414" s="4">
        <f t="shared" ca="1" si="164"/>
        <v>12</v>
      </c>
      <c r="I414" s="4">
        <f t="shared" ca="1" si="144"/>
        <v>0.36320834918129863</v>
      </c>
      <c r="J414" s="4">
        <f t="shared" ca="1" si="145"/>
        <v>0.90262551137890501</v>
      </c>
      <c r="K414" s="4">
        <f t="shared" ca="1" si="146"/>
        <v>0.58492092125022077</v>
      </c>
      <c r="L414" s="4">
        <f t="shared" ca="1" si="147"/>
        <v>1.3189293385495895</v>
      </c>
      <c r="M414" s="4">
        <f t="shared" ca="1" si="148"/>
        <v>0.90262551137890501</v>
      </c>
      <c r="N414" s="4">
        <f t="shared" ca="1" si="149"/>
        <v>13</v>
      </c>
      <c r="O414" s="4">
        <f t="shared" ca="1" si="150"/>
        <v>0.90262551137890501</v>
      </c>
      <c r="P414" s="4">
        <f t="shared" ca="1" si="151"/>
        <v>1</v>
      </c>
      <c r="Q414" s="4">
        <f t="shared" ca="1" si="152"/>
        <v>10.83150613654686</v>
      </c>
      <c r="U414" s="4">
        <f t="shared" si="165"/>
        <v>411</v>
      </c>
      <c r="V414" s="4">
        <f t="shared" ca="1" si="166"/>
        <v>437.79608506637771</v>
      </c>
      <c r="W414" s="4">
        <f t="shared" ca="1" si="167"/>
        <v>2</v>
      </c>
      <c r="X414" s="4">
        <f t="shared" ca="1" si="153"/>
        <v>0.34013899692317151</v>
      </c>
      <c r="Y414" s="4">
        <f t="shared" ca="1" si="154"/>
        <v>0.83145213507999838</v>
      </c>
      <c r="Z414" s="4">
        <f t="shared" ca="1" si="155"/>
        <v>0.62277762268410808</v>
      </c>
      <c r="AA414" s="4">
        <f t="shared" ca="1" si="156"/>
        <v>1.1699044862147401</v>
      </c>
      <c r="AB414" s="4">
        <f t="shared" ca="1" si="157"/>
        <v>0.83145213507999838</v>
      </c>
      <c r="AC414" s="4">
        <f t="shared" ca="1" si="158"/>
        <v>3</v>
      </c>
      <c r="AD414" s="4">
        <f t="shared" ca="1" si="159"/>
        <v>0.83145213507999838</v>
      </c>
      <c r="AE414" s="4">
        <f t="shared" ca="1" si="160"/>
        <v>1</v>
      </c>
      <c r="AF414" s="4">
        <f t="shared" ca="1" si="161"/>
        <v>1.6629042701599968</v>
      </c>
    </row>
    <row r="415" spans="6:32" x14ac:dyDescent="0.2">
      <c r="F415" s="4">
        <f t="shared" si="162"/>
        <v>412</v>
      </c>
      <c r="G415" s="4">
        <f t="shared" ca="1" si="163"/>
        <v>390.55138789620253</v>
      </c>
      <c r="H415" s="4">
        <f t="shared" ca="1" si="164"/>
        <v>13</v>
      </c>
      <c r="I415" s="4">
        <f t="shared" ca="1" si="144"/>
        <v>0.47232159742205371</v>
      </c>
      <c r="J415" s="4">
        <f t="shared" ca="1" si="145"/>
        <v>1.2785365337414831</v>
      </c>
      <c r="K415" s="4">
        <f t="shared" ca="1" si="146"/>
        <v>0.43703472796657283</v>
      </c>
      <c r="L415" s="4">
        <f t="shared" ca="1" si="147"/>
        <v>0.86180600478327829</v>
      </c>
      <c r="M415" s="4">
        <f t="shared" ca="1" si="148"/>
        <v>0.86180600478327829</v>
      </c>
      <c r="N415" s="4">
        <f t="shared" ca="1" si="149"/>
        <v>12</v>
      </c>
      <c r="O415" s="4">
        <f t="shared" ca="1" si="150"/>
        <v>0.86180600478327829</v>
      </c>
      <c r="P415" s="4">
        <f t="shared" ca="1" si="151"/>
        <v>0</v>
      </c>
      <c r="Q415" s="4">
        <f t="shared" ca="1" si="152"/>
        <v>11.203478062182619</v>
      </c>
      <c r="U415" s="4">
        <f t="shared" si="165"/>
        <v>412</v>
      </c>
      <c r="V415" s="4">
        <f t="shared" ca="1" si="166"/>
        <v>438.6275372014577</v>
      </c>
      <c r="W415" s="4">
        <f t="shared" ca="1" si="167"/>
        <v>3</v>
      </c>
      <c r="X415" s="4">
        <f t="shared" ca="1" si="153"/>
        <v>0.83804923700501477</v>
      </c>
      <c r="Y415" s="4">
        <f t="shared" ca="1" si="154"/>
        <v>3.6409258441524086</v>
      </c>
      <c r="Z415" s="4">
        <f t="shared" ca="1" si="155"/>
        <v>0.28750449802840061</v>
      </c>
      <c r="AA415" s="4">
        <f t="shared" ca="1" si="156"/>
        <v>0.40677801585789031</v>
      </c>
      <c r="AB415" s="4">
        <f t="shared" ca="1" si="157"/>
        <v>0.40677801585789031</v>
      </c>
      <c r="AC415" s="4">
        <f t="shared" ca="1" si="158"/>
        <v>2</v>
      </c>
      <c r="AD415" s="4">
        <f t="shared" ca="1" si="159"/>
        <v>0.40677801585789031</v>
      </c>
      <c r="AE415" s="4">
        <f t="shared" ca="1" si="160"/>
        <v>0</v>
      </c>
      <c r="AF415" s="4">
        <f t="shared" ca="1" si="161"/>
        <v>1.220334047573671</v>
      </c>
    </row>
    <row r="416" spans="6:32" x14ac:dyDescent="0.2">
      <c r="F416" s="4">
        <f t="shared" si="162"/>
        <v>413</v>
      </c>
      <c r="G416" s="4">
        <f t="shared" ca="1" si="163"/>
        <v>391.41319390098579</v>
      </c>
      <c r="H416" s="4">
        <f t="shared" ca="1" si="164"/>
        <v>12</v>
      </c>
      <c r="I416" s="4">
        <f t="shared" ca="1" si="144"/>
        <v>0.1892028128978791</v>
      </c>
      <c r="J416" s="4">
        <f t="shared" ca="1" si="145"/>
        <v>0.41947466739456957</v>
      </c>
      <c r="K416" s="4">
        <f t="shared" ca="1" si="146"/>
        <v>0.96769724712489014</v>
      </c>
      <c r="L416" s="4">
        <f t="shared" ca="1" si="147"/>
        <v>5.1489042360805195</v>
      </c>
      <c r="M416" s="4">
        <f t="shared" ca="1" si="148"/>
        <v>0.41947466739456957</v>
      </c>
      <c r="N416" s="4">
        <f t="shared" ca="1" si="149"/>
        <v>13</v>
      </c>
      <c r="O416" s="4">
        <f t="shared" ca="1" si="150"/>
        <v>0.41947466739456957</v>
      </c>
      <c r="P416" s="4">
        <f t="shared" ca="1" si="151"/>
        <v>1</v>
      </c>
      <c r="Q416" s="4">
        <f t="shared" ca="1" si="152"/>
        <v>5.033696008734835</v>
      </c>
      <c r="U416" s="4">
        <f t="shared" si="165"/>
        <v>413</v>
      </c>
      <c r="V416" s="4">
        <f t="shared" ca="1" si="166"/>
        <v>439.03431521731557</v>
      </c>
      <c r="W416" s="4">
        <f t="shared" ca="1" si="167"/>
        <v>2</v>
      </c>
      <c r="X416" s="4">
        <f t="shared" ca="1" si="153"/>
        <v>0.33113460118950533</v>
      </c>
      <c r="Y416" s="4">
        <f t="shared" ca="1" si="154"/>
        <v>0.80434487337908622</v>
      </c>
      <c r="Z416" s="4">
        <f t="shared" ca="1" si="155"/>
        <v>0.33530363266152285</v>
      </c>
      <c r="AA416" s="4">
        <f t="shared" ca="1" si="156"/>
        <v>0.4901099196766876</v>
      </c>
      <c r="AB416" s="4">
        <f t="shared" ca="1" si="157"/>
        <v>0.4901099196766876</v>
      </c>
      <c r="AC416" s="4">
        <f t="shared" ca="1" si="158"/>
        <v>1</v>
      </c>
      <c r="AD416" s="4">
        <f t="shared" ca="1" si="159"/>
        <v>0.4901099196766876</v>
      </c>
      <c r="AE416" s="4">
        <f t="shared" ca="1" si="160"/>
        <v>0</v>
      </c>
      <c r="AF416" s="4">
        <f t="shared" ca="1" si="161"/>
        <v>0.9802198393533752</v>
      </c>
    </row>
    <row r="417" spans="6:32" x14ac:dyDescent="0.2">
      <c r="F417" s="4">
        <f t="shared" si="162"/>
        <v>414</v>
      </c>
      <c r="G417" s="4">
        <f t="shared" ca="1" si="163"/>
        <v>391.83266856838037</v>
      </c>
      <c r="H417" s="4">
        <f t="shared" ca="1" si="164"/>
        <v>13</v>
      </c>
      <c r="I417" s="4">
        <f t="shared" ca="1" si="144"/>
        <v>0.72742512932662207</v>
      </c>
      <c r="J417" s="4">
        <f t="shared" ca="1" si="145"/>
        <v>2.5996838957046533</v>
      </c>
      <c r="K417" s="4">
        <f t="shared" ca="1" si="146"/>
        <v>0.27016945184705143</v>
      </c>
      <c r="L417" s="4">
        <f t="shared" ca="1" si="147"/>
        <v>0.4724143464044197</v>
      </c>
      <c r="M417" s="4">
        <f t="shared" ca="1" si="148"/>
        <v>0.4724143464044197</v>
      </c>
      <c r="N417" s="4">
        <f t="shared" ca="1" si="149"/>
        <v>12</v>
      </c>
      <c r="O417" s="4">
        <f t="shared" ca="1" si="150"/>
        <v>0.4724143464044197</v>
      </c>
      <c r="P417" s="4">
        <f t="shared" ca="1" si="151"/>
        <v>0</v>
      </c>
      <c r="Q417" s="4">
        <f t="shared" ca="1" si="152"/>
        <v>6.1413865032574559</v>
      </c>
      <c r="U417" s="4">
        <f t="shared" si="165"/>
        <v>414</v>
      </c>
      <c r="V417" s="4">
        <f t="shared" ca="1" si="166"/>
        <v>439.52442513699225</v>
      </c>
      <c r="W417" s="4">
        <f t="shared" ca="1" si="167"/>
        <v>1</v>
      </c>
      <c r="X417" s="4">
        <f t="shared" ca="1" si="153"/>
        <v>0.70558547051279219</v>
      </c>
      <c r="Y417" s="4">
        <f t="shared" ca="1" si="154"/>
        <v>2.4455330809349705</v>
      </c>
      <c r="Z417" s="4">
        <f t="shared" ca="1" si="155"/>
        <v>0.51197092145831735</v>
      </c>
      <c r="AA417" s="4">
        <f t="shared" ca="1" si="156"/>
        <v>0.86085634527438704</v>
      </c>
      <c r="AB417" s="4">
        <f t="shared" ca="1" si="157"/>
        <v>0.86085634527438704</v>
      </c>
      <c r="AC417" s="4">
        <f t="shared" ca="1" si="158"/>
        <v>0</v>
      </c>
      <c r="AD417" s="4">
        <f t="shared" ca="1" si="159"/>
        <v>0.86085634527438704</v>
      </c>
      <c r="AE417" s="4">
        <f t="shared" ca="1" si="160"/>
        <v>0</v>
      </c>
      <c r="AF417" s="4">
        <f t="shared" ca="1" si="161"/>
        <v>0.86085634527438704</v>
      </c>
    </row>
    <row r="418" spans="6:32" x14ac:dyDescent="0.2">
      <c r="F418" s="4">
        <f t="shared" si="162"/>
        <v>415</v>
      </c>
      <c r="G418" s="4">
        <f t="shared" ca="1" si="163"/>
        <v>392.3050829147848</v>
      </c>
      <c r="H418" s="4">
        <f t="shared" ca="1" si="164"/>
        <v>12</v>
      </c>
      <c r="I418" s="4">
        <f t="shared" ca="1" si="144"/>
        <v>0.74843952794769275</v>
      </c>
      <c r="J418" s="4">
        <f t="shared" ca="1" si="145"/>
        <v>2.7601437456174507</v>
      </c>
      <c r="K418" s="4">
        <f t="shared" ca="1" si="146"/>
        <v>0.10331206258291603</v>
      </c>
      <c r="L418" s="4">
        <f t="shared" ca="1" si="147"/>
        <v>0.16357105996385563</v>
      </c>
      <c r="M418" s="4">
        <f t="shared" ca="1" si="148"/>
        <v>0.16357105996385563</v>
      </c>
      <c r="N418" s="4">
        <f t="shared" ca="1" si="149"/>
        <v>11</v>
      </c>
      <c r="O418" s="4">
        <f t="shared" ca="1" si="150"/>
        <v>0.16357105996385563</v>
      </c>
      <c r="P418" s="4">
        <f t="shared" ca="1" si="151"/>
        <v>0</v>
      </c>
      <c r="Q418" s="4">
        <f t="shared" ca="1" si="152"/>
        <v>1.9628527195662675</v>
      </c>
      <c r="U418" s="4">
        <f t="shared" si="165"/>
        <v>415</v>
      </c>
      <c r="V418" s="4">
        <f t="shared" ca="1" si="166"/>
        <v>440.38528148226663</v>
      </c>
      <c r="W418" s="4">
        <f t="shared" ca="1" si="167"/>
        <v>0</v>
      </c>
      <c r="X418" s="4">
        <f t="shared" ca="1" si="153"/>
        <v>0.57690453931621488</v>
      </c>
      <c r="Y418" s="4">
        <f t="shared" ca="1" si="154"/>
        <v>1.7203149000426752</v>
      </c>
      <c r="Z418" s="4">
        <f t="shared" ca="1" si="155"/>
        <v>0.42918738263517542</v>
      </c>
      <c r="AA418" s="4">
        <f t="shared" ca="1" si="156"/>
        <v>0.67283314670417282</v>
      </c>
      <c r="AB418" s="4">
        <f t="shared" ca="1" si="157"/>
        <v>1.7203149000426752</v>
      </c>
      <c r="AC418" s="4">
        <f t="shared" ca="1" si="158"/>
        <v>1</v>
      </c>
      <c r="AD418" s="4">
        <f t="shared" ca="1" si="159"/>
        <v>0</v>
      </c>
      <c r="AE418" s="4">
        <f t="shared" ca="1" si="160"/>
        <v>1</v>
      </c>
      <c r="AF418" s="4">
        <f t="shared" ca="1" si="161"/>
        <v>0</v>
      </c>
    </row>
    <row r="419" spans="6:32" x14ac:dyDescent="0.2">
      <c r="F419" s="4">
        <f t="shared" si="162"/>
        <v>416</v>
      </c>
      <c r="G419" s="4">
        <f t="shared" ca="1" si="163"/>
        <v>392.46865397474863</v>
      </c>
      <c r="H419" s="4">
        <f t="shared" ca="1" si="164"/>
        <v>11</v>
      </c>
      <c r="I419" s="4">
        <f t="shared" ca="1" si="144"/>
        <v>0.54618040157686332</v>
      </c>
      <c r="J419" s="4">
        <f t="shared" ca="1" si="145"/>
        <v>1.5801110404215495</v>
      </c>
      <c r="K419" s="4">
        <f t="shared" ca="1" si="146"/>
        <v>0.47364553849099222</v>
      </c>
      <c r="L419" s="4">
        <f t="shared" ca="1" si="147"/>
        <v>0.96267061800685927</v>
      </c>
      <c r="M419" s="4">
        <f t="shared" ca="1" si="148"/>
        <v>0.96267061800685927</v>
      </c>
      <c r="N419" s="4">
        <f t="shared" ca="1" si="149"/>
        <v>10</v>
      </c>
      <c r="O419" s="4">
        <f t="shared" ca="1" si="150"/>
        <v>0.96267061800685927</v>
      </c>
      <c r="P419" s="4">
        <f t="shared" ca="1" si="151"/>
        <v>0</v>
      </c>
      <c r="Q419" s="4">
        <f t="shared" ca="1" si="152"/>
        <v>10.589376798075453</v>
      </c>
      <c r="U419" s="4">
        <f t="shared" si="165"/>
        <v>416</v>
      </c>
      <c r="V419" s="4">
        <f t="shared" ca="1" si="166"/>
        <v>442.10559638230933</v>
      </c>
      <c r="W419" s="4">
        <f t="shared" ca="1" si="167"/>
        <v>1</v>
      </c>
      <c r="X419" s="4">
        <f t="shared" ca="1" si="153"/>
        <v>0.83191808232974196</v>
      </c>
      <c r="Y419" s="4">
        <f t="shared" ca="1" si="154"/>
        <v>3.5666076264790929</v>
      </c>
      <c r="Z419" s="4">
        <f t="shared" ca="1" si="155"/>
        <v>9.5219784118603323E-2</v>
      </c>
      <c r="AA419" s="4">
        <f t="shared" ca="1" si="156"/>
        <v>0.12007586418723135</v>
      </c>
      <c r="AB419" s="4">
        <f t="shared" ca="1" si="157"/>
        <v>0.12007586418723135</v>
      </c>
      <c r="AC419" s="4">
        <f t="shared" ca="1" si="158"/>
        <v>0</v>
      </c>
      <c r="AD419" s="4">
        <f t="shared" ca="1" si="159"/>
        <v>0.12007586418723135</v>
      </c>
      <c r="AE419" s="4">
        <f t="shared" ca="1" si="160"/>
        <v>0</v>
      </c>
      <c r="AF419" s="4">
        <f t="shared" ca="1" si="161"/>
        <v>0.12007586418723135</v>
      </c>
    </row>
    <row r="420" spans="6:32" x14ac:dyDescent="0.2">
      <c r="F420" s="4">
        <f t="shared" si="162"/>
        <v>417</v>
      </c>
      <c r="G420" s="4">
        <f t="shared" ca="1" si="163"/>
        <v>393.43132459275552</v>
      </c>
      <c r="H420" s="4">
        <f t="shared" ca="1" si="164"/>
        <v>10</v>
      </c>
      <c r="I420" s="4">
        <f t="shared" ca="1" si="144"/>
        <v>0.46732182267950506</v>
      </c>
      <c r="J420" s="4">
        <f t="shared" ca="1" si="145"/>
        <v>1.2596756641394413</v>
      </c>
      <c r="K420" s="4">
        <f t="shared" ca="1" si="146"/>
        <v>0.26389536887920384</v>
      </c>
      <c r="L420" s="4">
        <f t="shared" ca="1" si="147"/>
        <v>0.4595745127625866</v>
      </c>
      <c r="M420" s="4">
        <f t="shared" ca="1" si="148"/>
        <v>0.4595745127625866</v>
      </c>
      <c r="N420" s="4">
        <f t="shared" ca="1" si="149"/>
        <v>9</v>
      </c>
      <c r="O420" s="4">
        <f t="shared" ca="1" si="150"/>
        <v>0.4595745127625866</v>
      </c>
      <c r="P420" s="4">
        <f t="shared" ca="1" si="151"/>
        <v>0</v>
      </c>
      <c r="Q420" s="4">
        <f t="shared" ca="1" si="152"/>
        <v>4.5957451276258663</v>
      </c>
      <c r="U420" s="4">
        <f t="shared" si="165"/>
        <v>417</v>
      </c>
      <c r="V420" s="4">
        <f t="shared" ca="1" si="166"/>
        <v>442.22567224649657</v>
      </c>
      <c r="W420" s="4">
        <f t="shared" ca="1" si="167"/>
        <v>0</v>
      </c>
      <c r="X420" s="4">
        <f t="shared" ca="1" si="153"/>
        <v>0.3767483632788633</v>
      </c>
      <c r="Y420" s="4">
        <f t="shared" ca="1" si="154"/>
        <v>0.94560986094999977</v>
      </c>
      <c r="Z420" s="4">
        <f t="shared" ca="1" si="155"/>
        <v>0.83954918409758128</v>
      </c>
      <c r="AA420" s="4">
        <f t="shared" ca="1" si="156"/>
        <v>2.1957213916210727</v>
      </c>
      <c r="AB420" s="4">
        <f t="shared" ca="1" si="157"/>
        <v>0.94560986094999977</v>
      </c>
      <c r="AC420" s="4">
        <f t="shared" ca="1" si="158"/>
        <v>1</v>
      </c>
      <c r="AD420" s="4">
        <f t="shared" ca="1" si="159"/>
        <v>0</v>
      </c>
      <c r="AE420" s="4">
        <f t="shared" ca="1" si="160"/>
        <v>1</v>
      </c>
      <c r="AF420" s="4">
        <f t="shared" ca="1" si="161"/>
        <v>0</v>
      </c>
    </row>
    <row r="421" spans="6:32" x14ac:dyDescent="0.2">
      <c r="F421" s="4">
        <f t="shared" si="162"/>
        <v>418</v>
      </c>
      <c r="G421" s="4">
        <f t="shared" ca="1" si="163"/>
        <v>393.89089910551809</v>
      </c>
      <c r="H421" s="4">
        <f t="shared" ca="1" si="164"/>
        <v>9</v>
      </c>
      <c r="I421" s="4">
        <f t="shared" ca="1" si="144"/>
        <v>0.54545085274420968</v>
      </c>
      <c r="J421" s="4">
        <f t="shared" ca="1" si="145"/>
        <v>1.5768984728690614</v>
      </c>
      <c r="K421" s="4">
        <f t="shared" ca="1" si="146"/>
        <v>0.59041018352175523</v>
      </c>
      <c r="L421" s="4">
        <f t="shared" ca="1" si="147"/>
        <v>1.3388986015193503</v>
      </c>
      <c r="M421" s="4">
        <f t="shared" ca="1" si="148"/>
        <v>1.3388986015193503</v>
      </c>
      <c r="N421" s="4">
        <f t="shared" ca="1" si="149"/>
        <v>8</v>
      </c>
      <c r="O421" s="4">
        <f t="shared" ca="1" si="150"/>
        <v>1.3388986015193503</v>
      </c>
      <c r="P421" s="4">
        <f t="shared" ca="1" si="151"/>
        <v>0</v>
      </c>
      <c r="Q421" s="4">
        <f t="shared" ca="1" si="152"/>
        <v>12.050087413674152</v>
      </c>
      <c r="U421" s="4">
        <f t="shared" si="165"/>
        <v>418</v>
      </c>
      <c r="V421" s="4">
        <f t="shared" ca="1" si="166"/>
        <v>443.17128210744659</v>
      </c>
      <c r="W421" s="4">
        <f t="shared" ca="1" si="167"/>
        <v>1</v>
      </c>
      <c r="X421" s="4">
        <f t="shared" ca="1" si="153"/>
        <v>0.58358931252688573</v>
      </c>
      <c r="Y421" s="4">
        <f t="shared" ca="1" si="154"/>
        <v>1.7521665524175056</v>
      </c>
      <c r="Z421" s="4">
        <f t="shared" ca="1" si="155"/>
        <v>0.49024757783190698</v>
      </c>
      <c r="AA421" s="4">
        <f t="shared" ca="1" si="156"/>
        <v>0.8085961414324867</v>
      </c>
      <c r="AB421" s="4">
        <f t="shared" ca="1" si="157"/>
        <v>0.8085961414324867</v>
      </c>
      <c r="AC421" s="4">
        <f t="shared" ca="1" si="158"/>
        <v>0</v>
      </c>
      <c r="AD421" s="4">
        <f t="shared" ca="1" si="159"/>
        <v>0.8085961414324867</v>
      </c>
      <c r="AE421" s="4">
        <f t="shared" ca="1" si="160"/>
        <v>0</v>
      </c>
      <c r="AF421" s="4">
        <f t="shared" ca="1" si="161"/>
        <v>0.8085961414324867</v>
      </c>
    </row>
    <row r="422" spans="6:32" x14ac:dyDescent="0.2">
      <c r="F422" s="4">
        <f t="shared" si="162"/>
        <v>419</v>
      </c>
      <c r="G422" s="4">
        <f t="shared" ca="1" si="163"/>
        <v>395.22979770703745</v>
      </c>
      <c r="H422" s="4">
        <f t="shared" ca="1" si="164"/>
        <v>8</v>
      </c>
      <c r="I422" s="4">
        <f t="shared" ca="1" si="144"/>
        <v>0.91797957602796387</v>
      </c>
      <c r="J422" s="4">
        <f t="shared" ca="1" si="145"/>
        <v>5.0015739798033252</v>
      </c>
      <c r="K422" s="4">
        <f t="shared" ca="1" si="146"/>
        <v>0.88048552833433658</v>
      </c>
      <c r="L422" s="4">
        <f t="shared" ca="1" si="147"/>
        <v>3.1864767197071329</v>
      </c>
      <c r="M422" s="4">
        <f t="shared" ca="1" si="148"/>
        <v>3.1864767197071329</v>
      </c>
      <c r="N422" s="4">
        <f t="shared" ca="1" si="149"/>
        <v>7</v>
      </c>
      <c r="O422" s="4">
        <f t="shared" ca="1" si="150"/>
        <v>3.1864767197071329</v>
      </c>
      <c r="P422" s="4">
        <f t="shared" ca="1" si="151"/>
        <v>0</v>
      </c>
      <c r="Q422" s="4">
        <f t="shared" ca="1" si="152"/>
        <v>25.491813757657063</v>
      </c>
      <c r="U422" s="4">
        <f t="shared" si="165"/>
        <v>419</v>
      </c>
      <c r="V422" s="4">
        <f t="shared" ca="1" si="166"/>
        <v>443.97987824887906</v>
      </c>
      <c r="W422" s="4">
        <f t="shared" ca="1" si="167"/>
        <v>0</v>
      </c>
      <c r="X422" s="4">
        <f t="shared" ca="1" si="153"/>
        <v>0.32706069276792959</v>
      </c>
      <c r="Y422" s="4">
        <f t="shared" ca="1" si="154"/>
        <v>0.79220027164600559</v>
      </c>
      <c r="Z422" s="4">
        <f t="shared" ca="1" si="155"/>
        <v>0.95181970650240644</v>
      </c>
      <c r="AA422" s="4">
        <f t="shared" ca="1" si="156"/>
        <v>3.6393662281495223</v>
      </c>
      <c r="AB422" s="4">
        <f t="shared" ca="1" si="157"/>
        <v>0.79220027164600559</v>
      </c>
      <c r="AC422" s="4">
        <f t="shared" ca="1" si="158"/>
        <v>1</v>
      </c>
      <c r="AD422" s="4">
        <f t="shared" ca="1" si="159"/>
        <v>0</v>
      </c>
      <c r="AE422" s="4">
        <f t="shared" ca="1" si="160"/>
        <v>1</v>
      </c>
      <c r="AF422" s="4">
        <f t="shared" ca="1" si="161"/>
        <v>0</v>
      </c>
    </row>
    <row r="423" spans="6:32" x14ac:dyDescent="0.2">
      <c r="F423" s="4">
        <f t="shared" si="162"/>
        <v>420</v>
      </c>
      <c r="G423" s="4">
        <f t="shared" ca="1" si="163"/>
        <v>398.41627442674456</v>
      </c>
      <c r="H423" s="4">
        <f t="shared" ca="1" si="164"/>
        <v>7</v>
      </c>
      <c r="I423" s="4">
        <f t="shared" ca="1" si="144"/>
        <v>0.9333637304415251</v>
      </c>
      <c r="J423" s="4">
        <f t="shared" ca="1" si="145"/>
        <v>5.4170125234098307</v>
      </c>
      <c r="K423" s="4">
        <f t="shared" ca="1" si="146"/>
        <v>0.77457650931847899</v>
      </c>
      <c r="L423" s="4">
        <f t="shared" ca="1" si="147"/>
        <v>2.2346616975806657</v>
      </c>
      <c r="M423" s="4">
        <f t="shared" ca="1" si="148"/>
        <v>2.2346616975806657</v>
      </c>
      <c r="N423" s="4">
        <f t="shared" ca="1" si="149"/>
        <v>6</v>
      </c>
      <c r="O423" s="4">
        <f t="shared" ca="1" si="150"/>
        <v>2.2346616975806657</v>
      </c>
      <c r="P423" s="4">
        <f t="shared" ca="1" si="151"/>
        <v>0</v>
      </c>
      <c r="Q423" s="4">
        <f t="shared" ca="1" si="152"/>
        <v>15.642631883064659</v>
      </c>
      <c r="U423" s="4">
        <f t="shared" si="165"/>
        <v>420</v>
      </c>
      <c r="V423" s="4">
        <f t="shared" ca="1" si="166"/>
        <v>444.77207852052504</v>
      </c>
      <c r="W423" s="4">
        <f t="shared" ca="1" si="167"/>
        <v>1</v>
      </c>
      <c r="X423" s="4">
        <f t="shared" ca="1" si="153"/>
        <v>0.64703211739885846</v>
      </c>
      <c r="Y423" s="4">
        <f t="shared" ca="1" si="154"/>
        <v>2.0827564206417821</v>
      </c>
      <c r="Z423" s="4">
        <f t="shared" ca="1" si="155"/>
        <v>0.17981648409863982</v>
      </c>
      <c r="AA423" s="4">
        <f t="shared" ca="1" si="156"/>
        <v>0.23787259666030555</v>
      </c>
      <c r="AB423" s="4">
        <f t="shared" ca="1" si="157"/>
        <v>0.23787259666030555</v>
      </c>
      <c r="AC423" s="4">
        <f t="shared" ca="1" si="158"/>
        <v>0</v>
      </c>
      <c r="AD423" s="4">
        <f t="shared" ca="1" si="159"/>
        <v>0.23787259666030555</v>
      </c>
      <c r="AE423" s="4">
        <f t="shared" ca="1" si="160"/>
        <v>0</v>
      </c>
      <c r="AF423" s="4">
        <f t="shared" ca="1" si="161"/>
        <v>0.23787259666030555</v>
      </c>
    </row>
    <row r="424" spans="6:32" x14ac:dyDescent="0.2">
      <c r="F424" s="4">
        <f t="shared" si="162"/>
        <v>421</v>
      </c>
      <c r="G424" s="4">
        <f t="shared" ca="1" si="163"/>
        <v>400.65093612432526</v>
      </c>
      <c r="H424" s="4">
        <f t="shared" ca="1" si="164"/>
        <v>6</v>
      </c>
      <c r="I424" s="4">
        <f t="shared" ca="1" si="144"/>
        <v>0.7607907266747852</v>
      </c>
      <c r="J424" s="4">
        <f t="shared" ca="1" si="145"/>
        <v>2.8608329791502429</v>
      </c>
      <c r="K424" s="4">
        <f t="shared" ca="1" si="146"/>
        <v>0.72419930194599869</v>
      </c>
      <c r="L424" s="4">
        <f t="shared" ca="1" si="147"/>
        <v>1.9321151739163582</v>
      </c>
      <c r="M424" s="4">
        <f t="shared" ca="1" si="148"/>
        <v>1.9321151739163582</v>
      </c>
      <c r="N424" s="4">
        <f t="shared" ca="1" si="149"/>
        <v>5</v>
      </c>
      <c r="O424" s="4">
        <f t="shared" ca="1" si="150"/>
        <v>1.9321151739163582</v>
      </c>
      <c r="P424" s="4">
        <f t="shared" ca="1" si="151"/>
        <v>0</v>
      </c>
      <c r="Q424" s="4">
        <f t="shared" ca="1" si="152"/>
        <v>11.592691043498149</v>
      </c>
      <c r="U424" s="4">
        <f t="shared" si="165"/>
        <v>421</v>
      </c>
      <c r="V424" s="4">
        <f t="shared" ca="1" si="166"/>
        <v>445.00995111718532</v>
      </c>
      <c r="W424" s="4">
        <f t="shared" ca="1" si="167"/>
        <v>0</v>
      </c>
      <c r="X424" s="4">
        <f t="shared" ca="1" si="153"/>
        <v>0.70212610080911464</v>
      </c>
      <c r="Y424" s="4">
        <f t="shared" ca="1" si="154"/>
        <v>2.4221700782210394</v>
      </c>
      <c r="Z424" s="4">
        <f t="shared" ca="1" si="155"/>
        <v>0.39056378721832408</v>
      </c>
      <c r="AA424" s="4">
        <f t="shared" ca="1" si="156"/>
        <v>0.59426518863681044</v>
      </c>
      <c r="AB424" s="4">
        <f t="shared" ca="1" si="157"/>
        <v>2.4221700782210394</v>
      </c>
      <c r="AC424" s="4">
        <f t="shared" ca="1" si="158"/>
        <v>1</v>
      </c>
      <c r="AD424" s="4">
        <f t="shared" ca="1" si="159"/>
        <v>0</v>
      </c>
      <c r="AE424" s="4">
        <f t="shared" ca="1" si="160"/>
        <v>1</v>
      </c>
      <c r="AF424" s="4">
        <f t="shared" ca="1" si="161"/>
        <v>0</v>
      </c>
    </row>
    <row r="425" spans="6:32" x14ac:dyDescent="0.2">
      <c r="F425" s="4">
        <f t="shared" si="162"/>
        <v>422</v>
      </c>
      <c r="G425" s="4">
        <f t="shared" ca="1" si="163"/>
        <v>402.58305129824163</v>
      </c>
      <c r="H425" s="4">
        <f t="shared" ca="1" si="164"/>
        <v>5</v>
      </c>
      <c r="I425" s="4">
        <f t="shared" ca="1" si="144"/>
        <v>6.7638760285322341E-3</v>
      </c>
      <c r="J425" s="4">
        <f t="shared" ca="1" si="145"/>
        <v>1.357370942652516E-2</v>
      </c>
      <c r="K425" s="4">
        <f t="shared" ca="1" si="146"/>
        <v>0.55478120603250791</v>
      </c>
      <c r="L425" s="4">
        <f t="shared" ca="1" si="147"/>
        <v>1.2137841687147437</v>
      </c>
      <c r="M425" s="4">
        <f t="shared" ca="1" si="148"/>
        <v>1.357370942652516E-2</v>
      </c>
      <c r="N425" s="4">
        <f t="shared" ca="1" si="149"/>
        <v>6</v>
      </c>
      <c r="O425" s="4">
        <f t="shared" ca="1" si="150"/>
        <v>1.357370942652516E-2</v>
      </c>
      <c r="P425" s="4">
        <f t="shared" ca="1" si="151"/>
        <v>1</v>
      </c>
      <c r="Q425" s="4">
        <f t="shared" ca="1" si="152"/>
        <v>6.7868547132625801E-2</v>
      </c>
      <c r="U425" s="4">
        <f t="shared" si="165"/>
        <v>422</v>
      </c>
      <c r="V425" s="4">
        <f t="shared" ca="1" si="166"/>
        <v>447.43212119540635</v>
      </c>
      <c r="W425" s="4">
        <f t="shared" ca="1" si="167"/>
        <v>1</v>
      </c>
      <c r="X425" s="4">
        <f t="shared" ca="1" si="153"/>
        <v>8.7679282528354774E-2</v>
      </c>
      <c r="Y425" s="4">
        <f t="shared" ca="1" si="154"/>
        <v>0.18352737366542496</v>
      </c>
      <c r="Z425" s="4">
        <f t="shared" ca="1" si="155"/>
        <v>0.22163932305011735</v>
      </c>
      <c r="AA425" s="4">
        <f t="shared" ca="1" si="156"/>
        <v>0.30067832061536121</v>
      </c>
      <c r="AB425" s="4">
        <f t="shared" ca="1" si="157"/>
        <v>0.18352737366542496</v>
      </c>
      <c r="AC425" s="4">
        <f t="shared" ca="1" si="158"/>
        <v>2</v>
      </c>
      <c r="AD425" s="4">
        <f t="shared" ca="1" si="159"/>
        <v>0.18352737366542496</v>
      </c>
      <c r="AE425" s="4">
        <f t="shared" ca="1" si="160"/>
        <v>1</v>
      </c>
      <c r="AF425" s="4">
        <f t="shared" ca="1" si="161"/>
        <v>0.18352737366542496</v>
      </c>
    </row>
    <row r="426" spans="6:32" x14ac:dyDescent="0.2">
      <c r="F426" s="4">
        <f t="shared" si="162"/>
        <v>423</v>
      </c>
      <c r="G426" s="4">
        <f t="shared" ca="1" si="163"/>
        <v>402.59662500766814</v>
      </c>
      <c r="H426" s="4">
        <f t="shared" ca="1" si="164"/>
        <v>6</v>
      </c>
      <c r="I426" s="4">
        <f t="shared" ca="1" si="144"/>
        <v>0.30832159675742443</v>
      </c>
      <c r="J426" s="4">
        <f t="shared" ca="1" si="145"/>
        <v>0.7372683331718588</v>
      </c>
      <c r="K426" s="4">
        <f t="shared" ca="1" si="146"/>
        <v>0.37653484472332788</v>
      </c>
      <c r="L426" s="4">
        <f t="shared" ca="1" si="147"/>
        <v>0.70869360166000894</v>
      </c>
      <c r="M426" s="4">
        <f t="shared" ca="1" si="148"/>
        <v>0.70869360166000894</v>
      </c>
      <c r="N426" s="4">
        <f t="shared" ca="1" si="149"/>
        <v>5</v>
      </c>
      <c r="O426" s="4">
        <f t="shared" ca="1" si="150"/>
        <v>0.70869360166000894</v>
      </c>
      <c r="P426" s="4">
        <f t="shared" ca="1" si="151"/>
        <v>0</v>
      </c>
      <c r="Q426" s="4">
        <f t="shared" ca="1" si="152"/>
        <v>4.2521616099600532</v>
      </c>
      <c r="U426" s="4">
        <f t="shared" si="165"/>
        <v>423</v>
      </c>
      <c r="V426" s="4">
        <f t="shared" ca="1" si="166"/>
        <v>447.61564856907177</v>
      </c>
      <c r="W426" s="4">
        <f t="shared" ca="1" si="167"/>
        <v>2</v>
      </c>
      <c r="X426" s="4">
        <f t="shared" ca="1" si="153"/>
        <v>0.43813209206932646</v>
      </c>
      <c r="Y426" s="4">
        <f t="shared" ca="1" si="154"/>
        <v>1.1529769919675361</v>
      </c>
      <c r="Z426" s="4">
        <f t="shared" ca="1" si="155"/>
        <v>0.7151856217208562</v>
      </c>
      <c r="AA426" s="4">
        <f t="shared" ca="1" si="156"/>
        <v>1.5071011382255595</v>
      </c>
      <c r="AB426" s="4">
        <f t="shared" ca="1" si="157"/>
        <v>1.1529769919675361</v>
      </c>
      <c r="AC426" s="4">
        <f t="shared" ca="1" si="158"/>
        <v>3</v>
      </c>
      <c r="AD426" s="4">
        <f t="shared" ca="1" si="159"/>
        <v>1.1529769919675361</v>
      </c>
      <c r="AE426" s="4">
        <f t="shared" ca="1" si="160"/>
        <v>1</v>
      </c>
      <c r="AF426" s="4">
        <f t="shared" ca="1" si="161"/>
        <v>2.3059539839350722</v>
      </c>
    </row>
    <row r="427" spans="6:32" x14ac:dyDescent="0.2">
      <c r="F427" s="4">
        <f t="shared" si="162"/>
        <v>424</v>
      </c>
      <c r="G427" s="4">
        <f t="shared" ca="1" si="163"/>
        <v>403.30531860932814</v>
      </c>
      <c r="H427" s="4">
        <f t="shared" ca="1" si="164"/>
        <v>5</v>
      </c>
      <c r="I427" s="4">
        <f t="shared" ca="1" si="144"/>
        <v>8.1766434968157942E-3</v>
      </c>
      <c r="J427" s="4">
        <f t="shared" ca="1" si="145"/>
        <v>1.6420511188810355E-2</v>
      </c>
      <c r="K427" s="4">
        <f t="shared" ca="1" si="146"/>
        <v>0.20936243730164195</v>
      </c>
      <c r="L427" s="4">
        <f t="shared" ca="1" si="147"/>
        <v>0.35237342642030872</v>
      </c>
      <c r="M427" s="4">
        <f t="shared" ca="1" si="148"/>
        <v>1.6420511188810355E-2</v>
      </c>
      <c r="N427" s="4">
        <f t="shared" ca="1" si="149"/>
        <v>6</v>
      </c>
      <c r="O427" s="4">
        <f t="shared" ca="1" si="150"/>
        <v>1.6420511188810355E-2</v>
      </c>
      <c r="P427" s="4">
        <f t="shared" ca="1" si="151"/>
        <v>1</v>
      </c>
      <c r="Q427" s="4">
        <f t="shared" ca="1" si="152"/>
        <v>8.2102555944051775E-2</v>
      </c>
      <c r="U427" s="4">
        <f t="shared" si="165"/>
        <v>424</v>
      </c>
      <c r="V427" s="4">
        <f t="shared" ca="1" si="166"/>
        <v>448.7686255610393</v>
      </c>
      <c r="W427" s="4">
        <f t="shared" ca="1" si="167"/>
        <v>3</v>
      </c>
      <c r="X427" s="4">
        <f t="shared" ca="1" si="153"/>
        <v>0.54148263519155526</v>
      </c>
      <c r="Y427" s="4">
        <f t="shared" ca="1" si="154"/>
        <v>1.5595142298400524</v>
      </c>
      <c r="Z427" s="4">
        <f t="shared" ca="1" si="155"/>
        <v>0.34427411506761352</v>
      </c>
      <c r="AA427" s="4">
        <f t="shared" ca="1" si="156"/>
        <v>0.50641492283993572</v>
      </c>
      <c r="AB427" s="4">
        <f t="shared" ca="1" si="157"/>
        <v>0.50641492283993572</v>
      </c>
      <c r="AC427" s="4">
        <f t="shared" ca="1" si="158"/>
        <v>2</v>
      </c>
      <c r="AD427" s="4">
        <f t="shared" ca="1" si="159"/>
        <v>0.50641492283993572</v>
      </c>
      <c r="AE427" s="4">
        <f t="shared" ca="1" si="160"/>
        <v>0</v>
      </c>
      <c r="AF427" s="4">
        <f t="shared" ca="1" si="161"/>
        <v>1.5192447685198072</v>
      </c>
    </row>
    <row r="428" spans="6:32" x14ac:dyDescent="0.2">
      <c r="F428" s="4">
        <f t="shared" si="162"/>
        <v>425</v>
      </c>
      <c r="G428" s="4">
        <f t="shared" ca="1" si="163"/>
        <v>403.32173912051695</v>
      </c>
      <c r="H428" s="4">
        <f t="shared" ca="1" si="164"/>
        <v>6</v>
      </c>
      <c r="I428" s="4">
        <f t="shared" ca="1" si="144"/>
        <v>0.52495106346984233</v>
      </c>
      <c r="J428" s="4">
        <f t="shared" ca="1" si="145"/>
        <v>1.4886749119602314</v>
      </c>
      <c r="K428" s="4">
        <f t="shared" ca="1" si="146"/>
        <v>2.2024517728577941E-2</v>
      </c>
      <c r="L428" s="4">
        <f t="shared" ca="1" si="147"/>
        <v>3.3406017770525036E-2</v>
      </c>
      <c r="M428" s="4">
        <f t="shared" ca="1" si="148"/>
        <v>3.3406017770525036E-2</v>
      </c>
      <c r="N428" s="4">
        <f t="shared" ca="1" si="149"/>
        <v>5</v>
      </c>
      <c r="O428" s="4">
        <f t="shared" ca="1" si="150"/>
        <v>3.3406017770525036E-2</v>
      </c>
      <c r="P428" s="4">
        <f t="shared" ca="1" si="151"/>
        <v>0</v>
      </c>
      <c r="Q428" s="4">
        <f t="shared" ca="1" si="152"/>
        <v>0.2004361066231502</v>
      </c>
      <c r="U428" s="4">
        <f t="shared" si="165"/>
        <v>425</v>
      </c>
      <c r="V428" s="4">
        <f t="shared" ca="1" si="166"/>
        <v>449.27504048387925</v>
      </c>
      <c r="W428" s="4">
        <f t="shared" ca="1" si="167"/>
        <v>2</v>
      </c>
      <c r="X428" s="4">
        <f t="shared" ca="1" si="153"/>
        <v>4.8751892443074096E-3</v>
      </c>
      <c r="Y428" s="4">
        <f t="shared" ca="1" si="154"/>
        <v>9.7742234896116449E-3</v>
      </c>
      <c r="Z428" s="4">
        <f t="shared" ca="1" si="155"/>
        <v>0.58326109532766057</v>
      </c>
      <c r="AA428" s="4">
        <f t="shared" ca="1" si="156"/>
        <v>1.0503544574008048</v>
      </c>
      <c r="AB428" s="4">
        <f t="shared" ca="1" si="157"/>
        <v>9.7742234896116449E-3</v>
      </c>
      <c r="AC428" s="4">
        <f t="shared" ca="1" si="158"/>
        <v>3</v>
      </c>
      <c r="AD428" s="4">
        <f t="shared" ca="1" si="159"/>
        <v>9.7742234896116449E-3</v>
      </c>
      <c r="AE428" s="4">
        <f t="shared" ca="1" si="160"/>
        <v>1</v>
      </c>
      <c r="AF428" s="4">
        <f t="shared" ca="1" si="161"/>
        <v>1.954844697922329E-2</v>
      </c>
    </row>
    <row r="429" spans="6:32" x14ac:dyDescent="0.2">
      <c r="F429" s="4">
        <f t="shared" si="162"/>
        <v>426</v>
      </c>
      <c r="G429" s="4">
        <f t="shared" ca="1" si="163"/>
        <v>403.35514513828747</v>
      </c>
      <c r="H429" s="4">
        <f t="shared" ca="1" si="164"/>
        <v>5</v>
      </c>
      <c r="I429" s="4">
        <f t="shared" ca="1" si="144"/>
        <v>0.3006023812517552</v>
      </c>
      <c r="J429" s="4">
        <f t="shared" ca="1" si="145"/>
        <v>0.71507171813039849</v>
      </c>
      <c r="K429" s="4">
        <f t="shared" ca="1" si="146"/>
        <v>0.25611075665223237</v>
      </c>
      <c r="L429" s="4">
        <f t="shared" ca="1" si="147"/>
        <v>0.44379468254821786</v>
      </c>
      <c r="M429" s="4">
        <f t="shared" ca="1" si="148"/>
        <v>0.44379468254821786</v>
      </c>
      <c r="N429" s="4">
        <f t="shared" ca="1" si="149"/>
        <v>4</v>
      </c>
      <c r="O429" s="4">
        <f t="shared" ca="1" si="150"/>
        <v>0.44379468254821786</v>
      </c>
      <c r="P429" s="4">
        <f t="shared" ca="1" si="151"/>
        <v>0</v>
      </c>
      <c r="Q429" s="4">
        <f t="shared" ca="1" si="152"/>
        <v>2.2189734127410894</v>
      </c>
      <c r="U429" s="4">
        <f t="shared" si="165"/>
        <v>426</v>
      </c>
      <c r="V429" s="4">
        <f t="shared" ca="1" si="166"/>
        <v>449.28481470736887</v>
      </c>
      <c r="W429" s="4">
        <f t="shared" ca="1" si="167"/>
        <v>3</v>
      </c>
      <c r="X429" s="4">
        <f t="shared" ca="1" si="153"/>
        <v>0.75394220681708313</v>
      </c>
      <c r="Y429" s="4">
        <f t="shared" ca="1" si="154"/>
        <v>2.8043776780080334</v>
      </c>
      <c r="Z429" s="4">
        <f t="shared" ca="1" si="155"/>
        <v>0.80305429629042402</v>
      </c>
      <c r="AA429" s="4">
        <f t="shared" ca="1" si="156"/>
        <v>1.9497926447046767</v>
      </c>
      <c r="AB429" s="4">
        <f t="shared" ca="1" si="157"/>
        <v>1.9497926447046767</v>
      </c>
      <c r="AC429" s="4">
        <f t="shared" ca="1" si="158"/>
        <v>2</v>
      </c>
      <c r="AD429" s="4">
        <f t="shared" ca="1" si="159"/>
        <v>1.9497926447046767</v>
      </c>
      <c r="AE429" s="4">
        <f t="shared" ca="1" si="160"/>
        <v>0</v>
      </c>
      <c r="AF429" s="4">
        <f t="shared" ca="1" si="161"/>
        <v>5.8493779341140302</v>
      </c>
    </row>
    <row r="430" spans="6:32" x14ac:dyDescent="0.2">
      <c r="F430" s="4">
        <f t="shared" si="162"/>
        <v>427</v>
      </c>
      <c r="G430" s="4">
        <f t="shared" ca="1" si="163"/>
        <v>403.7989398208357</v>
      </c>
      <c r="H430" s="4">
        <f t="shared" ca="1" si="164"/>
        <v>4</v>
      </c>
      <c r="I430" s="4">
        <f t="shared" ca="1" si="144"/>
        <v>0.232104863978701</v>
      </c>
      <c r="J430" s="4">
        <f t="shared" ca="1" si="145"/>
        <v>0.52820419359211335</v>
      </c>
      <c r="K430" s="4">
        <f t="shared" ca="1" si="146"/>
        <v>0.10834292696671921</v>
      </c>
      <c r="L430" s="4">
        <f t="shared" ca="1" si="147"/>
        <v>0.17201050138954918</v>
      </c>
      <c r="M430" s="4">
        <f t="shared" ca="1" si="148"/>
        <v>0.17201050138954918</v>
      </c>
      <c r="N430" s="4">
        <f t="shared" ca="1" si="149"/>
        <v>3</v>
      </c>
      <c r="O430" s="4">
        <f t="shared" ca="1" si="150"/>
        <v>0.17201050138954918</v>
      </c>
      <c r="P430" s="4">
        <f t="shared" ca="1" si="151"/>
        <v>0</v>
      </c>
      <c r="Q430" s="4">
        <f t="shared" ca="1" si="152"/>
        <v>0.68804200555819672</v>
      </c>
      <c r="U430" s="4">
        <f t="shared" si="165"/>
        <v>427</v>
      </c>
      <c r="V430" s="4">
        <f t="shared" ca="1" si="166"/>
        <v>451.23460735207357</v>
      </c>
      <c r="W430" s="4">
        <f t="shared" ca="1" si="167"/>
        <v>2</v>
      </c>
      <c r="X430" s="4">
        <f t="shared" ca="1" si="153"/>
        <v>0.75378588652030198</v>
      </c>
      <c r="Y430" s="4">
        <f t="shared" ca="1" si="154"/>
        <v>2.8031074832240552</v>
      </c>
      <c r="Z430" s="4">
        <f t="shared" ca="1" si="155"/>
        <v>0.30069407228366829</v>
      </c>
      <c r="AA430" s="4">
        <f t="shared" ca="1" si="156"/>
        <v>0.4292003611984937</v>
      </c>
      <c r="AB430" s="4">
        <f t="shared" ca="1" si="157"/>
        <v>0.4292003611984937</v>
      </c>
      <c r="AC430" s="4">
        <f t="shared" ca="1" si="158"/>
        <v>1</v>
      </c>
      <c r="AD430" s="4">
        <f t="shared" ca="1" si="159"/>
        <v>0.4292003611984937</v>
      </c>
      <c r="AE430" s="4">
        <f t="shared" ca="1" si="160"/>
        <v>0</v>
      </c>
      <c r="AF430" s="4">
        <f t="shared" ca="1" si="161"/>
        <v>0.85840072239698739</v>
      </c>
    </row>
    <row r="431" spans="6:32" x14ac:dyDescent="0.2">
      <c r="F431" s="4">
        <f t="shared" si="162"/>
        <v>428</v>
      </c>
      <c r="G431" s="4">
        <f t="shared" ca="1" si="163"/>
        <v>403.97095032222524</v>
      </c>
      <c r="H431" s="4">
        <f t="shared" ca="1" si="164"/>
        <v>3</v>
      </c>
      <c r="I431" s="4">
        <f t="shared" ca="1" si="144"/>
        <v>0.44908695283851441</v>
      </c>
      <c r="J431" s="4">
        <f t="shared" ca="1" si="145"/>
        <v>1.19235658285341</v>
      </c>
      <c r="K431" s="4">
        <f t="shared" ca="1" si="146"/>
        <v>0.76153376646799009</v>
      </c>
      <c r="L431" s="4">
        <f t="shared" ca="1" si="147"/>
        <v>2.1502913357385891</v>
      </c>
      <c r="M431" s="4">
        <f t="shared" ca="1" si="148"/>
        <v>1.19235658285341</v>
      </c>
      <c r="N431" s="4">
        <f t="shared" ca="1" si="149"/>
        <v>4</v>
      </c>
      <c r="O431" s="4">
        <f t="shared" ca="1" si="150"/>
        <v>1.19235658285341</v>
      </c>
      <c r="P431" s="4">
        <f t="shared" ca="1" si="151"/>
        <v>1</v>
      </c>
      <c r="Q431" s="4">
        <f t="shared" ca="1" si="152"/>
        <v>3.5770697485602296</v>
      </c>
      <c r="U431" s="4">
        <f t="shared" si="165"/>
        <v>428</v>
      </c>
      <c r="V431" s="4">
        <f t="shared" ca="1" si="166"/>
        <v>451.66380771327204</v>
      </c>
      <c r="W431" s="4">
        <f t="shared" ca="1" si="167"/>
        <v>1</v>
      </c>
      <c r="X431" s="4">
        <f t="shared" ca="1" si="153"/>
        <v>0.63280347184242292</v>
      </c>
      <c r="Y431" s="4">
        <f t="shared" ca="1" si="154"/>
        <v>2.0037161503781173</v>
      </c>
      <c r="Z431" s="4">
        <f t="shared" ca="1" si="155"/>
        <v>0.997421356555526</v>
      </c>
      <c r="AA431" s="4">
        <f t="shared" ca="1" si="156"/>
        <v>7.1525901780524155</v>
      </c>
      <c r="AB431" s="4">
        <f t="shared" ca="1" si="157"/>
        <v>2.0037161503781173</v>
      </c>
      <c r="AC431" s="4">
        <f t="shared" ca="1" si="158"/>
        <v>2</v>
      </c>
      <c r="AD431" s="4">
        <f t="shared" ca="1" si="159"/>
        <v>2.0037161503781173</v>
      </c>
      <c r="AE431" s="4">
        <f t="shared" ca="1" si="160"/>
        <v>1</v>
      </c>
      <c r="AF431" s="4">
        <f t="shared" ca="1" si="161"/>
        <v>2.0037161503781173</v>
      </c>
    </row>
    <row r="432" spans="6:32" x14ac:dyDescent="0.2">
      <c r="F432" s="4">
        <f t="shared" si="162"/>
        <v>429</v>
      </c>
      <c r="G432" s="4">
        <f t="shared" ca="1" si="163"/>
        <v>405.16330690507863</v>
      </c>
      <c r="H432" s="4">
        <f t="shared" ca="1" si="164"/>
        <v>4</v>
      </c>
      <c r="I432" s="4">
        <f t="shared" ca="1" si="144"/>
        <v>0.66419042719206889</v>
      </c>
      <c r="J432" s="4">
        <f t="shared" ca="1" si="145"/>
        <v>2.1824220545530011</v>
      </c>
      <c r="K432" s="4">
        <f t="shared" ca="1" si="146"/>
        <v>0.37600442623173469</v>
      </c>
      <c r="L432" s="4">
        <f t="shared" ca="1" si="147"/>
        <v>0.70741800593693216</v>
      </c>
      <c r="M432" s="4">
        <f t="shared" ca="1" si="148"/>
        <v>0.70741800593693216</v>
      </c>
      <c r="N432" s="4">
        <f t="shared" ca="1" si="149"/>
        <v>3</v>
      </c>
      <c r="O432" s="4">
        <f t="shared" ca="1" si="150"/>
        <v>0.70741800593693216</v>
      </c>
      <c r="P432" s="4">
        <f t="shared" ca="1" si="151"/>
        <v>0</v>
      </c>
      <c r="Q432" s="4">
        <f t="shared" ca="1" si="152"/>
        <v>2.8296720237477286</v>
      </c>
      <c r="U432" s="4">
        <f t="shared" si="165"/>
        <v>429</v>
      </c>
      <c r="V432" s="4">
        <f t="shared" ca="1" si="166"/>
        <v>453.66752386365016</v>
      </c>
      <c r="W432" s="4">
        <f t="shared" ca="1" si="167"/>
        <v>2</v>
      </c>
      <c r="X432" s="4">
        <f t="shared" ca="1" si="153"/>
        <v>1.1569483337397934E-2</v>
      </c>
      <c r="Y432" s="4">
        <f t="shared" ca="1" si="154"/>
        <v>2.327386106779291E-2</v>
      </c>
      <c r="Z432" s="4">
        <f t="shared" ca="1" si="155"/>
        <v>0.8271143235488988</v>
      </c>
      <c r="AA432" s="4">
        <f t="shared" ca="1" si="156"/>
        <v>2.1061496792292096</v>
      </c>
      <c r="AB432" s="4">
        <f t="shared" ca="1" si="157"/>
        <v>2.327386106779291E-2</v>
      </c>
      <c r="AC432" s="4">
        <f t="shared" ca="1" si="158"/>
        <v>3</v>
      </c>
      <c r="AD432" s="4">
        <f t="shared" ca="1" si="159"/>
        <v>2.327386106779291E-2</v>
      </c>
      <c r="AE432" s="4">
        <f t="shared" ca="1" si="160"/>
        <v>1</v>
      </c>
      <c r="AF432" s="4">
        <f t="shared" ca="1" si="161"/>
        <v>4.654772213558582E-2</v>
      </c>
    </row>
    <row r="433" spans="6:32" x14ac:dyDescent="0.2">
      <c r="F433" s="4">
        <f t="shared" si="162"/>
        <v>430</v>
      </c>
      <c r="G433" s="4">
        <f t="shared" ca="1" si="163"/>
        <v>405.87072491101554</v>
      </c>
      <c r="H433" s="4">
        <f t="shared" ca="1" si="164"/>
        <v>3</v>
      </c>
      <c r="I433" s="4">
        <f t="shared" ca="1" si="144"/>
        <v>0.89317612683133085</v>
      </c>
      <c r="J433" s="4">
        <f t="shared" ca="1" si="145"/>
        <v>4.4731476917872985</v>
      </c>
      <c r="K433" s="4">
        <f t="shared" ca="1" si="146"/>
        <v>0.9158332288632598</v>
      </c>
      <c r="L433" s="4">
        <f t="shared" ca="1" si="147"/>
        <v>3.7124326165605095</v>
      </c>
      <c r="M433" s="4">
        <f t="shared" ca="1" si="148"/>
        <v>3.7124326165605095</v>
      </c>
      <c r="N433" s="4">
        <f t="shared" ca="1" si="149"/>
        <v>2</v>
      </c>
      <c r="O433" s="4">
        <f t="shared" ca="1" si="150"/>
        <v>3.7124326165605095</v>
      </c>
      <c r="P433" s="4">
        <f t="shared" ca="1" si="151"/>
        <v>0</v>
      </c>
      <c r="Q433" s="4">
        <f t="shared" ca="1" si="152"/>
        <v>11.137297849681529</v>
      </c>
      <c r="U433" s="4">
        <f t="shared" si="165"/>
        <v>430</v>
      </c>
      <c r="V433" s="4">
        <f t="shared" ca="1" si="166"/>
        <v>453.69079772471798</v>
      </c>
      <c r="W433" s="4">
        <f t="shared" ca="1" si="167"/>
        <v>3</v>
      </c>
      <c r="X433" s="4">
        <f t="shared" ca="1" si="153"/>
        <v>0.46233596701138335</v>
      </c>
      <c r="Y433" s="4">
        <f t="shared" ca="1" si="154"/>
        <v>1.241042775768614</v>
      </c>
      <c r="Z433" s="4">
        <f t="shared" ca="1" si="155"/>
        <v>0.13472785058944259</v>
      </c>
      <c r="AA433" s="4">
        <f t="shared" ca="1" si="156"/>
        <v>0.1736534375254348</v>
      </c>
      <c r="AB433" s="4">
        <f t="shared" ca="1" si="157"/>
        <v>0.1736534375254348</v>
      </c>
      <c r="AC433" s="4">
        <f t="shared" ca="1" si="158"/>
        <v>2</v>
      </c>
      <c r="AD433" s="4">
        <f t="shared" ca="1" si="159"/>
        <v>0.1736534375254348</v>
      </c>
      <c r="AE433" s="4">
        <f t="shared" ca="1" si="160"/>
        <v>0</v>
      </c>
      <c r="AF433" s="4">
        <f t="shared" ca="1" si="161"/>
        <v>0.52096031257630437</v>
      </c>
    </row>
    <row r="434" spans="6:32" x14ac:dyDescent="0.2">
      <c r="F434" s="4">
        <f t="shared" si="162"/>
        <v>431</v>
      </c>
      <c r="G434" s="4">
        <f t="shared" ca="1" si="163"/>
        <v>409.58315752757608</v>
      </c>
      <c r="H434" s="4">
        <f t="shared" ca="1" si="164"/>
        <v>2</v>
      </c>
      <c r="I434" s="4">
        <f t="shared" ca="1" si="144"/>
        <v>0.67720187665992249</v>
      </c>
      <c r="J434" s="4">
        <f t="shared" ca="1" si="145"/>
        <v>2.2614563125913834</v>
      </c>
      <c r="K434" s="4">
        <f t="shared" ca="1" si="146"/>
        <v>0.13443573056923874</v>
      </c>
      <c r="L434" s="4">
        <f t="shared" ca="1" si="147"/>
        <v>0.21656047518892765</v>
      </c>
      <c r="M434" s="4">
        <f t="shared" ca="1" si="148"/>
        <v>0.21656047518892765</v>
      </c>
      <c r="N434" s="4">
        <f t="shared" ca="1" si="149"/>
        <v>1</v>
      </c>
      <c r="O434" s="4">
        <f t="shared" ca="1" si="150"/>
        <v>0.21656047518892765</v>
      </c>
      <c r="P434" s="4">
        <f t="shared" ca="1" si="151"/>
        <v>0</v>
      </c>
      <c r="Q434" s="4">
        <f t="shared" ca="1" si="152"/>
        <v>0.43312095037785531</v>
      </c>
      <c r="U434" s="4">
        <f t="shared" si="165"/>
        <v>431</v>
      </c>
      <c r="V434" s="4">
        <f t="shared" ca="1" si="166"/>
        <v>453.86445116224343</v>
      </c>
      <c r="W434" s="4">
        <f t="shared" ca="1" si="167"/>
        <v>2</v>
      </c>
      <c r="X434" s="4">
        <f t="shared" ca="1" si="153"/>
        <v>0.14063231572287693</v>
      </c>
      <c r="Y434" s="4">
        <f t="shared" ca="1" si="154"/>
        <v>0.30311682200920254</v>
      </c>
      <c r="Z434" s="4">
        <f t="shared" ca="1" si="155"/>
        <v>0.18495139939052951</v>
      </c>
      <c r="AA434" s="4">
        <f t="shared" ca="1" si="156"/>
        <v>0.24540904184348766</v>
      </c>
      <c r="AB434" s="4">
        <f t="shared" ca="1" si="157"/>
        <v>0.24540904184348766</v>
      </c>
      <c r="AC434" s="4">
        <f t="shared" ca="1" si="158"/>
        <v>1</v>
      </c>
      <c r="AD434" s="4">
        <f t="shared" ca="1" si="159"/>
        <v>0.24540904184348766</v>
      </c>
      <c r="AE434" s="4">
        <f t="shared" ca="1" si="160"/>
        <v>0</v>
      </c>
      <c r="AF434" s="4">
        <f t="shared" ca="1" si="161"/>
        <v>0.49081808368697533</v>
      </c>
    </row>
    <row r="435" spans="6:32" x14ac:dyDescent="0.2">
      <c r="F435" s="4">
        <f t="shared" si="162"/>
        <v>432</v>
      </c>
      <c r="G435" s="4">
        <f t="shared" ca="1" si="163"/>
        <v>409.79971800276502</v>
      </c>
      <c r="H435" s="4">
        <f t="shared" ca="1" si="164"/>
        <v>1</v>
      </c>
      <c r="I435" s="4">
        <f t="shared" ca="1" si="144"/>
        <v>0.42743003134719271</v>
      </c>
      <c r="J435" s="4">
        <f t="shared" ca="1" si="145"/>
        <v>1.1152406700681428</v>
      </c>
      <c r="K435" s="4">
        <f t="shared" ca="1" si="146"/>
        <v>0.53765147908697031</v>
      </c>
      <c r="L435" s="4">
        <f t="shared" ca="1" si="147"/>
        <v>1.1571544470405335</v>
      </c>
      <c r="M435" s="4">
        <f t="shared" ca="1" si="148"/>
        <v>1.1152406700681428</v>
      </c>
      <c r="N435" s="4">
        <f t="shared" ca="1" si="149"/>
        <v>2</v>
      </c>
      <c r="O435" s="4">
        <f t="shared" ca="1" si="150"/>
        <v>1.1152406700681428</v>
      </c>
      <c r="P435" s="4">
        <f t="shared" ca="1" si="151"/>
        <v>1</v>
      </c>
      <c r="Q435" s="4">
        <f t="shared" ca="1" si="152"/>
        <v>1.1152406700681428</v>
      </c>
      <c r="U435" s="4">
        <f t="shared" si="165"/>
        <v>432</v>
      </c>
      <c r="V435" s="4">
        <f t="shared" ca="1" si="166"/>
        <v>454.10986020408694</v>
      </c>
      <c r="W435" s="4">
        <f t="shared" ca="1" si="167"/>
        <v>1</v>
      </c>
      <c r="X435" s="4">
        <f t="shared" ca="1" si="153"/>
        <v>0.44615713387307254</v>
      </c>
      <c r="Y435" s="4">
        <f t="shared" ca="1" si="154"/>
        <v>1.1817485352337209</v>
      </c>
      <c r="Z435" s="4">
        <f t="shared" ca="1" si="155"/>
        <v>0.52716672527110808</v>
      </c>
      <c r="AA435" s="4">
        <f t="shared" ca="1" si="156"/>
        <v>0.89881492481336922</v>
      </c>
      <c r="AB435" s="4">
        <f t="shared" ca="1" si="157"/>
        <v>0.89881492481336922</v>
      </c>
      <c r="AC435" s="4">
        <f t="shared" ca="1" si="158"/>
        <v>0</v>
      </c>
      <c r="AD435" s="4">
        <f t="shared" ca="1" si="159"/>
        <v>0.89881492481336922</v>
      </c>
      <c r="AE435" s="4">
        <f t="shared" ca="1" si="160"/>
        <v>0</v>
      </c>
      <c r="AF435" s="4">
        <f t="shared" ca="1" si="161"/>
        <v>0.89881492481336922</v>
      </c>
    </row>
    <row r="436" spans="6:32" x14ac:dyDescent="0.2">
      <c r="F436" s="4">
        <f t="shared" si="162"/>
        <v>433</v>
      </c>
      <c r="G436" s="4">
        <f t="shared" ca="1" si="163"/>
        <v>410.91495867283317</v>
      </c>
      <c r="H436" s="4">
        <f t="shared" ca="1" si="164"/>
        <v>2</v>
      </c>
      <c r="I436" s="4">
        <f t="shared" ca="1" si="144"/>
        <v>0.31340160490314595</v>
      </c>
      <c r="J436" s="4">
        <f t="shared" ca="1" si="145"/>
        <v>0.75201147085161346</v>
      </c>
      <c r="K436" s="4">
        <f t="shared" ca="1" si="146"/>
        <v>5.0806492443804196E-2</v>
      </c>
      <c r="L436" s="4">
        <f t="shared" ca="1" si="147"/>
        <v>7.8213891532828497E-2</v>
      </c>
      <c r="M436" s="4">
        <f t="shared" ca="1" si="148"/>
        <v>7.8213891532828497E-2</v>
      </c>
      <c r="N436" s="4">
        <f t="shared" ca="1" si="149"/>
        <v>1</v>
      </c>
      <c r="O436" s="4">
        <f t="shared" ca="1" si="150"/>
        <v>7.8213891532828497E-2</v>
      </c>
      <c r="P436" s="4">
        <f t="shared" ca="1" si="151"/>
        <v>0</v>
      </c>
      <c r="Q436" s="4">
        <f t="shared" ca="1" si="152"/>
        <v>0.15642778306565699</v>
      </c>
      <c r="U436" s="4">
        <f t="shared" si="165"/>
        <v>433</v>
      </c>
      <c r="V436" s="4">
        <f t="shared" ca="1" si="166"/>
        <v>455.00867512890034</v>
      </c>
      <c r="W436" s="4">
        <f t="shared" ca="1" si="167"/>
        <v>0</v>
      </c>
      <c r="X436" s="4">
        <f t="shared" ca="1" si="153"/>
        <v>0.23747130770075831</v>
      </c>
      <c r="Y436" s="4">
        <f t="shared" ca="1" si="154"/>
        <v>0.54223028392725103</v>
      </c>
      <c r="Z436" s="4">
        <f t="shared" ca="1" si="155"/>
        <v>0.68329053631514458</v>
      </c>
      <c r="AA436" s="4">
        <f t="shared" ca="1" si="156"/>
        <v>1.3797245324506826</v>
      </c>
      <c r="AB436" s="4">
        <f t="shared" ca="1" si="157"/>
        <v>0.54223028392725103</v>
      </c>
      <c r="AC436" s="4">
        <f t="shared" ca="1" si="158"/>
        <v>1</v>
      </c>
      <c r="AD436" s="4">
        <f t="shared" ca="1" si="159"/>
        <v>0</v>
      </c>
      <c r="AE436" s="4">
        <f t="shared" ca="1" si="160"/>
        <v>1</v>
      </c>
      <c r="AF436" s="4">
        <f t="shared" ca="1" si="161"/>
        <v>0</v>
      </c>
    </row>
    <row r="437" spans="6:32" x14ac:dyDescent="0.2">
      <c r="F437" s="4">
        <f t="shared" si="162"/>
        <v>434</v>
      </c>
      <c r="G437" s="4">
        <f t="shared" ca="1" si="163"/>
        <v>410.99317256436598</v>
      </c>
      <c r="H437" s="4">
        <f t="shared" ca="1" si="164"/>
        <v>1</v>
      </c>
      <c r="I437" s="4">
        <f t="shared" ca="1" si="144"/>
        <v>6.4685739896567784E-2</v>
      </c>
      <c r="J437" s="4">
        <f t="shared" ca="1" si="145"/>
        <v>0.13374539820456235</v>
      </c>
      <c r="K437" s="4">
        <f t="shared" ca="1" si="146"/>
        <v>0.96090383882447084</v>
      </c>
      <c r="L437" s="4">
        <f t="shared" ca="1" si="147"/>
        <v>4.8625964946971107</v>
      </c>
      <c r="M437" s="4">
        <f t="shared" ca="1" si="148"/>
        <v>0.13374539820456235</v>
      </c>
      <c r="N437" s="4">
        <f t="shared" ca="1" si="149"/>
        <v>2</v>
      </c>
      <c r="O437" s="4">
        <f t="shared" ca="1" si="150"/>
        <v>0.13374539820456235</v>
      </c>
      <c r="P437" s="4">
        <f t="shared" ca="1" si="151"/>
        <v>1</v>
      </c>
      <c r="Q437" s="4">
        <f t="shared" ca="1" si="152"/>
        <v>0.13374539820456235</v>
      </c>
      <c r="U437" s="4">
        <f t="shared" si="165"/>
        <v>434</v>
      </c>
      <c r="V437" s="4">
        <f t="shared" ca="1" si="166"/>
        <v>455.5509054128276</v>
      </c>
      <c r="W437" s="4">
        <f t="shared" ca="1" si="167"/>
        <v>1</v>
      </c>
      <c r="X437" s="4">
        <f t="shared" ca="1" si="153"/>
        <v>0.80918000562696113</v>
      </c>
      <c r="Y437" s="4">
        <f t="shared" ca="1" si="154"/>
        <v>3.3128494662935144</v>
      </c>
      <c r="Z437" s="4">
        <f t="shared" ca="1" si="155"/>
        <v>0.19619316215837246</v>
      </c>
      <c r="AA437" s="4">
        <f t="shared" ca="1" si="156"/>
        <v>0.26207554813071976</v>
      </c>
      <c r="AB437" s="4">
        <f t="shared" ca="1" si="157"/>
        <v>0.26207554813071976</v>
      </c>
      <c r="AC437" s="4">
        <f t="shared" ca="1" si="158"/>
        <v>0</v>
      </c>
      <c r="AD437" s="4">
        <f t="shared" ca="1" si="159"/>
        <v>0.26207554813071976</v>
      </c>
      <c r="AE437" s="4">
        <f t="shared" ca="1" si="160"/>
        <v>0</v>
      </c>
      <c r="AF437" s="4">
        <f t="shared" ca="1" si="161"/>
        <v>0.26207554813071976</v>
      </c>
    </row>
    <row r="438" spans="6:32" x14ac:dyDescent="0.2">
      <c r="F438" s="4">
        <f t="shared" si="162"/>
        <v>435</v>
      </c>
      <c r="G438" s="4">
        <f t="shared" ca="1" si="163"/>
        <v>411.12691796257053</v>
      </c>
      <c r="H438" s="4">
        <f t="shared" ca="1" si="164"/>
        <v>2</v>
      </c>
      <c r="I438" s="4">
        <f t="shared" ca="1" si="144"/>
        <v>0.55920873198505627</v>
      </c>
      <c r="J438" s="4">
        <f t="shared" ca="1" si="145"/>
        <v>1.6383676614862526</v>
      </c>
      <c r="K438" s="4">
        <f t="shared" ca="1" si="146"/>
        <v>0.70586934642350574</v>
      </c>
      <c r="L438" s="4">
        <f t="shared" ca="1" si="147"/>
        <v>1.8355968156597093</v>
      </c>
      <c r="M438" s="4">
        <f t="shared" ca="1" si="148"/>
        <v>1.6383676614862526</v>
      </c>
      <c r="N438" s="4">
        <f t="shared" ca="1" si="149"/>
        <v>3</v>
      </c>
      <c r="O438" s="4">
        <f t="shared" ca="1" si="150"/>
        <v>1.6383676614862526</v>
      </c>
      <c r="P438" s="4">
        <f t="shared" ca="1" si="151"/>
        <v>1</v>
      </c>
      <c r="Q438" s="4">
        <f t="shared" ca="1" si="152"/>
        <v>3.2767353229725051</v>
      </c>
      <c r="U438" s="4">
        <f t="shared" si="165"/>
        <v>435</v>
      </c>
      <c r="V438" s="4">
        <f t="shared" ca="1" si="166"/>
        <v>455.81298096095833</v>
      </c>
      <c r="W438" s="4">
        <f t="shared" ca="1" si="167"/>
        <v>0</v>
      </c>
      <c r="X438" s="4">
        <f t="shared" ca="1" si="153"/>
        <v>0.81641743828848945</v>
      </c>
      <c r="Y438" s="4">
        <f t="shared" ca="1" si="154"/>
        <v>3.3901815701828264</v>
      </c>
      <c r="Z438" s="4">
        <f t="shared" ca="1" si="155"/>
        <v>0.98279759679173395</v>
      </c>
      <c r="AA438" s="4">
        <f t="shared" ca="1" si="156"/>
        <v>4.8752474202144471</v>
      </c>
      <c r="AB438" s="4">
        <f t="shared" ca="1" si="157"/>
        <v>3.3901815701828264</v>
      </c>
      <c r="AC438" s="4">
        <f t="shared" ca="1" si="158"/>
        <v>1</v>
      </c>
      <c r="AD438" s="4">
        <f t="shared" ca="1" si="159"/>
        <v>0</v>
      </c>
      <c r="AE438" s="4">
        <f t="shared" ca="1" si="160"/>
        <v>1</v>
      </c>
      <c r="AF438" s="4">
        <f t="shared" ca="1" si="161"/>
        <v>0</v>
      </c>
    </row>
    <row r="439" spans="6:32" x14ac:dyDescent="0.2">
      <c r="F439" s="4">
        <f t="shared" si="162"/>
        <v>436</v>
      </c>
      <c r="G439" s="4">
        <f t="shared" ca="1" si="163"/>
        <v>412.76528562405679</v>
      </c>
      <c r="H439" s="4">
        <f t="shared" ca="1" si="164"/>
        <v>3</v>
      </c>
      <c r="I439" s="4">
        <f t="shared" ca="1" si="144"/>
        <v>0.15104700497430801</v>
      </c>
      <c r="J439" s="4">
        <f t="shared" ca="1" si="145"/>
        <v>0.32750291861737146</v>
      </c>
      <c r="K439" s="4">
        <f t="shared" ca="1" si="146"/>
        <v>0.37339737166761278</v>
      </c>
      <c r="L439" s="4">
        <f t="shared" ca="1" si="147"/>
        <v>0.70116405881877486</v>
      </c>
      <c r="M439" s="4">
        <f t="shared" ca="1" si="148"/>
        <v>0.32750291861737146</v>
      </c>
      <c r="N439" s="4">
        <f t="shared" ca="1" si="149"/>
        <v>4</v>
      </c>
      <c r="O439" s="4">
        <f t="shared" ca="1" si="150"/>
        <v>0.32750291861737146</v>
      </c>
      <c r="P439" s="4">
        <f t="shared" ca="1" si="151"/>
        <v>1</v>
      </c>
      <c r="Q439" s="4">
        <f t="shared" ca="1" si="152"/>
        <v>0.98250875585211439</v>
      </c>
      <c r="U439" s="4">
        <f t="shared" si="165"/>
        <v>436</v>
      </c>
      <c r="V439" s="4">
        <f t="shared" ca="1" si="166"/>
        <v>459.20316253114117</v>
      </c>
      <c r="W439" s="4">
        <f t="shared" ca="1" si="167"/>
        <v>1</v>
      </c>
      <c r="X439" s="4">
        <f t="shared" ca="1" si="153"/>
        <v>0.53388212709705429</v>
      </c>
      <c r="Y439" s="4">
        <f t="shared" ca="1" si="154"/>
        <v>1.5266334613966261</v>
      </c>
      <c r="Z439" s="4">
        <f t="shared" ca="1" si="155"/>
        <v>0.29107327440576225</v>
      </c>
      <c r="AA439" s="4">
        <f t="shared" ca="1" si="156"/>
        <v>0.41280372808941557</v>
      </c>
      <c r="AB439" s="4">
        <f t="shared" ca="1" si="157"/>
        <v>0.41280372808941557</v>
      </c>
      <c r="AC439" s="4">
        <f t="shared" ca="1" si="158"/>
        <v>0</v>
      </c>
      <c r="AD439" s="4">
        <f t="shared" ca="1" si="159"/>
        <v>0.41280372808941557</v>
      </c>
      <c r="AE439" s="4">
        <f t="shared" ca="1" si="160"/>
        <v>0</v>
      </c>
      <c r="AF439" s="4">
        <f t="shared" ca="1" si="161"/>
        <v>0.41280372808941557</v>
      </c>
    </row>
    <row r="440" spans="6:32" x14ac:dyDescent="0.2">
      <c r="F440" s="4">
        <f t="shared" si="162"/>
        <v>437</v>
      </c>
      <c r="G440" s="4">
        <f t="shared" ca="1" si="163"/>
        <v>413.09278854267416</v>
      </c>
      <c r="H440" s="4">
        <f t="shared" ca="1" si="164"/>
        <v>4</v>
      </c>
      <c r="I440" s="4">
        <f t="shared" ca="1" si="144"/>
        <v>0.46601728999620329</v>
      </c>
      <c r="J440" s="4">
        <f t="shared" ca="1" si="145"/>
        <v>1.2547836376323467</v>
      </c>
      <c r="K440" s="4">
        <f t="shared" ca="1" si="146"/>
        <v>0.29339058713710942</v>
      </c>
      <c r="L440" s="4">
        <f t="shared" ca="1" si="147"/>
        <v>0.52091583420014065</v>
      </c>
      <c r="M440" s="4">
        <f t="shared" ca="1" si="148"/>
        <v>0.52091583420014065</v>
      </c>
      <c r="N440" s="4">
        <f t="shared" ca="1" si="149"/>
        <v>3</v>
      </c>
      <c r="O440" s="4">
        <f t="shared" ca="1" si="150"/>
        <v>0.52091583420014065</v>
      </c>
      <c r="P440" s="4">
        <f t="shared" ca="1" si="151"/>
        <v>0</v>
      </c>
      <c r="Q440" s="4">
        <f t="shared" ca="1" si="152"/>
        <v>2.0836633368005626</v>
      </c>
      <c r="U440" s="4">
        <f t="shared" si="165"/>
        <v>437</v>
      </c>
      <c r="V440" s="4">
        <f t="shared" ca="1" si="166"/>
        <v>459.61596625923062</v>
      </c>
      <c r="W440" s="4">
        <f t="shared" ca="1" si="167"/>
        <v>0</v>
      </c>
      <c r="X440" s="4">
        <f t="shared" ca="1" si="153"/>
        <v>0.79887229525075898</v>
      </c>
      <c r="Y440" s="4">
        <f t="shared" ca="1" si="154"/>
        <v>3.2076304513187512</v>
      </c>
      <c r="Z440" s="4">
        <f t="shared" ca="1" si="155"/>
        <v>0.25217995157831907</v>
      </c>
      <c r="AA440" s="4">
        <f t="shared" ca="1" si="156"/>
        <v>0.34871148831276616</v>
      </c>
      <c r="AB440" s="4">
        <f t="shared" ca="1" si="157"/>
        <v>3.2076304513187512</v>
      </c>
      <c r="AC440" s="4">
        <f t="shared" ca="1" si="158"/>
        <v>1</v>
      </c>
      <c r="AD440" s="4">
        <f t="shared" ca="1" si="159"/>
        <v>0</v>
      </c>
      <c r="AE440" s="4">
        <f t="shared" ca="1" si="160"/>
        <v>1</v>
      </c>
      <c r="AF440" s="4">
        <f t="shared" ca="1" si="161"/>
        <v>0</v>
      </c>
    </row>
    <row r="441" spans="6:32" x14ac:dyDescent="0.2">
      <c r="F441" s="4">
        <f t="shared" si="162"/>
        <v>438</v>
      </c>
      <c r="G441" s="4">
        <f t="shared" ca="1" si="163"/>
        <v>413.6137043768743</v>
      </c>
      <c r="H441" s="4">
        <f t="shared" ca="1" si="164"/>
        <v>3</v>
      </c>
      <c r="I441" s="4">
        <f t="shared" ca="1" si="144"/>
        <v>0.73173409692134772</v>
      </c>
      <c r="J441" s="4">
        <f t="shared" ca="1" si="145"/>
        <v>2.631553229371232</v>
      </c>
      <c r="K441" s="4">
        <f t="shared" ca="1" si="146"/>
        <v>0.48774888682303208</v>
      </c>
      <c r="L441" s="4">
        <f t="shared" ca="1" si="147"/>
        <v>1.0034104781292208</v>
      </c>
      <c r="M441" s="4">
        <f t="shared" ca="1" si="148"/>
        <v>1.0034104781292208</v>
      </c>
      <c r="N441" s="4">
        <f t="shared" ca="1" si="149"/>
        <v>2</v>
      </c>
      <c r="O441" s="4">
        <f t="shared" ca="1" si="150"/>
        <v>1.0034104781292208</v>
      </c>
      <c r="P441" s="4">
        <f t="shared" ca="1" si="151"/>
        <v>0</v>
      </c>
      <c r="Q441" s="4">
        <f t="shared" ca="1" si="152"/>
        <v>3.0102314343876624</v>
      </c>
      <c r="U441" s="4">
        <f t="shared" si="165"/>
        <v>438</v>
      </c>
      <c r="V441" s="4">
        <f t="shared" ca="1" si="166"/>
        <v>462.8235967105494</v>
      </c>
      <c r="W441" s="4">
        <f t="shared" ca="1" si="167"/>
        <v>1</v>
      </c>
      <c r="X441" s="4">
        <f t="shared" ca="1" si="153"/>
        <v>0.43937693830670099</v>
      </c>
      <c r="Y441" s="4">
        <f t="shared" ca="1" si="154"/>
        <v>1.1574130071566209</v>
      </c>
      <c r="Z441" s="4">
        <f t="shared" ca="1" si="155"/>
        <v>0.86132753196791989</v>
      </c>
      <c r="AA441" s="4">
        <f t="shared" ca="1" si="156"/>
        <v>2.3707685657931701</v>
      </c>
      <c r="AB441" s="4">
        <f t="shared" ca="1" si="157"/>
        <v>1.1574130071566209</v>
      </c>
      <c r="AC441" s="4">
        <f t="shared" ca="1" si="158"/>
        <v>2</v>
      </c>
      <c r="AD441" s="4">
        <f t="shared" ca="1" si="159"/>
        <v>1.1574130071566209</v>
      </c>
      <c r="AE441" s="4">
        <f t="shared" ca="1" si="160"/>
        <v>1</v>
      </c>
      <c r="AF441" s="4">
        <f t="shared" ca="1" si="161"/>
        <v>1.1574130071566209</v>
      </c>
    </row>
    <row r="442" spans="6:32" x14ac:dyDescent="0.2">
      <c r="F442" s="4">
        <f t="shared" si="162"/>
        <v>439</v>
      </c>
      <c r="G442" s="4">
        <f t="shared" ca="1" si="163"/>
        <v>414.61711485500354</v>
      </c>
      <c r="H442" s="4">
        <f t="shared" ca="1" si="164"/>
        <v>2</v>
      </c>
      <c r="I442" s="4">
        <f t="shared" ca="1" si="144"/>
        <v>0.88235542479503204</v>
      </c>
      <c r="J442" s="4">
        <f t="shared" ca="1" si="145"/>
        <v>4.2801745489537568</v>
      </c>
      <c r="K442" s="4">
        <f t="shared" ca="1" si="146"/>
        <v>0.38120070070885825</v>
      </c>
      <c r="L442" s="4">
        <f t="shared" ca="1" si="147"/>
        <v>0.7199614389766853</v>
      </c>
      <c r="M442" s="4">
        <f t="shared" ca="1" si="148"/>
        <v>0.7199614389766853</v>
      </c>
      <c r="N442" s="4">
        <f t="shared" ca="1" si="149"/>
        <v>1</v>
      </c>
      <c r="O442" s="4">
        <f t="shared" ca="1" si="150"/>
        <v>0.7199614389766853</v>
      </c>
      <c r="P442" s="4">
        <f t="shared" ca="1" si="151"/>
        <v>0</v>
      </c>
      <c r="Q442" s="4">
        <f t="shared" ca="1" si="152"/>
        <v>1.4399228779533706</v>
      </c>
      <c r="U442" s="4">
        <f t="shared" si="165"/>
        <v>439</v>
      </c>
      <c r="V442" s="4">
        <f t="shared" ca="1" si="166"/>
        <v>463.981009717706</v>
      </c>
      <c r="W442" s="4">
        <f t="shared" ca="1" si="167"/>
        <v>2</v>
      </c>
      <c r="X442" s="4">
        <f t="shared" ca="1" si="153"/>
        <v>0.83193557077795732</v>
      </c>
      <c r="Y442" s="4">
        <f t="shared" ca="1" si="154"/>
        <v>3.5668157316498657</v>
      </c>
      <c r="Z442" s="4">
        <f t="shared" ca="1" si="155"/>
        <v>0.48581485596662399</v>
      </c>
      <c r="AA442" s="4">
        <f t="shared" ca="1" si="156"/>
        <v>0.79820625118166166</v>
      </c>
      <c r="AB442" s="4">
        <f t="shared" ca="1" si="157"/>
        <v>0.79820625118166166</v>
      </c>
      <c r="AC442" s="4">
        <f t="shared" ca="1" si="158"/>
        <v>1</v>
      </c>
      <c r="AD442" s="4">
        <f t="shared" ca="1" si="159"/>
        <v>0.79820625118166166</v>
      </c>
      <c r="AE442" s="4">
        <f t="shared" ca="1" si="160"/>
        <v>0</v>
      </c>
      <c r="AF442" s="4">
        <f t="shared" ca="1" si="161"/>
        <v>1.5964125023633233</v>
      </c>
    </row>
    <row r="443" spans="6:32" x14ac:dyDescent="0.2">
      <c r="F443" s="4">
        <f t="shared" si="162"/>
        <v>440</v>
      </c>
      <c r="G443" s="4">
        <f t="shared" ca="1" si="163"/>
        <v>415.3370762939802</v>
      </c>
      <c r="H443" s="4">
        <f t="shared" ca="1" si="164"/>
        <v>1</v>
      </c>
      <c r="I443" s="4">
        <f t="shared" ca="1" si="144"/>
        <v>0.89517513040185581</v>
      </c>
      <c r="J443" s="4">
        <f t="shared" ca="1" si="145"/>
        <v>4.5109284598436945</v>
      </c>
      <c r="K443" s="4">
        <f t="shared" ca="1" si="146"/>
        <v>0.87782748422182577</v>
      </c>
      <c r="L443" s="4">
        <f t="shared" ca="1" si="147"/>
        <v>3.1534817540099929</v>
      </c>
      <c r="M443" s="4">
        <f t="shared" ca="1" si="148"/>
        <v>3.1534817540099929</v>
      </c>
      <c r="N443" s="4">
        <f t="shared" ca="1" si="149"/>
        <v>0</v>
      </c>
      <c r="O443" s="4">
        <f t="shared" ca="1" si="150"/>
        <v>3.1534817540099929</v>
      </c>
      <c r="P443" s="4">
        <f t="shared" ca="1" si="151"/>
        <v>0</v>
      </c>
      <c r="Q443" s="4">
        <f t="shared" ca="1" si="152"/>
        <v>3.1534817540099929</v>
      </c>
      <c r="U443" s="4">
        <f t="shared" si="165"/>
        <v>440</v>
      </c>
      <c r="V443" s="4">
        <f t="shared" ca="1" si="166"/>
        <v>464.77921596888768</v>
      </c>
      <c r="W443" s="4">
        <f t="shared" ca="1" si="167"/>
        <v>1</v>
      </c>
      <c r="X443" s="4">
        <f t="shared" ca="1" si="153"/>
        <v>0.65404313191572683</v>
      </c>
      <c r="Y443" s="4">
        <f t="shared" ca="1" si="154"/>
        <v>2.1228823408218598</v>
      </c>
      <c r="Z443" s="4">
        <f t="shared" ca="1" si="155"/>
        <v>0.76435929309965167</v>
      </c>
      <c r="AA443" s="4">
        <f t="shared" ca="1" si="156"/>
        <v>1.7345364748998566</v>
      </c>
      <c r="AB443" s="4">
        <f t="shared" ca="1" si="157"/>
        <v>1.7345364748998566</v>
      </c>
      <c r="AC443" s="4">
        <f t="shared" ca="1" si="158"/>
        <v>0</v>
      </c>
      <c r="AD443" s="4">
        <f t="shared" ca="1" si="159"/>
        <v>1.7345364748998566</v>
      </c>
      <c r="AE443" s="4">
        <f t="shared" ca="1" si="160"/>
        <v>0</v>
      </c>
      <c r="AF443" s="4">
        <f t="shared" ca="1" si="161"/>
        <v>1.7345364748998566</v>
      </c>
    </row>
    <row r="444" spans="6:32" x14ac:dyDescent="0.2">
      <c r="F444" s="4">
        <f t="shared" si="162"/>
        <v>441</v>
      </c>
      <c r="G444" s="4">
        <f t="shared" ca="1" si="163"/>
        <v>418.49055804799019</v>
      </c>
      <c r="H444" s="4">
        <f t="shared" ca="1" si="164"/>
        <v>0</v>
      </c>
      <c r="I444" s="4">
        <f t="shared" ca="1" si="144"/>
        <v>0.96257586820849039</v>
      </c>
      <c r="J444" s="4">
        <f t="shared" ca="1" si="145"/>
        <v>6.5708790951383902</v>
      </c>
      <c r="K444" s="4">
        <f t="shared" ca="1" si="146"/>
        <v>0.80027304082421702</v>
      </c>
      <c r="L444" s="4">
        <f t="shared" ca="1" si="147"/>
        <v>2.4162060739430236</v>
      </c>
      <c r="M444" s="4">
        <f t="shared" ca="1" si="148"/>
        <v>6.5708790951383902</v>
      </c>
      <c r="N444" s="4">
        <f t="shared" ca="1" si="149"/>
        <v>1</v>
      </c>
      <c r="O444" s="4">
        <f t="shared" ca="1" si="150"/>
        <v>0</v>
      </c>
      <c r="P444" s="4">
        <f t="shared" ca="1" si="151"/>
        <v>1</v>
      </c>
      <c r="Q444" s="4">
        <f t="shared" ca="1" si="152"/>
        <v>0</v>
      </c>
      <c r="U444" s="4">
        <f t="shared" si="165"/>
        <v>441</v>
      </c>
      <c r="V444" s="4">
        <f t="shared" ca="1" si="166"/>
        <v>466.51375244378755</v>
      </c>
      <c r="W444" s="4">
        <f t="shared" ca="1" si="167"/>
        <v>0</v>
      </c>
      <c r="X444" s="4">
        <f t="shared" ca="1" si="153"/>
        <v>0.86407364960750599</v>
      </c>
      <c r="Y444" s="4">
        <f t="shared" ca="1" si="154"/>
        <v>3.9912841623283195</v>
      </c>
      <c r="Z444" s="4">
        <f t="shared" ca="1" si="155"/>
        <v>0.84451124454382953</v>
      </c>
      <c r="AA444" s="4">
        <f t="shared" ca="1" si="156"/>
        <v>2.2334182345877616</v>
      </c>
      <c r="AB444" s="4">
        <f t="shared" ca="1" si="157"/>
        <v>3.9912841623283195</v>
      </c>
      <c r="AC444" s="4">
        <f t="shared" ca="1" si="158"/>
        <v>1</v>
      </c>
      <c r="AD444" s="4">
        <f t="shared" ca="1" si="159"/>
        <v>0</v>
      </c>
      <c r="AE444" s="4">
        <f t="shared" ca="1" si="160"/>
        <v>1</v>
      </c>
      <c r="AF444" s="4">
        <f t="shared" ca="1" si="161"/>
        <v>0</v>
      </c>
    </row>
    <row r="445" spans="6:32" x14ac:dyDescent="0.2">
      <c r="F445" s="4">
        <f t="shared" si="162"/>
        <v>442</v>
      </c>
      <c r="G445" s="4">
        <f t="shared" ca="1" si="163"/>
        <v>425.06143714312856</v>
      </c>
      <c r="H445" s="4">
        <f t="shared" ca="1" si="164"/>
        <v>1</v>
      </c>
      <c r="I445" s="4">
        <f t="shared" ca="1" si="144"/>
        <v>0.57819987924184058</v>
      </c>
      <c r="J445" s="4">
        <f t="shared" ca="1" si="145"/>
        <v>1.7264474492900885</v>
      </c>
      <c r="K445" s="4">
        <f t="shared" ca="1" si="146"/>
        <v>0.80530030983818479</v>
      </c>
      <c r="L445" s="4">
        <f t="shared" ca="1" si="147"/>
        <v>2.4544454369509001</v>
      </c>
      <c r="M445" s="4">
        <f t="shared" ca="1" si="148"/>
        <v>1.7264474492900885</v>
      </c>
      <c r="N445" s="4">
        <f t="shared" ca="1" si="149"/>
        <v>2</v>
      </c>
      <c r="O445" s="4">
        <f t="shared" ca="1" si="150"/>
        <v>1.7264474492900885</v>
      </c>
      <c r="P445" s="4">
        <f t="shared" ca="1" si="151"/>
        <v>1</v>
      </c>
      <c r="Q445" s="4">
        <f t="shared" ca="1" si="152"/>
        <v>1.7264474492900885</v>
      </c>
      <c r="U445" s="4">
        <f t="shared" si="165"/>
        <v>442</v>
      </c>
      <c r="V445" s="4">
        <f t="shared" ca="1" si="166"/>
        <v>470.50503660611588</v>
      </c>
      <c r="W445" s="4">
        <f t="shared" ca="1" si="167"/>
        <v>1</v>
      </c>
      <c r="X445" s="4">
        <f t="shared" ca="1" si="153"/>
        <v>0.2113485956370561</v>
      </c>
      <c r="Y445" s="4">
        <f t="shared" ca="1" si="154"/>
        <v>0.47486175066525699</v>
      </c>
      <c r="Z445" s="4">
        <f t="shared" ca="1" si="155"/>
        <v>0.3224669563514535</v>
      </c>
      <c r="AA445" s="4">
        <f t="shared" ca="1" si="156"/>
        <v>0.46715634540558859</v>
      </c>
      <c r="AB445" s="4">
        <f t="shared" ca="1" si="157"/>
        <v>0.46715634540558859</v>
      </c>
      <c r="AC445" s="4">
        <f t="shared" ca="1" si="158"/>
        <v>0</v>
      </c>
      <c r="AD445" s="4">
        <f t="shared" ca="1" si="159"/>
        <v>0.46715634540558859</v>
      </c>
      <c r="AE445" s="4">
        <f t="shared" ca="1" si="160"/>
        <v>0</v>
      </c>
      <c r="AF445" s="4">
        <f t="shared" ca="1" si="161"/>
        <v>0.46715634540558859</v>
      </c>
    </row>
    <row r="446" spans="6:32" x14ac:dyDescent="0.2">
      <c r="F446" s="4">
        <f t="shared" si="162"/>
        <v>443</v>
      </c>
      <c r="G446" s="4">
        <f t="shared" ca="1" si="163"/>
        <v>426.78788459241866</v>
      </c>
      <c r="H446" s="4">
        <f t="shared" ca="1" si="164"/>
        <v>2</v>
      </c>
      <c r="I446" s="4">
        <f t="shared" ca="1" si="144"/>
        <v>0.19819721955575154</v>
      </c>
      <c r="J446" s="4">
        <f t="shared" ca="1" si="145"/>
        <v>0.44178522205375298</v>
      </c>
      <c r="K446" s="4">
        <f t="shared" ca="1" si="146"/>
        <v>0.39044583176735459</v>
      </c>
      <c r="L446" s="4">
        <f t="shared" ca="1" si="147"/>
        <v>0.74254119117226192</v>
      </c>
      <c r="M446" s="4">
        <f t="shared" ca="1" si="148"/>
        <v>0.44178522205375298</v>
      </c>
      <c r="N446" s="4">
        <f t="shared" ca="1" si="149"/>
        <v>3</v>
      </c>
      <c r="O446" s="4">
        <f t="shared" ca="1" si="150"/>
        <v>0.44178522205375298</v>
      </c>
      <c r="P446" s="4">
        <f t="shared" ca="1" si="151"/>
        <v>1</v>
      </c>
      <c r="Q446" s="4">
        <f t="shared" ca="1" si="152"/>
        <v>0.88357044410750596</v>
      </c>
      <c r="U446" s="4">
        <f t="shared" si="165"/>
        <v>443</v>
      </c>
      <c r="V446" s="4">
        <f t="shared" ca="1" si="166"/>
        <v>470.97219295152149</v>
      </c>
      <c r="W446" s="4">
        <f t="shared" ca="1" si="167"/>
        <v>0</v>
      </c>
      <c r="X446" s="4">
        <f t="shared" ca="1" si="153"/>
        <v>0.67746241600926016</v>
      </c>
      <c r="Y446" s="4">
        <f t="shared" ca="1" si="154"/>
        <v>2.2630712200606808</v>
      </c>
      <c r="Z446" s="4">
        <f t="shared" ca="1" si="155"/>
        <v>0.43051087676560895</v>
      </c>
      <c r="AA446" s="4">
        <f t="shared" ca="1" si="156"/>
        <v>0.67561871409065333</v>
      </c>
      <c r="AB446" s="4">
        <f t="shared" ca="1" si="157"/>
        <v>2.2630712200606808</v>
      </c>
      <c r="AC446" s="4">
        <f t="shared" ca="1" si="158"/>
        <v>1</v>
      </c>
      <c r="AD446" s="4">
        <f t="shared" ca="1" si="159"/>
        <v>0</v>
      </c>
      <c r="AE446" s="4">
        <f t="shared" ca="1" si="160"/>
        <v>1</v>
      </c>
      <c r="AF446" s="4">
        <f t="shared" ca="1" si="161"/>
        <v>0</v>
      </c>
    </row>
    <row r="447" spans="6:32" x14ac:dyDescent="0.2">
      <c r="F447" s="4">
        <f t="shared" si="162"/>
        <v>444</v>
      </c>
      <c r="G447" s="4">
        <f t="shared" ca="1" si="163"/>
        <v>427.2296698144724</v>
      </c>
      <c r="H447" s="4">
        <f t="shared" ca="1" si="164"/>
        <v>3</v>
      </c>
      <c r="I447" s="4">
        <f t="shared" ca="1" si="144"/>
        <v>0.84235548632341661</v>
      </c>
      <c r="J447" s="4">
        <f t="shared" ca="1" si="145"/>
        <v>3.6948253885052256</v>
      </c>
      <c r="K447" s="4">
        <f t="shared" ca="1" si="146"/>
        <v>0.43056237319794965</v>
      </c>
      <c r="L447" s="4">
        <f t="shared" ca="1" si="147"/>
        <v>0.84465903724289659</v>
      </c>
      <c r="M447" s="4">
        <f t="shared" ca="1" si="148"/>
        <v>0.84465903724289659</v>
      </c>
      <c r="N447" s="4">
        <f t="shared" ca="1" si="149"/>
        <v>2</v>
      </c>
      <c r="O447" s="4">
        <f t="shared" ca="1" si="150"/>
        <v>0.84465903724289659</v>
      </c>
      <c r="P447" s="4">
        <f t="shared" ca="1" si="151"/>
        <v>0</v>
      </c>
      <c r="Q447" s="4">
        <f t="shared" ca="1" si="152"/>
        <v>2.5339771117286896</v>
      </c>
      <c r="U447" s="4">
        <f t="shared" si="165"/>
        <v>444</v>
      </c>
      <c r="V447" s="4">
        <f t="shared" ca="1" si="166"/>
        <v>473.23526417158217</v>
      </c>
      <c r="W447" s="4">
        <f t="shared" ca="1" si="167"/>
        <v>1</v>
      </c>
      <c r="X447" s="4">
        <f t="shared" ca="1" si="153"/>
        <v>0.18701192254065246</v>
      </c>
      <c r="Y447" s="4">
        <f t="shared" ca="1" si="154"/>
        <v>0.41407766882701597</v>
      </c>
      <c r="Z447" s="4">
        <f t="shared" ca="1" si="155"/>
        <v>6.8032901629955012E-2</v>
      </c>
      <c r="AA447" s="4">
        <f t="shared" ca="1" si="156"/>
        <v>8.4549320517294871E-2</v>
      </c>
      <c r="AB447" s="4">
        <f t="shared" ca="1" si="157"/>
        <v>8.4549320517294871E-2</v>
      </c>
      <c r="AC447" s="4">
        <f t="shared" ca="1" si="158"/>
        <v>0</v>
      </c>
      <c r="AD447" s="4">
        <f t="shared" ca="1" si="159"/>
        <v>8.4549320517294871E-2</v>
      </c>
      <c r="AE447" s="4">
        <f t="shared" ca="1" si="160"/>
        <v>0</v>
      </c>
      <c r="AF447" s="4">
        <f t="shared" ca="1" si="161"/>
        <v>8.4549320517294871E-2</v>
      </c>
    </row>
    <row r="448" spans="6:32" x14ac:dyDescent="0.2">
      <c r="F448" s="4">
        <f t="shared" si="162"/>
        <v>445</v>
      </c>
      <c r="G448" s="4">
        <f t="shared" ca="1" si="163"/>
        <v>428.07432885171528</v>
      </c>
      <c r="H448" s="4">
        <f t="shared" ca="1" si="164"/>
        <v>2</v>
      </c>
      <c r="I448" s="4">
        <f t="shared" ca="1" si="144"/>
        <v>0.94676273718535608</v>
      </c>
      <c r="J448" s="4">
        <f t="shared" ca="1" si="145"/>
        <v>5.8659933979472987</v>
      </c>
      <c r="K448" s="4">
        <f t="shared" ca="1" si="146"/>
        <v>0.17469419543016163</v>
      </c>
      <c r="L448" s="4">
        <f t="shared" ca="1" si="147"/>
        <v>0.28800193368534249</v>
      </c>
      <c r="M448" s="4">
        <f t="shared" ca="1" si="148"/>
        <v>0.28800193368534249</v>
      </c>
      <c r="N448" s="4">
        <f t="shared" ca="1" si="149"/>
        <v>1</v>
      </c>
      <c r="O448" s="4">
        <f t="shared" ca="1" si="150"/>
        <v>0.28800193368534249</v>
      </c>
      <c r="P448" s="4">
        <f t="shared" ca="1" si="151"/>
        <v>0</v>
      </c>
      <c r="Q448" s="4">
        <f t="shared" ca="1" si="152"/>
        <v>0.57600386737068499</v>
      </c>
      <c r="U448" s="4">
        <f t="shared" si="165"/>
        <v>445</v>
      </c>
      <c r="V448" s="4">
        <f t="shared" ca="1" si="166"/>
        <v>473.31981349209946</v>
      </c>
      <c r="W448" s="4">
        <f t="shared" ca="1" si="167"/>
        <v>0</v>
      </c>
      <c r="X448" s="4">
        <f t="shared" ca="1" si="153"/>
        <v>0.43133909376814106</v>
      </c>
      <c r="Y448" s="4">
        <f t="shared" ca="1" si="154"/>
        <v>1.1289419387423223</v>
      </c>
      <c r="Z448" s="4">
        <f t="shared" ca="1" si="155"/>
        <v>0.1154444414244743</v>
      </c>
      <c r="AA448" s="4">
        <f t="shared" ca="1" si="156"/>
        <v>0.14720394457880165</v>
      </c>
      <c r="AB448" s="4">
        <f t="shared" ca="1" si="157"/>
        <v>1.1289419387423223</v>
      </c>
      <c r="AC448" s="4">
        <f t="shared" ca="1" si="158"/>
        <v>1</v>
      </c>
      <c r="AD448" s="4">
        <f t="shared" ca="1" si="159"/>
        <v>0</v>
      </c>
      <c r="AE448" s="4">
        <f t="shared" ca="1" si="160"/>
        <v>1</v>
      </c>
      <c r="AF448" s="4">
        <f t="shared" ca="1" si="161"/>
        <v>0</v>
      </c>
    </row>
    <row r="449" spans="6:32" x14ac:dyDescent="0.2">
      <c r="F449" s="4">
        <f t="shared" si="162"/>
        <v>446</v>
      </c>
      <c r="G449" s="4">
        <f t="shared" ca="1" si="163"/>
        <v>428.36233078540062</v>
      </c>
      <c r="H449" s="4">
        <f t="shared" ca="1" si="164"/>
        <v>1</v>
      </c>
      <c r="I449" s="4">
        <f t="shared" ca="1" si="144"/>
        <v>0.29545709958823652</v>
      </c>
      <c r="J449" s="4">
        <f t="shared" ca="1" si="145"/>
        <v>0.70041210932339837</v>
      </c>
      <c r="K449" s="4">
        <f t="shared" ca="1" si="146"/>
        <v>0.90035670346745988</v>
      </c>
      <c r="L449" s="4">
        <f t="shared" ca="1" si="147"/>
        <v>3.4592377570591326</v>
      </c>
      <c r="M449" s="4">
        <f t="shared" ca="1" si="148"/>
        <v>0.70041210932339837</v>
      </c>
      <c r="N449" s="4">
        <f t="shared" ca="1" si="149"/>
        <v>2</v>
      </c>
      <c r="O449" s="4">
        <f t="shared" ca="1" si="150"/>
        <v>0.70041210932339837</v>
      </c>
      <c r="P449" s="4">
        <f t="shared" ca="1" si="151"/>
        <v>1</v>
      </c>
      <c r="Q449" s="4">
        <f t="shared" ca="1" si="152"/>
        <v>0.70041210932339837</v>
      </c>
      <c r="U449" s="4">
        <f t="shared" si="165"/>
        <v>446</v>
      </c>
      <c r="V449" s="4">
        <f t="shared" ca="1" si="166"/>
        <v>474.4487554308418</v>
      </c>
      <c r="W449" s="4">
        <f t="shared" ca="1" si="167"/>
        <v>1</v>
      </c>
      <c r="X449" s="4">
        <f t="shared" ca="1" si="153"/>
        <v>0.13349608681219238</v>
      </c>
      <c r="Y449" s="4">
        <f t="shared" ca="1" si="154"/>
        <v>0.28657730750298949</v>
      </c>
      <c r="Z449" s="4">
        <f t="shared" ca="1" si="155"/>
        <v>0.93789465404049921</v>
      </c>
      <c r="AA449" s="4">
        <f t="shared" ca="1" si="156"/>
        <v>3.3347078489322679</v>
      </c>
      <c r="AB449" s="4">
        <f t="shared" ca="1" si="157"/>
        <v>0.28657730750298949</v>
      </c>
      <c r="AC449" s="4">
        <f t="shared" ca="1" si="158"/>
        <v>2</v>
      </c>
      <c r="AD449" s="4">
        <f t="shared" ca="1" si="159"/>
        <v>0.28657730750298949</v>
      </c>
      <c r="AE449" s="4">
        <f t="shared" ca="1" si="160"/>
        <v>1</v>
      </c>
      <c r="AF449" s="4">
        <f t="shared" ca="1" si="161"/>
        <v>0.28657730750298949</v>
      </c>
    </row>
    <row r="450" spans="6:32" x14ac:dyDescent="0.2">
      <c r="F450" s="4">
        <f t="shared" si="162"/>
        <v>447</v>
      </c>
      <c r="G450" s="4">
        <f t="shared" ca="1" si="163"/>
        <v>429.06274289472401</v>
      </c>
      <c r="H450" s="4">
        <f t="shared" ca="1" si="164"/>
        <v>2</v>
      </c>
      <c r="I450" s="4">
        <f t="shared" ca="1" si="144"/>
        <v>0.61448849396801508</v>
      </c>
      <c r="J450" s="4">
        <f t="shared" ca="1" si="145"/>
        <v>1.9063684787783728</v>
      </c>
      <c r="K450" s="4">
        <f t="shared" ca="1" si="146"/>
        <v>0.85054647522724502</v>
      </c>
      <c r="L450" s="4">
        <f t="shared" ca="1" si="147"/>
        <v>2.8511547083506192</v>
      </c>
      <c r="M450" s="4">
        <f t="shared" ca="1" si="148"/>
        <v>1.9063684787783728</v>
      </c>
      <c r="N450" s="4">
        <f t="shared" ca="1" si="149"/>
        <v>3</v>
      </c>
      <c r="O450" s="4">
        <f t="shared" ca="1" si="150"/>
        <v>1.9063684787783728</v>
      </c>
      <c r="P450" s="4">
        <f t="shared" ca="1" si="151"/>
        <v>1</v>
      </c>
      <c r="Q450" s="4">
        <f t="shared" ca="1" si="152"/>
        <v>3.8127369575567456</v>
      </c>
      <c r="U450" s="4">
        <f t="shared" si="165"/>
        <v>447</v>
      </c>
      <c r="V450" s="4">
        <f t="shared" ca="1" si="166"/>
        <v>474.73533273834477</v>
      </c>
      <c r="W450" s="4">
        <f t="shared" ca="1" si="167"/>
        <v>2</v>
      </c>
      <c r="X450" s="4">
        <f t="shared" ca="1" si="153"/>
        <v>0.1293388292332992</v>
      </c>
      <c r="Y450" s="4">
        <f t="shared" ca="1" si="154"/>
        <v>0.27700477912648364</v>
      </c>
      <c r="Z450" s="4">
        <f t="shared" ca="1" si="155"/>
        <v>0.72454504953595</v>
      </c>
      <c r="AA450" s="4">
        <f t="shared" ca="1" si="156"/>
        <v>1.5471974195359666</v>
      </c>
      <c r="AB450" s="4">
        <f t="shared" ca="1" si="157"/>
        <v>0.27700477912648364</v>
      </c>
      <c r="AC450" s="4">
        <f t="shared" ca="1" si="158"/>
        <v>3</v>
      </c>
      <c r="AD450" s="4">
        <f t="shared" ca="1" si="159"/>
        <v>0.27700477912648364</v>
      </c>
      <c r="AE450" s="4">
        <f t="shared" ca="1" si="160"/>
        <v>1</v>
      </c>
      <c r="AF450" s="4">
        <f t="shared" ca="1" si="161"/>
        <v>0.55400955825296727</v>
      </c>
    </row>
    <row r="451" spans="6:32" x14ac:dyDescent="0.2">
      <c r="F451" s="4">
        <f t="shared" si="162"/>
        <v>448</v>
      </c>
      <c r="G451" s="4">
        <f t="shared" ca="1" si="163"/>
        <v>430.96911137350236</v>
      </c>
      <c r="H451" s="4">
        <f t="shared" ca="1" si="164"/>
        <v>3</v>
      </c>
      <c r="I451" s="4">
        <f t="shared" ca="1" si="144"/>
        <v>0.72454953532541877</v>
      </c>
      <c r="J451" s="4">
        <f t="shared" ca="1" si="145"/>
        <v>2.5786949361991462</v>
      </c>
      <c r="K451" s="4">
        <f t="shared" ca="1" si="146"/>
        <v>0.14473542879892276</v>
      </c>
      <c r="L451" s="4">
        <f t="shared" ca="1" si="147"/>
        <v>0.23451662686619967</v>
      </c>
      <c r="M451" s="4">
        <f t="shared" ca="1" si="148"/>
        <v>0.23451662686619967</v>
      </c>
      <c r="N451" s="4">
        <f t="shared" ca="1" si="149"/>
        <v>2</v>
      </c>
      <c r="O451" s="4">
        <f t="shared" ca="1" si="150"/>
        <v>0.23451662686619967</v>
      </c>
      <c r="P451" s="4">
        <f t="shared" ca="1" si="151"/>
        <v>0</v>
      </c>
      <c r="Q451" s="4">
        <f t="shared" ca="1" si="152"/>
        <v>0.70354988059859902</v>
      </c>
      <c r="U451" s="4">
        <f t="shared" si="165"/>
        <v>448</v>
      </c>
      <c r="V451" s="4">
        <f t="shared" ca="1" si="166"/>
        <v>475.01233751747122</v>
      </c>
      <c r="W451" s="4">
        <f t="shared" ca="1" si="167"/>
        <v>3</v>
      </c>
      <c r="X451" s="4">
        <f t="shared" ca="1" si="153"/>
        <v>0.99230776403329435</v>
      </c>
      <c r="Y451" s="4">
        <f t="shared" ca="1" si="154"/>
        <v>9.7350875496546383</v>
      </c>
      <c r="Z451" s="4">
        <f t="shared" ca="1" si="155"/>
        <v>0.60087458133749405</v>
      </c>
      <c r="AA451" s="4">
        <f t="shared" ca="1" si="156"/>
        <v>1.1021754947962754</v>
      </c>
      <c r="AB451" s="4">
        <f t="shared" ca="1" si="157"/>
        <v>1.1021754947962754</v>
      </c>
      <c r="AC451" s="4">
        <f t="shared" ca="1" si="158"/>
        <v>2</v>
      </c>
      <c r="AD451" s="4">
        <f t="shared" ca="1" si="159"/>
        <v>1.1021754947962754</v>
      </c>
      <c r="AE451" s="4">
        <f t="shared" ca="1" si="160"/>
        <v>0</v>
      </c>
      <c r="AF451" s="4">
        <f t="shared" ca="1" si="161"/>
        <v>3.3065264843888262</v>
      </c>
    </row>
    <row r="452" spans="6:32" x14ac:dyDescent="0.2">
      <c r="F452" s="4">
        <f t="shared" si="162"/>
        <v>449</v>
      </c>
      <c r="G452" s="4">
        <f t="shared" ca="1" si="163"/>
        <v>431.20362800036855</v>
      </c>
      <c r="H452" s="4">
        <f t="shared" ca="1" si="164"/>
        <v>2</v>
      </c>
      <c r="I452" s="4">
        <f t="shared" ref="I452:I515" ca="1" si="168">RAND()</f>
        <v>0.27118990000641197</v>
      </c>
      <c r="J452" s="4">
        <f t="shared" ref="J452:J515" ca="1" si="169">-LN(1-I452)/$B$3</f>
        <v>0.63268414948769502</v>
      </c>
      <c r="K452" s="4">
        <f t="shared" ref="K452:K515" ca="1" si="170">RAND()</f>
        <v>0.85140658678050307</v>
      </c>
      <c r="L452" s="4">
        <f t="shared" ref="L452:L515" ca="1" si="171">-LN(1-K452)/$B$6</f>
        <v>2.859812209884415</v>
      </c>
      <c r="M452" s="4">
        <f t="shared" ref="M452:M515" ca="1" si="172">IF(OR(H452=0,J452&lt;L452),J452,L452)</f>
        <v>0.63268414948769502</v>
      </c>
      <c r="N452" s="4">
        <f t="shared" ref="N452:N515" ca="1" si="173">IF(OR(H452=0,J452&lt;L452),H452+1,H452-1)</f>
        <v>3</v>
      </c>
      <c r="O452" s="4">
        <f t="shared" ref="O452:O515" ca="1" si="174">IF(H452&gt;0,M452,0)</f>
        <v>0.63268414948769502</v>
      </c>
      <c r="P452" s="4">
        <f t="shared" ref="P452:P515" ca="1" si="175">IF(M452=J452,1,0)</f>
        <v>1</v>
      </c>
      <c r="Q452" s="4">
        <f t="shared" ref="Q452:Q515" ca="1" si="176">H452*M452</f>
        <v>1.26536829897539</v>
      </c>
      <c r="U452" s="4">
        <f t="shared" si="165"/>
        <v>449</v>
      </c>
      <c r="V452" s="4">
        <f t="shared" ca="1" si="166"/>
        <v>476.11451301226748</v>
      </c>
      <c r="W452" s="4">
        <f t="shared" ca="1" si="167"/>
        <v>2</v>
      </c>
      <c r="X452" s="4">
        <f t="shared" ref="X452:X515" ca="1" si="177">RAND()</f>
        <v>1.7902584084852236E-2</v>
      </c>
      <c r="Y452" s="4">
        <f t="shared" ref="Y452:Y515" ca="1" si="178">-LN(1-X452)/$B$3</f>
        <v>3.6129548009797008E-2</v>
      </c>
      <c r="Z452" s="4">
        <f t="shared" ref="Z452:Z515" ca="1" si="179">RAND()</f>
        <v>0.38279013246658156</v>
      </c>
      <c r="AA452" s="4">
        <f t="shared" ref="AA452:AA515" ca="1" si="180">-LN(1-Z452)/$B$7</f>
        <v>0.5790554052509792</v>
      </c>
      <c r="AB452" s="4">
        <f t="shared" ref="AB452:AB515" ca="1" si="181">IF(OR(W452=0,Y452&lt;AA452),Y452,AA452)</f>
        <v>3.6129548009797008E-2</v>
      </c>
      <c r="AC452" s="4">
        <f t="shared" ref="AC452:AC515" ca="1" si="182">IF(OR(W452=0,Y452&lt;AA452),W452+1,W452-1)</f>
        <v>3</v>
      </c>
      <c r="AD452" s="4">
        <f t="shared" ref="AD452:AD515" ca="1" si="183">IF(W452&gt;0,AB452,0)</f>
        <v>3.6129548009797008E-2</v>
      </c>
      <c r="AE452" s="4">
        <f t="shared" ref="AE452:AE515" ca="1" si="184">IF(AB452=Y452,1,0)</f>
        <v>1</v>
      </c>
      <c r="AF452" s="4">
        <f t="shared" ref="AF452:AF515" ca="1" si="185">W452*AB452</f>
        <v>7.2259096019594016E-2</v>
      </c>
    </row>
    <row r="453" spans="6:32" x14ac:dyDescent="0.2">
      <c r="F453" s="4">
        <f t="shared" ref="F453:F516" si="186">F452+1</f>
        <v>450</v>
      </c>
      <c r="G453" s="4">
        <f t="shared" ref="G453:G516" ca="1" si="187">G452+M452</f>
        <v>431.83631214985627</v>
      </c>
      <c r="H453" s="4">
        <f t="shared" ref="H453:H516" ca="1" si="188">N452</f>
        <v>3</v>
      </c>
      <c r="I453" s="4">
        <f t="shared" ca="1" si="168"/>
        <v>0.51234036263106975</v>
      </c>
      <c r="J453" s="4">
        <f t="shared" ca="1" si="169"/>
        <v>1.4362751617567489</v>
      </c>
      <c r="K453" s="4">
        <f t="shared" ca="1" si="170"/>
        <v>0.68493757709218961</v>
      </c>
      <c r="L453" s="4">
        <f t="shared" ca="1" si="171"/>
        <v>1.7324767377418171</v>
      </c>
      <c r="M453" s="4">
        <f t="shared" ca="1" si="172"/>
        <v>1.4362751617567489</v>
      </c>
      <c r="N453" s="4">
        <f t="shared" ca="1" si="173"/>
        <v>4</v>
      </c>
      <c r="O453" s="4">
        <f t="shared" ca="1" si="174"/>
        <v>1.4362751617567489</v>
      </c>
      <c r="P453" s="4">
        <f t="shared" ca="1" si="175"/>
        <v>1</v>
      </c>
      <c r="Q453" s="4">
        <f t="shared" ca="1" si="176"/>
        <v>4.3088254852702468</v>
      </c>
      <c r="U453" s="4">
        <f t="shared" ref="U453:U516" si="189">U452+1</f>
        <v>450</v>
      </c>
      <c r="V453" s="4">
        <f t="shared" ref="V453:V516" ca="1" si="190">V452+AB452</f>
        <v>476.15064256027728</v>
      </c>
      <c r="W453" s="4">
        <f t="shared" ref="W453:W516" ca="1" si="191">AC452</f>
        <v>3</v>
      </c>
      <c r="X453" s="4">
        <f t="shared" ca="1" si="177"/>
        <v>0.42370022492489356</v>
      </c>
      <c r="Y453" s="4">
        <f t="shared" ca="1" si="178"/>
        <v>1.1022546216618454</v>
      </c>
      <c r="Z453" s="4">
        <f t="shared" ca="1" si="179"/>
        <v>0.89705098368026792</v>
      </c>
      <c r="AA453" s="4">
        <f t="shared" ca="1" si="180"/>
        <v>2.7282256805834004</v>
      </c>
      <c r="AB453" s="4">
        <f t="shared" ca="1" si="181"/>
        <v>1.1022546216618454</v>
      </c>
      <c r="AC453" s="4">
        <f t="shared" ca="1" si="182"/>
        <v>4</v>
      </c>
      <c r="AD453" s="4">
        <f t="shared" ca="1" si="183"/>
        <v>1.1022546216618454</v>
      </c>
      <c r="AE453" s="4">
        <f t="shared" ca="1" si="184"/>
        <v>1</v>
      </c>
      <c r="AF453" s="4">
        <f t="shared" ca="1" si="185"/>
        <v>3.3067638649855362</v>
      </c>
    </row>
    <row r="454" spans="6:32" x14ac:dyDescent="0.2">
      <c r="F454" s="4">
        <f t="shared" si="186"/>
        <v>451</v>
      </c>
      <c r="G454" s="4">
        <f t="shared" ca="1" si="187"/>
        <v>433.27258731161299</v>
      </c>
      <c r="H454" s="4">
        <f t="shared" ca="1" si="188"/>
        <v>4</v>
      </c>
      <c r="I454" s="4">
        <f t="shared" ca="1" si="168"/>
        <v>0.82575881140690621</v>
      </c>
      <c r="J454" s="4">
        <f t="shared" ca="1" si="169"/>
        <v>3.4946295964700909</v>
      </c>
      <c r="K454" s="4">
        <f t="shared" ca="1" si="170"/>
        <v>1.2919735951758327E-2</v>
      </c>
      <c r="L454" s="4">
        <f t="shared" ca="1" si="171"/>
        <v>1.9505882446336904E-2</v>
      </c>
      <c r="M454" s="4">
        <f t="shared" ca="1" si="172"/>
        <v>1.9505882446336904E-2</v>
      </c>
      <c r="N454" s="4">
        <f t="shared" ca="1" si="173"/>
        <v>3</v>
      </c>
      <c r="O454" s="4">
        <f t="shared" ca="1" si="174"/>
        <v>1.9505882446336904E-2</v>
      </c>
      <c r="P454" s="4">
        <f t="shared" ca="1" si="175"/>
        <v>0</v>
      </c>
      <c r="Q454" s="4">
        <f t="shared" ca="1" si="176"/>
        <v>7.8023529785347615E-2</v>
      </c>
      <c r="U454" s="4">
        <f t="shared" si="189"/>
        <v>451</v>
      </c>
      <c r="V454" s="4">
        <f t="shared" ca="1" si="190"/>
        <v>477.25289718193915</v>
      </c>
      <c r="W454" s="4">
        <f t="shared" ca="1" si="191"/>
        <v>4</v>
      </c>
      <c r="X454" s="4">
        <f t="shared" ca="1" si="177"/>
        <v>0.79233978231727509</v>
      </c>
      <c r="Y454" s="4">
        <f t="shared" ca="1" si="178"/>
        <v>3.1437042076846127</v>
      </c>
      <c r="Z454" s="4">
        <f t="shared" ca="1" si="179"/>
        <v>0.3466561135882853</v>
      </c>
      <c r="AA454" s="4">
        <f t="shared" ca="1" si="180"/>
        <v>0.51078199546217395</v>
      </c>
      <c r="AB454" s="4">
        <f t="shared" ca="1" si="181"/>
        <v>0.51078199546217395</v>
      </c>
      <c r="AC454" s="4">
        <f t="shared" ca="1" si="182"/>
        <v>3</v>
      </c>
      <c r="AD454" s="4">
        <f t="shared" ca="1" si="183"/>
        <v>0.51078199546217395</v>
      </c>
      <c r="AE454" s="4">
        <f t="shared" ca="1" si="184"/>
        <v>0</v>
      </c>
      <c r="AF454" s="4">
        <f t="shared" ca="1" si="185"/>
        <v>2.0431279818486958</v>
      </c>
    </row>
    <row r="455" spans="6:32" x14ac:dyDescent="0.2">
      <c r="F455" s="4">
        <f t="shared" si="186"/>
        <v>452</v>
      </c>
      <c r="G455" s="4">
        <f t="shared" ca="1" si="187"/>
        <v>433.29209319405931</v>
      </c>
      <c r="H455" s="4">
        <f t="shared" ca="1" si="188"/>
        <v>3</v>
      </c>
      <c r="I455" s="4">
        <f t="shared" ca="1" si="168"/>
        <v>0.4752060857259407</v>
      </c>
      <c r="J455" s="4">
        <f t="shared" ca="1" si="169"/>
        <v>1.2894992753921179</v>
      </c>
      <c r="K455" s="4">
        <f t="shared" ca="1" si="170"/>
        <v>0.17669923476703953</v>
      </c>
      <c r="L455" s="4">
        <f t="shared" ca="1" si="171"/>
        <v>0.2916505428117192</v>
      </c>
      <c r="M455" s="4">
        <f t="shared" ca="1" si="172"/>
        <v>0.2916505428117192</v>
      </c>
      <c r="N455" s="4">
        <f t="shared" ca="1" si="173"/>
        <v>2</v>
      </c>
      <c r="O455" s="4">
        <f t="shared" ca="1" si="174"/>
        <v>0.2916505428117192</v>
      </c>
      <c r="P455" s="4">
        <f t="shared" ca="1" si="175"/>
        <v>0</v>
      </c>
      <c r="Q455" s="4">
        <f t="shared" ca="1" si="176"/>
        <v>0.87495162843515761</v>
      </c>
      <c r="U455" s="4">
        <f t="shared" si="189"/>
        <v>452</v>
      </c>
      <c r="V455" s="4">
        <f t="shared" ca="1" si="190"/>
        <v>477.76367917740134</v>
      </c>
      <c r="W455" s="4">
        <f t="shared" ca="1" si="191"/>
        <v>3</v>
      </c>
      <c r="X455" s="4">
        <f t="shared" ca="1" si="177"/>
        <v>0.91959222785137751</v>
      </c>
      <c r="Y455" s="4">
        <f t="shared" ca="1" si="178"/>
        <v>5.0412888779082223</v>
      </c>
      <c r="Z455" s="4">
        <f t="shared" ca="1" si="179"/>
        <v>0.64396073601569936</v>
      </c>
      <c r="AA455" s="4">
        <f t="shared" ca="1" si="180"/>
        <v>1.2392571145453197</v>
      </c>
      <c r="AB455" s="4">
        <f t="shared" ca="1" si="181"/>
        <v>1.2392571145453197</v>
      </c>
      <c r="AC455" s="4">
        <f t="shared" ca="1" si="182"/>
        <v>2</v>
      </c>
      <c r="AD455" s="4">
        <f t="shared" ca="1" si="183"/>
        <v>1.2392571145453197</v>
      </c>
      <c r="AE455" s="4">
        <f t="shared" ca="1" si="184"/>
        <v>0</v>
      </c>
      <c r="AF455" s="4">
        <f t="shared" ca="1" si="185"/>
        <v>3.7177713436359592</v>
      </c>
    </row>
    <row r="456" spans="6:32" x14ac:dyDescent="0.2">
      <c r="F456" s="4">
        <f t="shared" si="186"/>
        <v>453</v>
      </c>
      <c r="G456" s="4">
        <f t="shared" ca="1" si="187"/>
        <v>433.58374373687104</v>
      </c>
      <c r="H456" s="4">
        <f t="shared" ca="1" si="188"/>
        <v>2</v>
      </c>
      <c r="I456" s="4">
        <f t="shared" ca="1" si="168"/>
        <v>0.51017670004974536</v>
      </c>
      <c r="J456" s="4">
        <f t="shared" ca="1" si="169"/>
        <v>1.4274211305203035</v>
      </c>
      <c r="K456" s="4">
        <f t="shared" ca="1" si="170"/>
        <v>0.36156286258669168</v>
      </c>
      <c r="L456" s="4">
        <f t="shared" ca="1" si="171"/>
        <v>0.67309809284790978</v>
      </c>
      <c r="M456" s="4">
        <f t="shared" ca="1" si="172"/>
        <v>0.67309809284790978</v>
      </c>
      <c r="N456" s="4">
        <f t="shared" ca="1" si="173"/>
        <v>1</v>
      </c>
      <c r="O456" s="4">
        <f t="shared" ca="1" si="174"/>
        <v>0.67309809284790978</v>
      </c>
      <c r="P456" s="4">
        <f t="shared" ca="1" si="175"/>
        <v>0</v>
      </c>
      <c r="Q456" s="4">
        <f t="shared" ca="1" si="176"/>
        <v>1.3461961856958196</v>
      </c>
      <c r="U456" s="4">
        <f t="shared" si="189"/>
        <v>453</v>
      </c>
      <c r="V456" s="4">
        <f t="shared" ca="1" si="190"/>
        <v>479.00293629194664</v>
      </c>
      <c r="W456" s="4">
        <f t="shared" ca="1" si="191"/>
        <v>2</v>
      </c>
      <c r="X456" s="4">
        <f t="shared" ca="1" si="177"/>
        <v>0.71946504299629432</v>
      </c>
      <c r="Y456" s="4">
        <f t="shared" ca="1" si="178"/>
        <v>2.5421138757703403</v>
      </c>
      <c r="Z456" s="4">
        <f t="shared" ca="1" si="179"/>
        <v>0.77297688519954344</v>
      </c>
      <c r="AA456" s="4">
        <f t="shared" ca="1" si="180"/>
        <v>1.7792441272439963</v>
      </c>
      <c r="AB456" s="4">
        <f t="shared" ca="1" si="181"/>
        <v>1.7792441272439963</v>
      </c>
      <c r="AC456" s="4">
        <f t="shared" ca="1" si="182"/>
        <v>1</v>
      </c>
      <c r="AD456" s="4">
        <f t="shared" ca="1" si="183"/>
        <v>1.7792441272439963</v>
      </c>
      <c r="AE456" s="4">
        <f t="shared" ca="1" si="184"/>
        <v>0</v>
      </c>
      <c r="AF456" s="4">
        <f t="shared" ca="1" si="185"/>
        <v>3.5584882544879926</v>
      </c>
    </row>
    <row r="457" spans="6:32" x14ac:dyDescent="0.2">
      <c r="F457" s="4">
        <f t="shared" si="186"/>
        <v>454</v>
      </c>
      <c r="G457" s="4">
        <f t="shared" ca="1" si="187"/>
        <v>434.25684182971895</v>
      </c>
      <c r="H457" s="4">
        <f t="shared" ca="1" si="188"/>
        <v>1</v>
      </c>
      <c r="I457" s="4">
        <f t="shared" ca="1" si="168"/>
        <v>0.27305297546049001</v>
      </c>
      <c r="J457" s="4">
        <f t="shared" ca="1" si="169"/>
        <v>0.6378033453751093</v>
      </c>
      <c r="K457" s="4">
        <f t="shared" ca="1" si="170"/>
        <v>0.81845498221865631</v>
      </c>
      <c r="L457" s="4">
        <f t="shared" ca="1" si="171"/>
        <v>2.5593774362683694</v>
      </c>
      <c r="M457" s="4">
        <f t="shared" ca="1" si="172"/>
        <v>0.6378033453751093</v>
      </c>
      <c r="N457" s="4">
        <f t="shared" ca="1" si="173"/>
        <v>2</v>
      </c>
      <c r="O457" s="4">
        <f t="shared" ca="1" si="174"/>
        <v>0.6378033453751093</v>
      </c>
      <c r="P457" s="4">
        <f t="shared" ca="1" si="175"/>
        <v>1</v>
      </c>
      <c r="Q457" s="4">
        <f t="shared" ca="1" si="176"/>
        <v>0.6378033453751093</v>
      </c>
      <c r="U457" s="4">
        <f t="shared" si="189"/>
        <v>454</v>
      </c>
      <c r="V457" s="4">
        <f t="shared" ca="1" si="190"/>
        <v>480.78218041919064</v>
      </c>
      <c r="W457" s="4">
        <f t="shared" ca="1" si="191"/>
        <v>1</v>
      </c>
      <c r="X457" s="4">
        <f t="shared" ca="1" si="177"/>
        <v>0.71855233021305887</v>
      </c>
      <c r="Y457" s="4">
        <f t="shared" ca="1" si="178"/>
        <v>2.5356174928416997</v>
      </c>
      <c r="Z457" s="4">
        <f t="shared" ca="1" si="179"/>
        <v>0.42706583223778538</v>
      </c>
      <c r="AA457" s="4">
        <f t="shared" ca="1" si="180"/>
        <v>0.66838135120218245</v>
      </c>
      <c r="AB457" s="4">
        <f t="shared" ca="1" si="181"/>
        <v>0.66838135120218245</v>
      </c>
      <c r="AC457" s="4">
        <f t="shared" ca="1" si="182"/>
        <v>0</v>
      </c>
      <c r="AD457" s="4">
        <f t="shared" ca="1" si="183"/>
        <v>0.66838135120218245</v>
      </c>
      <c r="AE457" s="4">
        <f t="shared" ca="1" si="184"/>
        <v>0</v>
      </c>
      <c r="AF457" s="4">
        <f t="shared" ca="1" si="185"/>
        <v>0.66838135120218245</v>
      </c>
    </row>
    <row r="458" spans="6:32" x14ac:dyDescent="0.2">
      <c r="F458" s="4">
        <f t="shared" si="186"/>
        <v>455</v>
      </c>
      <c r="G458" s="4">
        <f t="shared" ca="1" si="187"/>
        <v>434.89464517509407</v>
      </c>
      <c r="H458" s="4">
        <f t="shared" ca="1" si="188"/>
        <v>2</v>
      </c>
      <c r="I458" s="4">
        <f t="shared" ca="1" si="168"/>
        <v>2.7247288519257173E-2</v>
      </c>
      <c r="J458" s="4">
        <f t="shared" ca="1" si="169"/>
        <v>5.5250759365837343E-2</v>
      </c>
      <c r="K458" s="4">
        <f t="shared" ca="1" si="170"/>
        <v>0.86691143629694645</v>
      </c>
      <c r="L458" s="4">
        <f t="shared" ca="1" si="171"/>
        <v>3.0251107197963933</v>
      </c>
      <c r="M458" s="4">
        <f t="shared" ca="1" si="172"/>
        <v>5.5250759365837343E-2</v>
      </c>
      <c r="N458" s="4">
        <f t="shared" ca="1" si="173"/>
        <v>3</v>
      </c>
      <c r="O458" s="4">
        <f t="shared" ca="1" si="174"/>
        <v>5.5250759365837343E-2</v>
      </c>
      <c r="P458" s="4">
        <f t="shared" ca="1" si="175"/>
        <v>1</v>
      </c>
      <c r="Q458" s="4">
        <f t="shared" ca="1" si="176"/>
        <v>0.11050151873167469</v>
      </c>
      <c r="U458" s="4">
        <f t="shared" si="189"/>
        <v>455</v>
      </c>
      <c r="V458" s="4">
        <f t="shared" ca="1" si="190"/>
        <v>481.45056177039282</v>
      </c>
      <c r="W458" s="4">
        <f t="shared" ca="1" si="191"/>
        <v>0</v>
      </c>
      <c r="X458" s="4">
        <f t="shared" ca="1" si="177"/>
        <v>0.58143671935537766</v>
      </c>
      <c r="Y458" s="4">
        <f t="shared" ca="1" si="178"/>
        <v>1.7418543845050831</v>
      </c>
      <c r="Z458" s="4">
        <f t="shared" ca="1" si="179"/>
        <v>0.14740510406996521</v>
      </c>
      <c r="AA458" s="4">
        <f t="shared" ca="1" si="180"/>
        <v>0.19136491337467793</v>
      </c>
      <c r="AB458" s="4">
        <f t="shared" ca="1" si="181"/>
        <v>1.7418543845050831</v>
      </c>
      <c r="AC458" s="4">
        <f t="shared" ca="1" si="182"/>
        <v>1</v>
      </c>
      <c r="AD458" s="4">
        <f t="shared" ca="1" si="183"/>
        <v>0</v>
      </c>
      <c r="AE458" s="4">
        <f t="shared" ca="1" si="184"/>
        <v>1</v>
      </c>
      <c r="AF458" s="4">
        <f t="shared" ca="1" si="185"/>
        <v>0</v>
      </c>
    </row>
    <row r="459" spans="6:32" x14ac:dyDescent="0.2">
      <c r="F459" s="4">
        <f t="shared" si="186"/>
        <v>456</v>
      </c>
      <c r="G459" s="4">
        <f t="shared" ca="1" si="187"/>
        <v>434.9498959344599</v>
      </c>
      <c r="H459" s="4">
        <f t="shared" ca="1" si="188"/>
        <v>3</v>
      </c>
      <c r="I459" s="4">
        <f t="shared" ca="1" si="168"/>
        <v>0.39152959773542073</v>
      </c>
      <c r="J459" s="4">
        <f t="shared" ca="1" si="169"/>
        <v>0.99361401644606417</v>
      </c>
      <c r="K459" s="4">
        <f t="shared" ca="1" si="170"/>
        <v>0.22843887715228617</v>
      </c>
      <c r="L459" s="4">
        <f t="shared" ca="1" si="171"/>
        <v>0.38900907649764455</v>
      </c>
      <c r="M459" s="4">
        <f t="shared" ca="1" si="172"/>
        <v>0.38900907649764455</v>
      </c>
      <c r="N459" s="4">
        <f t="shared" ca="1" si="173"/>
        <v>2</v>
      </c>
      <c r="O459" s="4">
        <f t="shared" ca="1" si="174"/>
        <v>0.38900907649764455</v>
      </c>
      <c r="P459" s="4">
        <f t="shared" ca="1" si="175"/>
        <v>0</v>
      </c>
      <c r="Q459" s="4">
        <f t="shared" ca="1" si="176"/>
        <v>1.1670272294929336</v>
      </c>
      <c r="U459" s="4">
        <f t="shared" si="189"/>
        <v>456</v>
      </c>
      <c r="V459" s="4">
        <f t="shared" ca="1" si="190"/>
        <v>483.1924161548979</v>
      </c>
      <c r="W459" s="4">
        <f t="shared" ca="1" si="191"/>
        <v>1</v>
      </c>
      <c r="X459" s="4">
        <f t="shared" ca="1" si="177"/>
        <v>0.56200474792544375</v>
      </c>
      <c r="Y459" s="4">
        <f t="shared" ca="1" si="178"/>
        <v>1.6510944173537458</v>
      </c>
      <c r="Z459" s="4">
        <f t="shared" ca="1" si="179"/>
        <v>0.3568574396001396</v>
      </c>
      <c r="AA459" s="4">
        <f t="shared" ca="1" si="180"/>
        <v>0.52966664155923826</v>
      </c>
      <c r="AB459" s="4">
        <f t="shared" ca="1" si="181"/>
        <v>0.52966664155923826</v>
      </c>
      <c r="AC459" s="4">
        <f t="shared" ca="1" si="182"/>
        <v>0</v>
      </c>
      <c r="AD459" s="4">
        <f t="shared" ca="1" si="183"/>
        <v>0.52966664155923826</v>
      </c>
      <c r="AE459" s="4">
        <f t="shared" ca="1" si="184"/>
        <v>0</v>
      </c>
      <c r="AF459" s="4">
        <f t="shared" ca="1" si="185"/>
        <v>0.52966664155923826</v>
      </c>
    </row>
    <row r="460" spans="6:32" x14ac:dyDescent="0.2">
      <c r="F460" s="4">
        <f t="shared" si="186"/>
        <v>457</v>
      </c>
      <c r="G460" s="4">
        <f t="shared" ca="1" si="187"/>
        <v>435.33890501095755</v>
      </c>
      <c r="H460" s="4">
        <f t="shared" ca="1" si="188"/>
        <v>2</v>
      </c>
      <c r="I460" s="4">
        <f t="shared" ca="1" si="168"/>
        <v>0.13217095279759739</v>
      </c>
      <c r="J460" s="4">
        <f t="shared" ca="1" si="169"/>
        <v>0.28352106789335324</v>
      </c>
      <c r="K460" s="4">
        <f t="shared" ca="1" si="170"/>
        <v>0.71766190593050583</v>
      </c>
      <c r="L460" s="4">
        <f t="shared" ca="1" si="171"/>
        <v>1.89697501654321</v>
      </c>
      <c r="M460" s="4">
        <f t="shared" ca="1" si="172"/>
        <v>0.28352106789335324</v>
      </c>
      <c r="N460" s="4">
        <f t="shared" ca="1" si="173"/>
        <v>3</v>
      </c>
      <c r="O460" s="4">
        <f t="shared" ca="1" si="174"/>
        <v>0.28352106789335324</v>
      </c>
      <c r="P460" s="4">
        <f t="shared" ca="1" si="175"/>
        <v>1</v>
      </c>
      <c r="Q460" s="4">
        <f t="shared" ca="1" si="176"/>
        <v>0.56704213578670648</v>
      </c>
      <c r="U460" s="4">
        <f t="shared" si="189"/>
        <v>457</v>
      </c>
      <c r="V460" s="4">
        <f t="shared" ca="1" si="190"/>
        <v>483.72208279645713</v>
      </c>
      <c r="W460" s="4">
        <f t="shared" ca="1" si="191"/>
        <v>0</v>
      </c>
      <c r="X460" s="4">
        <f t="shared" ca="1" si="177"/>
        <v>0.17464617811117444</v>
      </c>
      <c r="Y460" s="4">
        <f t="shared" ca="1" si="178"/>
        <v>0.38388621914260279</v>
      </c>
      <c r="Z460" s="4">
        <f t="shared" ca="1" si="179"/>
        <v>0.87102147128892193</v>
      </c>
      <c r="AA460" s="4">
        <f t="shared" ca="1" si="180"/>
        <v>2.4577311990887898</v>
      </c>
      <c r="AB460" s="4">
        <f t="shared" ca="1" si="181"/>
        <v>0.38388621914260279</v>
      </c>
      <c r="AC460" s="4">
        <f t="shared" ca="1" si="182"/>
        <v>1</v>
      </c>
      <c r="AD460" s="4">
        <f t="shared" ca="1" si="183"/>
        <v>0</v>
      </c>
      <c r="AE460" s="4">
        <f t="shared" ca="1" si="184"/>
        <v>1</v>
      </c>
      <c r="AF460" s="4">
        <f t="shared" ca="1" si="185"/>
        <v>0</v>
      </c>
    </row>
    <row r="461" spans="6:32" x14ac:dyDescent="0.2">
      <c r="F461" s="4">
        <f t="shared" si="186"/>
        <v>458</v>
      </c>
      <c r="G461" s="4">
        <f t="shared" ca="1" si="187"/>
        <v>435.62242607885088</v>
      </c>
      <c r="H461" s="4">
        <f t="shared" ca="1" si="188"/>
        <v>3</v>
      </c>
      <c r="I461" s="4">
        <f t="shared" ca="1" si="168"/>
        <v>0.42702330271317801</v>
      </c>
      <c r="J461" s="4">
        <f t="shared" ca="1" si="169"/>
        <v>1.1138204620113297</v>
      </c>
      <c r="K461" s="4">
        <f t="shared" ca="1" si="170"/>
        <v>0.26964644389427739</v>
      </c>
      <c r="L461" s="4">
        <f t="shared" ca="1" si="171"/>
        <v>0.47133980798091268</v>
      </c>
      <c r="M461" s="4">
        <f t="shared" ca="1" si="172"/>
        <v>0.47133980798091268</v>
      </c>
      <c r="N461" s="4">
        <f t="shared" ca="1" si="173"/>
        <v>2</v>
      </c>
      <c r="O461" s="4">
        <f t="shared" ca="1" si="174"/>
        <v>0.47133980798091268</v>
      </c>
      <c r="P461" s="4">
        <f t="shared" ca="1" si="175"/>
        <v>0</v>
      </c>
      <c r="Q461" s="4">
        <f t="shared" ca="1" si="176"/>
        <v>1.4140194239427379</v>
      </c>
      <c r="U461" s="4">
        <f t="shared" si="189"/>
        <v>458</v>
      </c>
      <c r="V461" s="4">
        <f t="shared" ca="1" si="190"/>
        <v>484.10596901559973</v>
      </c>
      <c r="W461" s="4">
        <f t="shared" ca="1" si="191"/>
        <v>1</v>
      </c>
      <c r="X461" s="4">
        <f t="shared" ca="1" si="177"/>
        <v>0.39912155308047825</v>
      </c>
      <c r="Y461" s="4">
        <f t="shared" ca="1" si="178"/>
        <v>1.0187252325686516</v>
      </c>
      <c r="Z461" s="4">
        <f t="shared" ca="1" si="179"/>
        <v>0.28829640324503436</v>
      </c>
      <c r="AA461" s="4">
        <f t="shared" ca="1" si="180"/>
        <v>0.40811250112577924</v>
      </c>
      <c r="AB461" s="4">
        <f t="shared" ca="1" si="181"/>
        <v>0.40811250112577924</v>
      </c>
      <c r="AC461" s="4">
        <f t="shared" ca="1" si="182"/>
        <v>0</v>
      </c>
      <c r="AD461" s="4">
        <f t="shared" ca="1" si="183"/>
        <v>0.40811250112577924</v>
      </c>
      <c r="AE461" s="4">
        <f t="shared" ca="1" si="184"/>
        <v>0</v>
      </c>
      <c r="AF461" s="4">
        <f t="shared" ca="1" si="185"/>
        <v>0.40811250112577924</v>
      </c>
    </row>
    <row r="462" spans="6:32" x14ac:dyDescent="0.2">
      <c r="F462" s="4">
        <f t="shared" si="186"/>
        <v>459</v>
      </c>
      <c r="G462" s="4">
        <f t="shared" ca="1" si="187"/>
        <v>436.09376588683182</v>
      </c>
      <c r="H462" s="4">
        <f t="shared" ca="1" si="188"/>
        <v>2</v>
      </c>
      <c r="I462" s="4">
        <f t="shared" ca="1" si="168"/>
        <v>0.84557612053043119</v>
      </c>
      <c r="J462" s="4">
        <f t="shared" ca="1" si="169"/>
        <v>3.7361079871461031</v>
      </c>
      <c r="K462" s="4">
        <f t="shared" ca="1" si="170"/>
        <v>0.50489360043953979</v>
      </c>
      <c r="L462" s="4">
        <f t="shared" ca="1" si="171"/>
        <v>1.0544738863568976</v>
      </c>
      <c r="M462" s="4">
        <f t="shared" ca="1" si="172"/>
        <v>1.0544738863568976</v>
      </c>
      <c r="N462" s="4">
        <f t="shared" ca="1" si="173"/>
        <v>1</v>
      </c>
      <c r="O462" s="4">
        <f t="shared" ca="1" si="174"/>
        <v>1.0544738863568976</v>
      </c>
      <c r="P462" s="4">
        <f t="shared" ca="1" si="175"/>
        <v>0</v>
      </c>
      <c r="Q462" s="4">
        <f t="shared" ca="1" si="176"/>
        <v>2.1089477727137953</v>
      </c>
      <c r="U462" s="4">
        <f t="shared" si="189"/>
        <v>459</v>
      </c>
      <c r="V462" s="4">
        <f t="shared" ca="1" si="190"/>
        <v>484.51408151672553</v>
      </c>
      <c r="W462" s="4">
        <f t="shared" ca="1" si="191"/>
        <v>0</v>
      </c>
      <c r="X462" s="4">
        <f t="shared" ca="1" si="177"/>
        <v>0.48907911731001708</v>
      </c>
      <c r="Y462" s="4">
        <f t="shared" ca="1" si="178"/>
        <v>1.3430810583218453</v>
      </c>
      <c r="Z462" s="4">
        <f t="shared" ca="1" si="179"/>
        <v>0.13038616502053768</v>
      </c>
      <c r="AA462" s="4">
        <f t="shared" ca="1" si="180"/>
        <v>0.16764724045403459</v>
      </c>
      <c r="AB462" s="4">
        <f t="shared" ca="1" si="181"/>
        <v>1.3430810583218453</v>
      </c>
      <c r="AC462" s="4">
        <f t="shared" ca="1" si="182"/>
        <v>1</v>
      </c>
      <c r="AD462" s="4">
        <f t="shared" ca="1" si="183"/>
        <v>0</v>
      </c>
      <c r="AE462" s="4">
        <f t="shared" ca="1" si="184"/>
        <v>1</v>
      </c>
      <c r="AF462" s="4">
        <f t="shared" ca="1" si="185"/>
        <v>0</v>
      </c>
    </row>
    <row r="463" spans="6:32" x14ac:dyDescent="0.2">
      <c r="F463" s="4">
        <f t="shared" si="186"/>
        <v>460</v>
      </c>
      <c r="G463" s="4">
        <f t="shared" ca="1" si="187"/>
        <v>437.14823977318872</v>
      </c>
      <c r="H463" s="4">
        <f t="shared" ca="1" si="188"/>
        <v>1</v>
      </c>
      <c r="I463" s="4">
        <f t="shared" ca="1" si="168"/>
        <v>0.1976496700513396</v>
      </c>
      <c r="J463" s="4">
        <f t="shared" ca="1" si="169"/>
        <v>0.44041989221801819</v>
      </c>
      <c r="K463" s="4">
        <f t="shared" ca="1" si="170"/>
        <v>0.75107267296256164</v>
      </c>
      <c r="L463" s="4">
        <f t="shared" ca="1" si="171"/>
        <v>2.0858914266060546</v>
      </c>
      <c r="M463" s="4">
        <f t="shared" ca="1" si="172"/>
        <v>0.44041989221801819</v>
      </c>
      <c r="N463" s="4">
        <f t="shared" ca="1" si="173"/>
        <v>2</v>
      </c>
      <c r="O463" s="4">
        <f t="shared" ca="1" si="174"/>
        <v>0.44041989221801819</v>
      </c>
      <c r="P463" s="4">
        <f t="shared" ca="1" si="175"/>
        <v>1</v>
      </c>
      <c r="Q463" s="4">
        <f t="shared" ca="1" si="176"/>
        <v>0.44041989221801819</v>
      </c>
      <c r="U463" s="4">
        <f t="shared" si="189"/>
        <v>460</v>
      </c>
      <c r="V463" s="4">
        <f t="shared" ca="1" si="190"/>
        <v>485.85716257504737</v>
      </c>
      <c r="W463" s="4">
        <f t="shared" ca="1" si="191"/>
        <v>1</v>
      </c>
      <c r="X463" s="4">
        <f t="shared" ca="1" si="177"/>
        <v>0.37113235926836918</v>
      </c>
      <c r="Y463" s="4">
        <f t="shared" ca="1" si="178"/>
        <v>0.92766894502882102</v>
      </c>
      <c r="Z463" s="4">
        <f t="shared" ca="1" si="179"/>
        <v>0.80993992468639209</v>
      </c>
      <c r="AA463" s="4">
        <f t="shared" ca="1" si="180"/>
        <v>1.9924980851241261</v>
      </c>
      <c r="AB463" s="4">
        <f t="shared" ca="1" si="181"/>
        <v>0.92766894502882102</v>
      </c>
      <c r="AC463" s="4">
        <f t="shared" ca="1" si="182"/>
        <v>2</v>
      </c>
      <c r="AD463" s="4">
        <f t="shared" ca="1" si="183"/>
        <v>0.92766894502882102</v>
      </c>
      <c r="AE463" s="4">
        <f t="shared" ca="1" si="184"/>
        <v>1</v>
      </c>
      <c r="AF463" s="4">
        <f t="shared" ca="1" si="185"/>
        <v>0.92766894502882102</v>
      </c>
    </row>
    <row r="464" spans="6:32" x14ac:dyDescent="0.2">
      <c r="F464" s="4">
        <f t="shared" si="186"/>
        <v>461</v>
      </c>
      <c r="G464" s="4">
        <f t="shared" ca="1" si="187"/>
        <v>437.58865966540674</v>
      </c>
      <c r="H464" s="4">
        <f t="shared" ca="1" si="188"/>
        <v>2</v>
      </c>
      <c r="I464" s="4">
        <f t="shared" ca="1" si="168"/>
        <v>0.32297390562800032</v>
      </c>
      <c r="J464" s="4">
        <f t="shared" ca="1" si="169"/>
        <v>0.78009092537718283</v>
      </c>
      <c r="K464" s="4">
        <f t="shared" ca="1" si="170"/>
        <v>0.3621923084920361</v>
      </c>
      <c r="L464" s="4">
        <f t="shared" ca="1" si="171"/>
        <v>0.67457769756508668</v>
      </c>
      <c r="M464" s="4">
        <f t="shared" ca="1" si="172"/>
        <v>0.67457769756508668</v>
      </c>
      <c r="N464" s="4">
        <f t="shared" ca="1" si="173"/>
        <v>1</v>
      </c>
      <c r="O464" s="4">
        <f t="shared" ca="1" si="174"/>
        <v>0.67457769756508668</v>
      </c>
      <c r="P464" s="4">
        <f t="shared" ca="1" si="175"/>
        <v>0</v>
      </c>
      <c r="Q464" s="4">
        <f t="shared" ca="1" si="176"/>
        <v>1.3491553951301734</v>
      </c>
      <c r="U464" s="4">
        <f t="shared" si="189"/>
        <v>461</v>
      </c>
      <c r="V464" s="4">
        <f t="shared" ca="1" si="190"/>
        <v>486.78483152007618</v>
      </c>
      <c r="W464" s="4">
        <f t="shared" ca="1" si="191"/>
        <v>2</v>
      </c>
      <c r="X464" s="4">
        <f t="shared" ca="1" si="177"/>
        <v>0.16812893563602671</v>
      </c>
      <c r="Y464" s="4">
        <f t="shared" ca="1" si="178"/>
        <v>0.36815564177301785</v>
      </c>
      <c r="Z464" s="4">
        <f t="shared" ca="1" si="179"/>
        <v>0.72547715215448072</v>
      </c>
      <c r="AA464" s="4">
        <f t="shared" ca="1" si="180"/>
        <v>1.5512649445037241</v>
      </c>
      <c r="AB464" s="4">
        <f t="shared" ca="1" si="181"/>
        <v>0.36815564177301785</v>
      </c>
      <c r="AC464" s="4">
        <f t="shared" ca="1" si="182"/>
        <v>3</v>
      </c>
      <c r="AD464" s="4">
        <f t="shared" ca="1" si="183"/>
        <v>0.36815564177301785</v>
      </c>
      <c r="AE464" s="4">
        <f t="shared" ca="1" si="184"/>
        <v>1</v>
      </c>
      <c r="AF464" s="4">
        <f t="shared" ca="1" si="185"/>
        <v>0.7363112835460357</v>
      </c>
    </row>
    <row r="465" spans="6:32" x14ac:dyDescent="0.2">
      <c r="F465" s="4">
        <f t="shared" si="186"/>
        <v>462</v>
      </c>
      <c r="G465" s="4">
        <f t="shared" ca="1" si="187"/>
        <v>438.26323736297184</v>
      </c>
      <c r="H465" s="4">
        <f t="shared" ca="1" si="188"/>
        <v>1</v>
      </c>
      <c r="I465" s="4">
        <f t="shared" ca="1" si="168"/>
        <v>0.38130337831004135</v>
      </c>
      <c r="J465" s="4">
        <f t="shared" ca="1" si="169"/>
        <v>0.96028047359271451</v>
      </c>
      <c r="K465" s="4">
        <f t="shared" ca="1" si="170"/>
        <v>0.80595155537245333</v>
      </c>
      <c r="L465" s="4">
        <f t="shared" ca="1" si="171"/>
        <v>2.4594711547759815</v>
      </c>
      <c r="M465" s="4">
        <f t="shared" ca="1" si="172"/>
        <v>0.96028047359271451</v>
      </c>
      <c r="N465" s="4">
        <f t="shared" ca="1" si="173"/>
        <v>2</v>
      </c>
      <c r="O465" s="4">
        <f t="shared" ca="1" si="174"/>
        <v>0.96028047359271451</v>
      </c>
      <c r="P465" s="4">
        <f t="shared" ca="1" si="175"/>
        <v>1</v>
      </c>
      <c r="Q465" s="4">
        <f t="shared" ca="1" si="176"/>
        <v>0.96028047359271451</v>
      </c>
      <c r="U465" s="4">
        <f t="shared" si="189"/>
        <v>462</v>
      </c>
      <c r="V465" s="4">
        <f t="shared" ca="1" si="190"/>
        <v>487.15298716184918</v>
      </c>
      <c r="W465" s="4">
        <f t="shared" ca="1" si="191"/>
        <v>3</v>
      </c>
      <c r="X465" s="4">
        <f t="shared" ca="1" si="177"/>
        <v>0.44116071937947166</v>
      </c>
      <c r="Y465" s="4">
        <f t="shared" ca="1" si="178"/>
        <v>1.1637867189467446</v>
      </c>
      <c r="Z465" s="4">
        <f t="shared" ca="1" si="179"/>
        <v>0.72409644541902463</v>
      </c>
      <c r="AA465" s="4">
        <f t="shared" ca="1" si="180"/>
        <v>1.5452446971088158</v>
      </c>
      <c r="AB465" s="4">
        <f t="shared" ca="1" si="181"/>
        <v>1.1637867189467446</v>
      </c>
      <c r="AC465" s="4">
        <f t="shared" ca="1" si="182"/>
        <v>4</v>
      </c>
      <c r="AD465" s="4">
        <f t="shared" ca="1" si="183"/>
        <v>1.1637867189467446</v>
      </c>
      <c r="AE465" s="4">
        <f t="shared" ca="1" si="184"/>
        <v>1</v>
      </c>
      <c r="AF465" s="4">
        <f t="shared" ca="1" si="185"/>
        <v>3.4913601568402335</v>
      </c>
    </row>
    <row r="466" spans="6:32" x14ac:dyDescent="0.2">
      <c r="F466" s="4">
        <f t="shared" si="186"/>
        <v>463</v>
      </c>
      <c r="G466" s="4">
        <f t="shared" ca="1" si="187"/>
        <v>439.22351783656455</v>
      </c>
      <c r="H466" s="4">
        <f t="shared" ca="1" si="188"/>
        <v>2</v>
      </c>
      <c r="I466" s="4">
        <f t="shared" ca="1" si="168"/>
        <v>0.10958181048023508</v>
      </c>
      <c r="J466" s="4">
        <f t="shared" ca="1" si="169"/>
        <v>0.23212810149628652</v>
      </c>
      <c r="K466" s="4">
        <f t="shared" ca="1" si="170"/>
        <v>0.47633181578136397</v>
      </c>
      <c r="L466" s="4">
        <f t="shared" ca="1" si="171"/>
        <v>0.97034554719571475</v>
      </c>
      <c r="M466" s="4">
        <f t="shared" ca="1" si="172"/>
        <v>0.23212810149628652</v>
      </c>
      <c r="N466" s="4">
        <f t="shared" ca="1" si="173"/>
        <v>3</v>
      </c>
      <c r="O466" s="4">
        <f t="shared" ca="1" si="174"/>
        <v>0.23212810149628652</v>
      </c>
      <c r="P466" s="4">
        <f t="shared" ca="1" si="175"/>
        <v>1</v>
      </c>
      <c r="Q466" s="4">
        <f t="shared" ca="1" si="176"/>
        <v>0.46425620299257303</v>
      </c>
      <c r="U466" s="4">
        <f t="shared" si="189"/>
        <v>463</v>
      </c>
      <c r="V466" s="4">
        <f t="shared" ca="1" si="190"/>
        <v>488.31677388079595</v>
      </c>
      <c r="W466" s="4">
        <f t="shared" ca="1" si="191"/>
        <v>4</v>
      </c>
      <c r="X466" s="4">
        <f t="shared" ca="1" si="177"/>
        <v>0.8963205156573435</v>
      </c>
      <c r="Y466" s="4">
        <f t="shared" ca="1" si="178"/>
        <v>4.5329020398748989</v>
      </c>
      <c r="Z466" s="4">
        <f t="shared" ca="1" si="179"/>
        <v>0.76548204403357634</v>
      </c>
      <c r="AA466" s="4">
        <f t="shared" ca="1" si="180"/>
        <v>1.7402677472902144</v>
      </c>
      <c r="AB466" s="4">
        <f t="shared" ca="1" si="181"/>
        <v>1.7402677472902144</v>
      </c>
      <c r="AC466" s="4">
        <f t="shared" ca="1" si="182"/>
        <v>3</v>
      </c>
      <c r="AD466" s="4">
        <f t="shared" ca="1" si="183"/>
        <v>1.7402677472902144</v>
      </c>
      <c r="AE466" s="4">
        <f t="shared" ca="1" si="184"/>
        <v>0</v>
      </c>
      <c r="AF466" s="4">
        <f t="shared" ca="1" si="185"/>
        <v>6.9610709891608575</v>
      </c>
    </row>
    <row r="467" spans="6:32" x14ac:dyDescent="0.2">
      <c r="F467" s="4">
        <f t="shared" si="186"/>
        <v>464</v>
      </c>
      <c r="G467" s="4">
        <f t="shared" ca="1" si="187"/>
        <v>439.45564593806085</v>
      </c>
      <c r="H467" s="4">
        <f t="shared" ca="1" si="188"/>
        <v>3</v>
      </c>
      <c r="I467" s="4">
        <f t="shared" ca="1" si="168"/>
        <v>0.22160421388546903</v>
      </c>
      <c r="J467" s="4">
        <f t="shared" ca="1" si="169"/>
        <v>0.50104032329384651</v>
      </c>
      <c r="K467" s="4">
        <f t="shared" ca="1" si="170"/>
        <v>0.91721412559556803</v>
      </c>
      <c r="L467" s="4">
        <f t="shared" ca="1" si="171"/>
        <v>3.7372467466873118</v>
      </c>
      <c r="M467" s="4">
        <f t="shared" ca="1" si="172"/>
        <v>0.50104032329384651</v>
      </c>
      <c r="N467" s="4">
        <f t="shared" ca="1" si="173"/>
        <v>4</v>
      </c>
      <c r="O467" s="4">
        <f t="shared" ca="1" si="174"/>
        <v>0.50104032329384651</v>
      </c>
      <c r="P467" s="4">
        <f t="shared" ca="1" si="175"/>
        <v>1</v>
      </c>
      <c r="Q467" s="4">
        <f t="shared" ca="1" si="176"/>
        <v>1.5031209698815395</v>
      </c>
      <c r="U467" s="4">
        <f t="shared" si="189"/>
        <v>464</v>
      </c>
      <c r="V467" s="4">
        <f t="shared" ca="1" si="190"/>
        <v>490.05704162808615</v>
      </c>
      <c r="W467" s="4">
        <f t="shared" ca="1" si="191"/>
        <v>3</v>
      </c>
      <c r="X467" s="4">
        <f t="shared" ca="1" si="177"/>
        <v>0.75427824358884066</v>
      </c>
      <c r="Y467" s="4">
        <f t="shared" ca="1" si="178"/>
        <v>2.8071109093864792</v>
      </c>
      <c r="Z467" s="4">
        <f t="shared" ca="1" si="179"/>
        <v>0.11685324681267217</v>
      </c>
      <c r="AA467" s="4">
        <f t="shared" ca="1" si="180"/>
        <v>0.14911667254494759</v>
      </c>
      <c r="AB467" s="4">
        <f t="shared" ca="1" si="181"/>
        <v>0.14911667254494759</v>
      </c>
      <c r="AC467" s="4">
        <f t="shared" ca="1" si="182"/>
        <v>2</v>
      </c>
      <c r="AD467" s="4">
        <f t="shared" ca="1" si="183"/>
        <v>0.14911667254494759</v>
      </c>
      <c r="AE467" s="4">
        <f t="shared" ca="1" si="184"/>
        <v>0</v>
      </c>
      <c r="AF467" s="4">
        <f t="shared" ca="1" si="185"/>
        <v>0.44735001763484278</v>
      </c>
    </row>
    <row r="468" spans="6:32" x14ac:dyDescent="0.2">
      <c r="F468" s="4">
        <f t="shared" si="186"/>
        <v>465</v>
      </c>
      <c r="G468" s="4">
        <f t="shared" ca="1" si="187"/>
        <v>439.95668626135472</v>
      </c>
      <c r="H468" s="4">
        <f t="shared" ca="1" si="188"/>
        <v>4</v>
      </c>
      <c r="I468" s="4">
        <f t="shared" ca="1" si="168"/>
        <v>0.1132220612233531</v>
      </c>
      <c r="J468" s="4">
        <f t="shared" ca="1" si="169"/>
        <v>0.24032135777488667</v>
      </c>
      <c r="K468" s="4">
        <f t="shared" ca="1" si="170"/>
        <v>0.91830363166845053</v>
      </c>
      <c r="L468" s="4">
        <f t="shared" ca="1" si="171"/>
        <v>3.7571185940555867</v>
      </c>
      <c r="M468" s="4">
        <f t="shared" ca="1" si="172"/>
        <v>0.24032135777488667</v>
      </c>
      <c r="N468" s="4">
        <f t="shared" ca="1" si="173"/>
        <v>5</v>
      </c>
      <c r="O468" s="4">
        <f t="shared" ca="1" si="174"/>
        <v>0.24032135777488667</v>
      </c>
      <c r="P468" s="4">
        <f t="shared" ca="1" si="175"/>
        <v>1</v>
      </c>
      <c r="Q468" s="4">
        <f t="shared" ca="1" si="176"/>
        <v>0.96128543109954667</v>
      </c>
      <c r="U468" s="4">
        <f t="shared" si="189"/>
        <v>465</v>
      </c>
      <c r="V468" s="4">
        <f t="shared" ca="1" si="190"/>
        <v>490.2061583006311</v>
      </c>
      <c r="W468" s="4">
        <f t="shared" ca="1" si="191"/>
        <v>2</v>
      </c>
      <c r="X468" s="4">
        <f t="shared" ca="1" si="177"/>
        <v>0.92512632442930665</v>
      </c>
      <c r="Y468" s="4">
        <f t="shared" ca="1" si="178"/>
        <v>5.1839058224825738</v>
      </c>
      <c r="Z468" s="4">
        <f t="shared" ca="1" si="179"/>
        <v>0.94478889518450571</v>
      </c>
      <c r="AA468" s="4">
        <f t="shared" ca="1" si="180"/>
        <v>3.4759094060857976</v>
      </c>
      <c r="AB468" s="4">
        <f t="shared" ca="1" si="181"/>
        <v>3.4759094060857976</v>
      </c>
      <c r="AC468" s="4">
        <f t="shared" ca="1" si="182"/>
        <v>1</v>
      </c>
      <c r="AD468" s="4">
        <f t="shared" ca="1" si="183"/>
        <v>3.4759094060857976</v>
      </c>
      <c r="AE468" s="4">
        <f t="shared" ca="1" si="184"/>
        <v>0</v>
      </c>
      <c r="AF468" s="4">
        <f t="shared" ca="1" si="185"/>
        <v>6.9518188121715951</v>
      </c>
    </row>
    <row r="469" spans="6:32" x14ac:dyDescent="0.2">
      <c r="F469" s="4">
        <f t="shared" si="186"/>
        <v>466</v>
      </c>
      <c r="G469" s="4">
        <f t="shared" ca="1" si="187"/>
        <v>440.19700761912958</v>
      </c>
      <c r="H469" s="4">
        <f t="shared" ca="1" si="188"/>
        <v>5</v>
      </c>
      <c r="I469" s="4">
        <f t="shared" ca="1" si="168"/>
        <v>0.98208761165798364</v>
      </c>
      <c r="J469" s="4">
        <f t="shared" ca="1" si="169"/>
        <v>8.0445254387408749</v>
      </c>
      <c r="K469" s="4">
        <f t="shared" ca="1" si="170"/>
        <v>0.30765526214467243</v>
      </c>
      <c r="L469" s="4">
        <f t="shared" ca="1" si="171"/>
        <v>0.55150690698219873</v>
      </c>
      <c r="M469" s="4">
        <f t="shared" ca="1" si="172"/>
        <v>0.55150690698219873</v>
      </c>
      <c r="N469" s="4">
        <f t="shared" ca="1" si="173"/>
        <v>4</v>
      </c>
      <c r="O469" s="4">
        <f t="shared" ca="1" si="174"/>
        <v>0.55150690698219873</v>
      </c>
      <c r="P469" s="4">
        <f t="shared" ca="1" si="175"/>
        <v>0</v>
      </c>
      <c r="Q469" s="4">
        <f t="shared" ca="1" si="176"/>
        <v>2.7575345349109934</v>
      </c>
      <c r="U469" s="4">
        <f t="shared" si="189"/>
        <v>466</v>
      </c>
      <c r="V469" s="4">
        <f t="shared" ca="1" si="190"/>
        <v>493.68206770671691</v>
      </c>
      <c r="W469" s="4">
        <f t="shared" ca="1" si="191"/>
        <v>1</v>
      </c>
      <c r="X469" s="4">
        <f t="shared" ca="1" si="177"/>
        <v>0.37156998014926612</v>
      </c>
      <c r="Y469" s="4">
        <f t="shared" ca="1" si="178"/>
        <v>0.92906120371915124</v>
      </c>
      <c r="Z469" s="4">
        <f t="shared" ca="1" si="179"/>
        <v>0.89292829177729993</v>
      </c>
      <c r="AA469" s="4">
        <f t="shared" ca="1" si="180"/>
        <v>2.6811077984141538</v>
      </c>
      <c r="AB469" s="4">
        <f t="shared" ca="1" si="181"/>
        <v>0.92906120371915124</v>
      </c>
      <c r="AC469" s="4">
        <f t="shared" ca="1" si="182"/>
        <v>2</v>
      </c>
      <c r="AD469" s="4">
        <f t="shared" ca="1" si="183"/>
        <v>0.92906120371915124</v>
      </c>
      <c r="AE469" s="4">
        <f t="shared" ca="1" si="184"/>
        <v>1</v>
      </c>
      <c r="AF469" s="4">
        <f t="shared" ca="1" si="185"/>
        <v>0.92906120371915124</v>
      </c>
    </row>
    <row r="470" spans="6:32" x14ac:dyDescent="0.2">
      <c r="F470" s="4">
        <f t="shared" si="186"/>
        <v>467</v>
      </c>
      <c r="G470" s="4">
        <f t="shared" ca="1" si="187"/>
        <v>440.74851452611176</v>
      </c>
      <c r="H470" s="4">
        <f t="shared" ca="1" si="188"/>
        <v>4</v>
      </c>
      <c r="I470" s="4">
        <f t="shared" ca="1" si="168"/>
        <v>0.39153400287390239</v>
      </c>
      <c r="J470" s="4">
        <f t="shared" ca="1" si="169"/>
        <v>0.99362849588306312</v>
      </c>
      <c r="K470" s="4">
        <f t="shared" ca="1" si="170"/>
        <v>0.84574107909108021</v>
      </c>
      <c r="L470" s="4">
        <f t="shared" ca="1" si="171"/>
        <v>2.8036841756632254</v>
      </c>
      <c r="M470" s="4">
        <f t="shared" ca="1" si="172"/>
        <v>0.99362849588306312</v>
      </c>
      <c r="N470" s="4">
        <f t="shared" ca="1" si="173"/>
        <v>5</v>
      </c>
      <c r="O470" s="4">
        <f t="shared" ca="1" si="174"/>
        <v>0.99362849588306312</v>
      </c>
      <c r="P470" s="4">
        <f t="shared" ca="1" si="175"/>
        <v>1</v>
      </c>
      <c r="Q470" s="4">
        <f t="shared" ca="1" si="176"/>
        <v>3.9745139835322525</v>
      </c>
      <c r="U470" s="4">
        <f t="shared" si="189"/>
        <v>467</v>
      </c>
      <c r="V470" s="4">
        <f t="shared" ca="1" si="190"/>
        <v>494.61112891043604</v>
      </c>
      <c r="W470" s="4">
        <f t="shared" ca="1" si="191"/>
        <v>2</v>
      </c>
      <c r="X470" s="4">
        <f t="shared" ca="1" si="177"/>
        <v>2.1545744702501368E-2</v>
      </c>
      <c r="Y470" s="4">
        <f t="shared" ca="1" si="178"/>
        <v>4.3562486125048712E-2</v>
      </c>
      <c r="Z470" s="4">
        <f t="shared" ca="1" si="179"/>
        <v>0.71896849059694978</v>
      </c>
      <c r="AA470" s="4">
        <f t="shared" ca="1" si="180"/>
        <v>1.5231461793934773</v>
      </c>
      <c r="AB470" s="4">
        <f t="shared" ca="1" si="181"/>
        <v>4.3562486125048712E-2</v>
      </c>
      <c r="AC470" s="4">
        <f t="shared" ca="1" si="182"/>
        <v>3</v>
      </c>
      <c r="AD470" s="4">
        <f t="shared" ca="1" si="183"/>
        <v>4.3562486125048712E-2</v>
      </c>
      <c r="AE470" s="4">
        <f t="shared" ca="1" si="184"/>
        <v>1</v>
      </c>
      <c r="AF470" s="4">
        <f t="shared" ca="1" si="185"/>
        <v>8.7124972250097424E-2</v>
      </c>
    </row>
    <row r="471" spans="6:32" x14ac:dyDescent="0.2">
      <c r="F471" s="4">
        <f t="shared" si="186"/>
        <v>468</v>
      </c>
      <c r="G471" s="4">
        <f t="shared" ca="1" si="187"/>
        <v>441.74214302199482</v>
      </c>
      <c r="H471" s="4">
        <f t="shared" ca="1" si="188"/>
        <v>5</v>
      </c>
      <c r="I471" s="4">
        <f t="shared" ca="1" si="168"/>
        <v>0.38162928893184078</v>
      </c>
      <c r="J471" s="4">
        <f t="shared" ca="1" si="169"/>
        <v>0.96133429053770836</v>
      </c>
      <c r="K471" s="4">
        <f t="shared" ca="1" si="170"/>
        <v>0.15621088287417217</v>
      </c>
      <c r="L471" s="4">
        <f t="shared" ca="1" si="171"/>
        <v>0.25477901524802854</v>
      </c>
      <c r="M471" s="4">
        <f t="shared" ca="1" si="172"/>
        <v>0.25477901524802854</v>
      </c>
      <c r="N471" s="4">
        <f t="shared" ca="1" si="173"/>
        <v>4</v>
      </c>
      <c r="O471" s="4">
        <f t="shared" ca="1" si="174"/>
        <v>0.25477901524802854</v>
      </c>
      <c r="P471" s="4">
        <f t="shared" ca="1" si="175"/>
        <v>0</v>
      </c>
      <c r="Q471" s="4">
        <f t="shared" ca="1" si="176"/>
        <v>1.2738950762401426</v>
      </c>
      <c r="U471" s="4">
        <f t="shared" si="189"/>
        <v>468</v>
      </c>
      <c r="V471" s="4">
        <f t="shared" ca="1" si="190"/>
        <v>494.65469139656108</v>
      </c>
      <c r="W471" s="4">
        <f t="shared" ca="1" si="191"/>
        <v>3</v>
      </c>
      <c r="X471" s="4">
        <f t="shared" ca="1" si="177"/>
        <v>0.3368959684542906</v>
      </c>
      <c r="Y471" s="4">
        <f t="shared" ca="1" si="178"/>
        <v>0.82164678156011695</v>
      </c>
      <c r="Z471" s="4">
        <f t="shared" ca="1" si="179"/>
        <v>0.64931456976063495</v>
      </c>
      <c r="AA471" s="4">
        <f t="shared" ca="1" si="180"/>
        <v>1.2574388009963353</v>
      </c>
      <c r="AB471" s="4">
        <f t="shared" ca="1" si="181"/>
        <v>0.82164678156011695</v>
      </c>
      <c r="AC471" s="4">
        <f t="shared" ca="1" si="182"/>
        <v>4</v>
      </c>
      <c r="AD471" s="4">
        <f t="shared" ca="1" si="183"/>
        <v>0.82164678156011695</v>
      </c>
      <c r="AE471" s="4">
        <f t="shared" ca="1" si="184"/>
        <v>1</v>
      </c>
      <c r="AF471" s="4">
        <f t="shared" ca="1" si="185"/>
        <v>2.4649403446803508</v>
      </c>
    </row>
    <row r="472" spans="6:32" x14ac:dyDescent="0.2">
      <c r="F472" s="4">
        <f t="shared" si="186"/>
        <v>469</v>
      </c>
      <c r="G472" s="4">
        <f t="shared" ca="1" si="187"/>
        <v>441.99692203724283</v>
      </c>
      <c r="H472" s="4">
        <f t="shared" ca="1" si="188"/>
        <v>4</v>
      </c>
      <c r="I472" s="4">
        <f t="shared" ca="1" si="168"/>
        <v>0.26422436237855595</v>
      </c>
      <c r="J472" s="4">
        <f t="shared" ca="1" si="169"/>
        <v>0.61366009382946241</v>
      </c>
      <c r="K472" s="4">
        <f t="shared" ca="1" si="170"/>
        <v>0.53757124662928879</v>
      </c>
      <c r="L472" s="4">
        <f t="shared" ca="1" si="171"/>
        <v>1.1568941709931633</v>
      </c>
      <c r="M472" s="4">
        <f t="shared" ca="1" si="172"/>
        <v>0.61366009382946241</v>
      </c>
      <c r="N472" s="4">
        <f t="shared" ca="1" si="173"/>
        <v>5</v>
      </c>
      <c r="O472" s="4">
        <f t="shared" ca="1" si="174"/>
        <v>0.61366009382946241</v>
      </c>
      <c r="P472" s="4">
        <f t="shared" ca="1" si="175"/>
        <v>1</v>
      </c>
      <c r="Q472" s="4">
        <f t="shared" ca="1" si="176"/>
        <v>2.4546403753178496</v>
      </c>
      <c r="U472" s="4">
        <f t="shared" si="189"/>
        <v>469</v>
      </c>
      <c r="V472" s="4">
        <f t="shared" ca="1" si="190"/>
        <v>495.47633817812118</v>
      </c>
      <c r="W472" s="4">
        <f t="shared" ca="1" si="191"/>
        <v>4</v>
      </c>
      <c r="X472" s="4">
        <f t="shared" ca="1" si="177"/>
        <v>0.6334311783403449</v>
      </c>
      <c r="Y472" s="4">
        <f t="shared" ca="1" si="178"/>
        <v>2.0071379889874179</v>
      </c>
      <c r="Z472" s="4">
        <f t="shared" ca="1" si="179"/>
        <v>0.57008086434650285</v>
      </c>
      <c r="AA472" s="4">
        <f t="shared" ca="1" si="180"/>
        <v>1.0129897735189997</v>
      </c>
      <c r="AB472" s="4">
        <f t="shared" ca="1" si="181"/>
        <v>1.0129897735189997</v>
      </c>
      <c r="AC472" s="4">
        <f t="shared" ca="1" si="182"/>
        <v>3</v>
      </c>
      <c r="AD472" s="4">
        <f t="shared" ca="1" si="183"/>
        <v>1.0129897735189997</v>
      </c>
      <c r="AE472" s="4">
        <f t="shared" ca="1" si="184"/>
        <v>0</v>
      </c>
      <c r="AF472" s="4">
        <f t="shared" ca="1" si="185"/>
        <v>4.0519590940759986</v>
      </c>
    </row>
    <row r="473" spans="6:32" x14ac:dyDescent="0.2">
      <c r="F473" s="4">
        <f t="shared" si="186"/>
        <v>470</v>
      </c>
      <c r="G473" s="4">
        <f t="shared" ca="1" si="187"/>
        <v>442.61058213107231</v>
      </c>
      <c r="H473" s="4">
        <f t="shared" ca="1" si="188"/>
        <v>5</v>
      </c>
      <c r="I473" s="4">
        <f t="shared" ca="1" si="168"/>
        <v>0.64935325884350559</v>
      </c>
      <c r="J473" s="4">
        <f t="shared" ca="1" si="169"/>
        <v>2.0959519955281602</v>
      </c>
      <c r="K473" s="4">
        <f t="shared" ca="1" si="170"/>
        <v>4.9846269633600948E-2</v>
      </c>
      <c r="L473" s="4">
        <f t="shared" ca="1" si="171"/>
        <v>7.6697229061368555E-2</v>
      </c>
      <c r="M473" s="4">
        <f t="shared" ca="1" si="172"/>
        <v>7.6697229061368555E-2</v>
      </c>
      <c r="N473" s="4">
        <f t="shared" ca="1" si="173"/>
        <v>4</v>
      </c>
      <c r="O473" s="4">
        <f t="shared" ca="1" si="174"/>
        <v>7.6697229061368555E-2</v>
      </c>
      <c r="P473" s="4">
        <f t="shared" ca="1" si="175"/>
        <v>0</v>
      </c>
      <c r="Q473" s="4">
        <f t="shared" ca="1" si="176"/>
        <v>0.38348614530684277</v>
      </c>
      <c r="U473" s="4">
        <f t="shared" si="189"/>
        <v>470</v>
      </c>
      <c r="V473" s="4">
        <f t="shared" ca="1" si="190"/>
        <v>496.48932795164018</v>
      </c>
      <c r="W473" s="4">
        <f t="shared" ca="1" si="191"/>
        <v>3</v>
      </c>
      <c r="X473" s="4">
        <f t="shared" ca="1" si="177"/>
        <v>0.19112516294614645</v>
      </c>
      <c r="Y473" s="4">
        <f t="shared" ca="1" si="178"/>
        <v>0.42422217410519591</v>
      </c>
      <c r="Z473" s="4">
        <f t="shared" ca="1" si="179"/>
        <v>0.92321766963518426</v>
      </c>
      <c r="AA473" s="4">
        <f t="shared" ca="1" si="180"/>
        <v>3.0801368864090937</v>
      </c>
      <c r="AB473" s="4">
        <f t="shared" ca="1" si="181"/>
        <v>0.42422217410519591</v>
      </c>
      <c r="AC473" s="4">
        <f t="shared" ca="1" si="182"/>
        <v>4</v>
      </c>
      <c r="AD473" s="4">
        <f t="shared" ca="1" si="183"/>
        <v>0.42422217410519591</v>
      </c>
      <c r="AE473" s="4">
        <f t="shared" ca="1" si="184"/>
        <v>1</v>
      </c>
      <c r="AF473" s="4">
        <f t="shared" ca="1" si="185"/>
        <v>1.2726665223155877</v>
      </c>
    </row>
    <row r="474" spans="6:32" x14ac:dyDescent="0.2">
      <c r="F474" s="4">
        <f t="shared" si="186"/>
        <v>471</v>
      </c>
      <c r="G474" s="4">
        <f t="shared" ca="1" si="187"/>
        <v>442.68727936013369</v>
      </c>
      <c r="H474" s="4">
        <f t="shared" ca="1" si="188"/>
        <v>4</v>
      </c>
      <c r="I474" s="4">
        <f t="shared" ca="1" si="168"/>
        <v>0.37096567376175571</v>
      </c>
      <c r="J474" s="4">
        <f t="shared" ca="1" si="169"/>
        <v>0.92713890210984662</v>
      </c>
      <c r="K474" s="4">
        <f t="shared" ca="1" si="170"/>
        <v>0.10247890251376868</v>
      </c>
      <c r="L474" s="4">
        <f t="shared" ca="1" si="171"/>
        <v>0.16217797792130992</v>
      </c>
      <c r="M474" s="4">
        <f t="shared" ca="1" si="172"/>
        <v>0.16217797792130992</v>
      </c>
      <c r="N474" s="4">
        <f t="shared" ca="1" si="173"/>
        <v>3</v>
      </c>
      <c r="O474" s="4">
        <f t="shared" ca="1" si="174"/>
        <v>0.16217797792130992</v>
      </c>
      <c r="P474" s="4">
        <f t="shared" ca="1" si="175"/>
        <v>0</v>
      </c>
      <c r="Q474" s="4">
        <f t="shared" ca="1" si="176"/>
        <v>0.64871191168523967</v>
      </c>
      <c r="U474" s="4">
        <f t="shared" si="189"/>
        <v>471</v>
      </c>
      <c r="V474" s="4">
        <f t="shared" ca="1" si="190"/>
        <v>496.91355012574536</v>
      </c>
      <c r="W474" s="4">
        <f t="shared" ca="1" si="191"/>
        <v>4</v>
      </c>
      <c r="X474" s="4">
        <f t="shared" ca="1" si="177"/>
        <v>0.17988235285187859</v>
      </c>
      <c r="Y474" s="4">
        <f t="shared" ca="1" si="178"/>
        <v>0.39661495376624972</v>
      </c>
      <c r="Z474" s="4">
        <f t="shared" ca="1" si="179"/>
        <v>0.84828147099878581</v>
      </c>
      <c r="AA474" s="4">
        <f t="shared" ca="1" si="180"/>
        <v>2.2628739092305592</v>
      </c>
      <c r="AB474" s="4">
        <f t="shared" ca="1" si="181"/>
        <v>0.39661495376624972</v>
      </c>
      <c r="AC474" s="4">
        <f t="shared" ca="1" si="182"/>
        <v>5</v>
      </c>
      <c r="AD474" s="4">
        <f t="shared" ca="1" si="183"/>
        <v>0.39661495376624972</v>
      </c>
      <c r="AE474" s="4">
        <f t="shared" ca="1" si="184"/>
        <v>1</v>
      </c>
      <c r="AF474" s="4">
        <f t="shared" ca="1" si="185"/>
        <v>1.5864598150649989</v>
      </c>
    </row>
    <row r="475" spans="6:32" x14ac:dyDescent="0.2">
      <c r="F475" s="4">
        <f t="shared" si="186"/>
        <v>472</v>
      </c>
      <c r="G475" s="4">
        <f t="shared" ca="1" si="187"/>
        <v>442.849457338055</v>
      </c>
      <c r="H475" s="4">
        <f t="shared" ca="1" si="188"/>
        <v>3</v>
      </c>
      <c r="I475" s="4">
        <f t="shared" ca="1" si="168"/>
        <v>0.81504290075888386</v>
      </c>
      <c r="J475" s="4">
        <f t="shared" ca="1" si="169"/>
        <v>3.3752627535796251</v>
      </c>
      <c r="K475" s="4">
        <f t="shared" ca="1" si="170"/>
        <v>0.86531325566335238</v>
      </c>
      <c r="L475" s="4">
        <f t="shared" ca="1" si="171"/>
        <v>3.0072054137900648</v>
      </c>
      <c r="M475" s="4">
        <f t="shared" ca="1" si="172"/>
        <v>3.0072054137900648</v>
      </c>
      <c r="N475" s="4">
        <f t="shared" ca="1" si="173"/>
        <v>2</v>
      </c>
      <c r="O475" s="4">
        <f t="shared" ca="1" si="174"/>
        <v>3.0072054137900648</v>
      </c>
      <c r="P475" s="4">
        <f t="shared" ca="1" si="175"/>
        <v>0</v>
      </c>
      <c r="Q475" s="4">
        <f t="shared" ca="1" si="176"/>
        <v>9.0216162413701948</v>
      </c>
      <c r="U475" s="4">
        <f t="shared" si="189"/>
        <v>472</v>
      </c>
      <c r="V475" s="4">
        <f t="shared" ca="1" si="190"/>
        <v>497.31016507951159</v>
      </c>
      <c r="W475" s="4">
        <f t="shared" ca="1" si="191"/>
        <v>5</v>
      </c>
      <c r="X475" s="4">
        <f t="shared" ca="1" si="177"/>
        <v>0.88711980012925729</v>
      </c>
      <c r="Y475" s="4">
        <f t="shared" ca="1" si="178"/>
        <v>4.3628564015823548</v>
      </c>
      <c r="Z475" s="4">
        <f t="shared" ca="1" si="179"/>
        <v>0.62752006453189846</v>
      </c>
      <c r="AA475" s="4">
        <f t="shared" ca="1" si="180"/>
        <v>1.1850865285541179</v>
      </c>
      <c r="AB475" s="4">
        <f t="shared" ca="1" si="181"/>
        <v>1.1850865285541179</v>
      </c>
      <c r="AC475" s="4">
        <f t="shared" ca="1" si="182"/>
        <v>4</v>
      </c>
      <c r="AD475" s="4">
        <f t="shared" ca="1" si="183"/>
        <v>1.1850865285541179</v>
      </c>
      <c r="AE475" s="4">
        <f t="shared" ca="1" si="184"/>
        <v>0</v>
      </c>
      <c r="AF475" s="4">
        <f t="shared" ca="1" si="185"/>
        <v>5.9254326427705895</v>
      </c>
    </row>
    <row r="476" spans="6:32" x14ac:dyDescent="0.2">
      <c r="F476" s="4">
        <f t="shared" si="186"/>
        <v>473</v>
      </c>
      <c r="G476" s="4">
        <f t="shared" ca="1" si="187"/>
        <v>445.85666275184508</v>
      </c>
      <c r="H476" s="4">
        <f t="shared" ca="1" si="188"/>
        <v>2</v>
      </c>
      <c r="I476" s="4">
        <f t="shared" ca="1" si="168"/>
        <v>0.98690970542805478</v>
      </c>
      <c r="J476" s="4">
        <f t="shared" ca="1" si="169"/>
        <v>8.6717683914543766</v>
      </c>
      <c r="K476" s="4">
        <f t="shared" ca="1" si="170"/>
        <v>0.69137608357253799</v>
      </c>
      <c r="L476" s="4">
        <f t="shared" ca="1" si="171"/>
        <v>1.7634477634366248</v>
      </c>
      <c r="M476" s="4">
        <f t="shared" ca="1" si="172"/>
        <v>1.7634477634366248</v>
      </c>
      <c r="N476" s="4">
        <f t="shared" ca="1" si="173"/>
        <v>1</v>
      </c>
      <c r="O476" s="4">
        <f t="shared" ca="1" si="174"/>
        <v>1.7634477634366248</v>
      </c>
      <c r="P476" s="4">
        <f t="shared" ca="1" si="175"/>
        <v>0</v>
      </c>
      <c r="Q476" s="4">
        <f t="shared" ca="1" si="176"/>
        <v>3.5268955268732496</v>
      </c>
      <c r="U476" s="4">
        <f t="shared" si="189"/>
        <v>473</v>
      </c>
      <c r="V476" s="4">
        <f t="shared" ca="1" si="190"/>
        <v>498.4952516080657</v>
      </c>
      <c r="W476" s="4">
        <f t="shared" ca="1" si="191"/>
        <v>4</v>
      </c>
      <c r="X476" s="4">
        <f t="shared" ca="1" si="177"/>
        <v>1.6313696970052916E-2</v>
      </c>
      <c r="Y476" s="4">
        <f t="shared" ca="1" si="178"/>
        <v>3.2896460980954757E-2</v>
      </c>
      <c r="Z476" s="4">
        <f t="shared" ca="1" si="179"/>
        <v>0.90041362909661971</v>
      </c>
      <c r="AA476" s="4">
        <f t="shared" ca="1" si="180"/>
        <v>2.7680759544891318</v>
      </c>
      <c r="AB476" s="4">
        <f t="shared" ca="1" si="181"/>
        <v>3.2896460980954757E-2</v>
      </c>
      <c r="AC476" s="4">
        <f t="shared" ca="1" si="182"/>
        <v>5</v>
      </c>
      <c r="AD476" s="4">
        <f t="shared" ca="1" si="183"/>
        <v>3.2896460980954757E-2</v>
      </c>
      <c r="AE476" s="4">
        <f t="shared" ca="1" si="184"/>
        <v>1</v>
      </c>
      <c r="AF476" s="4">
        <f t="shared" ca="1" si="185"/>
        <v>0.13158584392381903</v>
      </c>
    </row>
    <row r="477" spans="6:32" x14ac:dyDescent="0.2">
      <c r="F477" s="4">
        <f t="shared" si="186"/>
        <v>474</v>
      </c>
      <c r="G477" s="4">
        <f t="shared" ca="1" si="187"/>
        <v>447.62011051528168</v>
      </c>
      <c r="H477" s="4">
        <f t="shared" ca="1" si="188"/>
        <v>1</v>
      </c>
      <c r="I477" s="4">
        <f t="shared" ca="1" si="168"/>
        <v>0.40672267438428256</v>
      </c>
      <c r="J477" s="4">
        <f t="shared" ca="1" si="169"/>
        <v>1.0441866476985937</v>
      </c>
      <c r="K477" s="4">
        <f t="shared" ca="1" si="170"/>
        <v>0.42784637700072903</v>
      </c>
      <c r="L477" s="4">
        <f t="shared" ca="1" si="171"/>
        <v>0.83752162797631313</v>
      </c>
      <c r="M477" s="4">
        <f t="shared" ca="1" si="172"/>
        <v>0.83752162797631313</v>
      </c>
      <c r="N477" s="4">
        <f t="shared" ca="1" si="173"/>
        <v>0</v>
      </c>
      <c r="O477" s="4">
        <f t="shared" ca="1" si="174"/>
        <v>0.83752162797631313</v>
      </c>
      <c r="P477" s="4">
        <f t="shared" ca="1" si="175"/>
        <v>0</v>
      </c>
      <c r="Q477" s="4">
        <f t="shared" ca="1" si="176"/>
        <v>0.83752162797631313</v>
      </c>
      <c r="U477" s="4">
        <f t="shared" si="189"/>
        <v>474</v>
      </c>
      <c r="V477" s="4">
        <f t="shared" ca="1" si="190"/>
        <v>498.52814806904667</v>
      </c>
      <c r="W477" s="4">
        <f t="shared" ca="1" si="191"/>
        <v>5</v>
      </c>
      <c r="X477" s="4">
        <f t="shared" ca="1" si="177"/>
        <v>0.96970703219460908</v>
      </c>
      <c r="Y477" s="4">
        <f t="shared" ca="1" si="178"/>
        <v>6.9936793580670278</v>
      </c>
      <c r="Z477" s="4">
        <f t="shared" ca="1" si="179"/>
        <v>0.5738408449690573</v>
      </c>
      <c r="AA477" s="4">
        <f t="shared" ca="1" si="180"/>
        <v>1.0235308789513242</v>
      </c>
      <c r="AB477" s="4">
        <f t="shared" ca="1" si="181"/>
        <v>1.0235308789513242</v>
      </c>
      <c r="AC477" s="4">
        <f t="shared" ca="1" si="182"/>
        <v>4</v>
      </c>
      <c r="AD477" s="4">
        <f t="shared" ca="1" si="183"/>
        <v>1.0235308789513242</v>
      </c>
      <c r="AE477" s="4">
        <f t="shared" ca="1" si="184"/>
        <v>0</v>
      </c>
      <c r="AF477" s="4">
        <f t="shared" ca="1" si="185"/>
        <v>5.1176543947566211</v>
      </c>
    </row>
    <row r="478" spans="6:32" x14ac:dyDescent="0.2">
      <c r="F478" s="4">
        <f t="shared" si="186"/>
        <v>475</v>
      </c>
      <c r="G478" s="4">
        <f t="shared" ca="1" si="187"/>
        <v>448.45763214325797</v>
      </c>
      <c r="H478" s="4">
        <f t="shared" ca="1" si="188"/>
        <v>0</v>
      </c>
      <c r="I478" s="4">
        <f t="shared" ca="1" si="168"/>
        <v>0.24500754093345123</v>
      </c>
      <c r="J478" s="4">
        <f t="shared" ca="1" si="169"/>
        <v>0.5620950355486376</v>
      </c>
      <c r="K478" s="4">
        <f t="shared" ca="1" si="170"/>
        <v>0.77224779288966205</v>
      </c>
      <c r="L478" s="4">
        <f t="shared" ca="1" si="171"/>
        <v>2.2192455779317526</v>
      </c>
      <c r="M478" s="4">
        <f t="shared" ca="1" si="172"/>
        <v>0.5620950355486376</v>
      </c>
      <c r="N478" s="4">
        <f t="shared" ca="1" si="173"/>
        <v>1</v>
      </c>
      <c r="O478" s="4">
        <f t="shared" ca="1" si="174"/>
        <v>0</v>
      </c>
      <c r="P478" s="4">
        <f t="shared" ca="1" si="175"/>
        <v>1</v>
      </c>
      <c r="Q478" s="4">
        <f t="shared" ca="1" si="176"/>
        <v>0</v>
      </c>
      <c r="U478" s="4">
        <f t="shared" si="189"/>
        <v>475</v>
      </c>
      <c r="V478" s="4">
        <f t="shared" ca="1" si="190"/>
        <v>499.55167894799797</v>
      </c>
      <c r="W478" s="4">
        <f t="shared" ca="1" si="191"/>
        <v>4</v>
      </c>
      <c r="X478" s="4">
        <f t="shared" ca="1" si="177"/>
        <v>1.3572450902178512E-2</v>
      </c>
      <c r="Y478" s="4">
        <f t="shared" ca="1" si="178"/>
        <v>2.7330797181441716E-2</v>
      </c>
      <c r="Z478" s="4">
        <f t="shared" ca="1" si="179"/>
        <v>0.50727122852235129</v>
      </c>
      <c r="AA478" s="4">
        <f t="shared" ca="1" si="180"/>
        <v>0.84935569872856354</v>
      </c>
      <c r="AB478" s="4">
        <f t="shared" ca="1" si="181"/>
        <v>2.7330797181441716E-2</v>
      </c>
      <c r="AC478" s="4">
        <f t="shared" ca="1" si="182"/>
        <v>5</v>
      </c>
      <c r="AD478" s="4">
        <f t="shared" ca="1" si="183"/>
        <v>2.7330797181441716E-2</v>
      </c>
      <c r="AE478" s="4">
        <f t="shared" ca="1" si="184"/>
        <v>1</v>
      </c>
      <c r="AF478" s="4">
        <f t="shared" ca="1" si="185"/>
        <v>0.10932318872576686</v>
      </c>
    </row>
    <row r="479" spans="6:32" x14ac:dyDescent="0.2">
      <c r="F479" s="4">
        <f t="shared" si="186"/>
        <v>476</v>
      </c>
      <c r="G479" s="4">
        <f t="shared" ca="1" si="187"/>
        <v>449.01972717880659</v>
      </c>
      <c r="H479" s="4">
        <f t="shared" ca="1" si="188"/>
        <v>1</v>
      </c>
      <c r="I479" s="4">
        <f t="shared" ca="1" si="168"/>
        <v>0.83650116845888611</v>
      </c>
      <c r="J479" s="4">
        <f t="shared" ca="1" si="169"/>
        <v>3.6218988704157908</v>
      </c>
      <c r="K479" s="4">
        <f t="shared" ca="1" si="170"/>
        <v>0.73296063521093846</v>
      </c>
      <c r="L479" s="4">
        <f t="shared" ca="1" si="171"/>
        <v>1.980538796673398</v>
      </c>
      <c r="M479" s="4">
        <f t="shared" ca="1" si="172"/>
        <v>1.980538796673398</v>
      </c>
      <c r="N479" s="4">
        <f t="shared" ca="1" si="173"/>
        <v>0</v>
      </c>
      <c r="O479" s="4">
        <f t="shared" ca="1" si="174"/>
        <v>1.980538796673398</v>
      </c>
      <c r="P479" s="4">
        <f t="shared" ca="1" si="175"/>
        <v>0</v>
      </c>
      <c r="Q479" s="4">
        <f t="shared" ca="1" si="176"/>
        <v>1.980538796673398</v>
      </c>
      <c r="U479" s="4">
        <f t="shared" si="189"/>
        <v>476</v>
      </c>
      <c r="V479" s="4">
        <f t="shared" ca="1" si="190"/>
        <v>499.57900974517941</v>
      </c>
      <c r="W479" s="4">
        <f t="shared" ca="1" si="191"/>
        <v>5</v>
      </c>
      <c r="X479" s="4">
        <f t="shared" ca="1" si="177"/>
        <v>0.87626999083781609</v>
      </c>
      <c r="Y479" s="4">
        <f t="shared" ca="1" si="178"/>
        <v>4.179306865412876</v>
      </c>
      <c r="Z479" s="4">
        <f t="shared" ca="1" si="179"/>
        <v>0.40306132237230996</v>
      </c>
      <c r="AA479" s="4">
        <f t="shared" ca="1" si="180"/>
        <v>0.61912906608828078</v>
      </c>
      <c r="AB479" s="4">
        <f t="shared" ca="1" si="181"/>
        <v>0.61912906608828078</v>
      </c>
      <c r="AC479" s="4">
        <f t="shared" ca="1" si="182"/>
        <v>4</v>
      </c>
      <c r="AD479" s="4">
        <f t="shared" ca="1" si="183"/>
        <v>0.61912906608828078</v>
      </c>
      <c r="AE479" s="4">
        <f t="shared" ca="1" si="184"/>
        <v>0</v>
      </c>
      <c r="AF479" s="4">
        <f t="shared" ca="1" si="185"/>
        <v>3.0956453304414038</v>
      </c>
    </row>
    <row r="480" spans="6:32" x14ac:dyDescent="0.2">
      <c r="F480" s="4">
        <f t="shared" si="186"/>
        <v>477</v>
      </c>
      <c r="G480" s="4">
        <f t="shared" ca="1" si="187"/>
        <v>451.00026597547998</v>
      </c>
      <c r="H480" s="4">
        <f t="shared" ca="1" si="188"/>
        <v>0</v>
      </c>
      <c r="I480" s="4">
        <f t="shared" ca="1" si="168"/>
        <v>0.10895857133179321</v>
      </c>
      <c r="J480" s="4">
        <f t="shared" ca="1" si="169"/>
        <v>0.2307287115409811</v>
      </c>
      <c r="K480" s="4">
        <f t="shared" ca="1" si="170"/>
        <v>0.8915800811114033</v>
      </c>
      <c r="L480" s="4">
        <f t="shared" ca="1" si="171"/>
        <v>3.3326151799085597</v>
      </c>
      <c r="M480" s="4">
        <f t="shared" ca="1" si="172"/>
        <v>0.2307287115409811</v>
      </c>
      <c r="N480" s="4">
        <f t="shared" ca="1" si="173"/>
        <v>1</v>
      </c>
      <c r="O480" s="4">
        <f t="shared" ca="1" si="174"/>
        <v>0</v>
      </c>
      <c r="P480" s="4">
        <f t="shared" ca="1" si="175"/>
        <v>1</v>
      </c>
      <c r="Q480" s="4">
        <f t="shared" ca="1" si="176"/>
        <v>0</v>
      </c>
      <c r="U480" s="4">
        <f t="shared" si="189"/>
        <v>477</v>
      </c>
      <c r="V480" s="4">
        <f t="shared" ca="1" si="190"/>
        <v>500.19813881126771</v>
      </c>
      <c r="W480" s="4">
        <f t="shared" ca="1" si="191"/>
        <v>4</v>
      </c>
      <c r="X480" s="4">
        <f t="shared" ca="1" si="177"/>
        <v>0.41119056161318979</v>
      </c>
      <c r="Y480" s="4">
        <f t="shared" ca="1" si="178"/>
        <v>1.0593053636540886</v>
      </c>
      <c r="Z480" s="4">
        <f t="shared" ca="1" si="179"/>
        <v>0.83022314522154395</v>
      </c>
      <c r="AA480" s="4">
        <f t="shared" ca="1" si="180"/>
        <v>2.1279243877451974</v>
      </c>
      <c r="AB480" s="4">
        <f t="shared" ca="1" si="181"/>
        <v>1.0593053636540886</v>
      </c>
      <c r="AC480" s="4">
        <f t="shared" ca="1" si="182"/>
        <v>5</v>
      </c>
      <c r="AD480" s="4">
        <f t="shared" ca="1" si="183"/>
        <v>1.0593053636540886</v>
      </c>
      <c r="AE480" s="4">
        <f t="shared" ca="1" si="184"/>
        <v>1</v>
      </c>
      <c r="AF480" s="4">
        <f t="shared" ca="1" si="185"/>
        <v>4.2372214546163542</v>
      </c>
    </row>
    <row r="481" spans="6:32" x14ac:dyDescent="0.2">
      <c r="F481" s="4">
        <f t="shared" si="186"/>
        <v>478</v>
      </c>
      <c r="G481" s="4">
        <f t="shared" ca="1" si="187"/>
        <v>451.23099468702094</v>
      </c>
      <c r="H481" s="4">
        <f t="shared" ca="1" si="188"/>
        <v>1</v>
      </c>
      <c r="I481" s="4">
        <f t="shared" ca="1" si="168"/>
        <v>0.15705645598021034</v>
      </c>
      <c r="J481" s="4">
        <f t="shared" ca="1" si="169"/>
        <v>0.3417105870868557</v>
      </c>
      <c r="K481" s="4">
        <f t="shared" ca="1" si="170"/>
        <v>0.68085629576538464</v>
      </c>
      <c r="L481" s="4">
        <f t="shared" ca="1" si="171"/>
        <v>1.7131706912106404</v>
      </c>
      <c r="M481" s="4">
        <f t="shared" ca="1" si="172"/>
        <v>0.3417105870868557</v>
      </c>
      <c r="N481" s="4">
        <f t="shared" ca="1" si="173"/>
        <v>2</v>
      </c>
      <c r="O481" s="4">
        <f t="shared" ca="1" si="174"/>
        <v>0.3417105870868557</v>
      </c>
      <c r="P481" s="4">
        <f t="shared" ca="1" si="175"/>
        <v>1</v>
      </c>
      <c r="Q481" s="4">
        <f t="shared" ca="1" si="176"/>
        <v>0.3417105870868557</v>
      </c>
      <c r="U481" s="4">
        <f t="shared" si="189"/>
        <v>478</v>
      </c>
      <c r="V481" s="4">
        <f t="shared" ca="1" si="190"/>
        <v>501.25744417492177</v>
      </c>
      <c r="W481" s="4">
        <f t="shared" ca="1" si="191"/>
        <v>5</v>
      </c>
      <c r="X481" s="4">
        <f t="shared" ca="1" si="177"/>
        <v>0.68313665446140814</v>
      </c>
      <c r="Y481" s="4">
        <f t="shared" ca="1" si="178"/>
        <v>2.2985693693569149</v>
      </c>
      <c r="Z481" s="4">
        <f t="shared" ca="1" si="179"/>
        <v>0.92169838615050093</v>
      </c>
      <c r="AA481" s="4">
        <f t="shared" ca="1" si="180"/>
        <v>3.056624478111686</v>
      </c>
      <c r="AB481" s="4">
        <f t="shared" ca="1" si="181"/>
        <v>2.2985693693569149</v>
      </c>
      <c r="AC481" s="4">
        <f t="shared" ca="1" si="182"/>
        <v>6</v>
      </c>
      <c r="AD481" s="4">
        <f t="shared" ca="1" si="183"/>
        <v>2.2985693693569149</v>
      </c>
      <c r="AE481" s="4">
        <f t="shared" ca="1" si="184"/>
        <v>1</v>
      </c>
      <c r="AF481" s="4">
        <f t="shared" ca="1" si="185"/>
        <v>11.492846846784575</v>
      </c>
    </row>
    <row r="482" spans="6:32" x14ac:dyDescent="0.2">
      <c r="F482" s="4">
        <f t="shared" si="186"/>
        <v>479</v>
      </c>
      <c r="G482" s="4">
        <f t="shared" ca="1" si="187"/>
        <v>451.57270527410782</v>
      </c>
      <c r="H482" s="4">
        <f t="shared" ca="1" si="188"/>
        <v>2</v>
      </c>
      <c r="I482" s="4">
        <f t="shared" ca="1" si="168"/>
        <v>0.69471182580260271</v>
      </c>
      <c r="J482" s="4">
        <f t="shared" ca="1" si="169"/>
        <v>2.3729982300295798</v>
      </c>
      <c r="K482" s="4">
        <f t="shared" ca="1" si="170"/>
        <v>0.29709035469520806</v>
      </c>
      <c r="L482" s="4">
        <f t="shared" ca="1" si="171"/>
        <v>0.52879038410477941</v>
      </c>
      <c r="M482" s="4">
        <f t="shared" ca="1" si="172"/>
        <v>0.52879038410477941</v>
      </c>
      <c r="N482" s="4">
        <f t="shared" ca="1" si="173"/>
        <v>1</v>
      </c>
      <c r="O482" s="4">
        <f t="shared" ca="1" si="174"/>
        <v>0.52879038410477941</v>
      </c>
      <c r="P482" s="4">
        <f t="shared" ca="1" si="175"/>
        <v>0</v>
      </c>
      <c r="Q482" s="4">
        <f t="shared" ca="1" si="176"/>
        <v>1.0575807682095588</v>
      </c>
      <c r="U482" s="4">
        <f t="shared" si="189"/>
        <v>479</v>
      </c>
      <c r="V482" s="4">
        <f t="shared" ca="1" si="190"/>
        <v>503.5560135442787</v>
      </c>
      <c r="W482" s="4">
        <f t="shared" ca="1" si="191"/>
        <v>6</v>
      </c>
      <c r="X482" s="4">
        <f t="shared" ca="1" si="177"/>
        <v>0.45935067490547377</v>
      </c>
      <c r="Y482" s="4">
        <f t="shared" ca="1" si="178"/>
        <v>1.2299688158274227</v>
      </c>
      <c r="Z482" s="4">
        <f t="shared" ca="1" si="179"/>
        <v>0.7674381362938224</v>
      </c>
      <c r="AA482" s="4">
        <f t="shared" ca="1" si="180"/>
        <v>1.7503188106694099</v>
      </c>
      <c r="AB482" s="4">
        <f t="shared" ca="1" si="181"/>
        <v>1.2299688158274227</v>
      </c>
      <c r="AC482" s="4">
        <f t="shared" ca="1" si="182"/>
        <v>7</v>
      </c>
      <c r="AD482" s="4">
        <f t="shared" ca="1" si="183"/>
        <v>1.2299688158274227</v>
      </c>
      <c r="AE482" s="4">
        <f t="shared" ca="1" si="184"/>
        <v>1</v>
      </c>
      <c r="AF482" s="4">
        <f t="shared" ca="1" si="185"/>
        <v>7.3798128949645356</v>
      </c>
    </row>
    <row r="483" spans="6:32" x14ac:dyDescent="0.2">
      <c r="F483" s="4">
        <f t="shared" si="186"/>
        <v>480</v>
      </c>
      <c r="G483" s="4">
        <f t="shared" ca="1" si="187"/>
        <v>452.10149565821257</v>
      </c>
      <c r="H483" s="4">
        <f t="shared" ca="1" si="188"/>
        <v>1</v>
      </c>
      <c r="I483" s="4">
        <f t="shared" ca="1" si="168"/>
        <v>0.77743661797682762</v>
      </c>
      <c r="J483" s="4">
        <f t="shared" ca="1" si="169"/>
        <v>3.0050867098322325</v>
      </c>
      <c r="K483" s="4">
        <f t="shared" ca="1" si="170"/>
        <v>0.42080467210695272</v>
      </c>
      <c r="L483" s="4">
        <f t="shared" ca="1" si="171"/>
        <v>0.81917325663924478</v>
      </c>
      <c r="M483" s="4">
        <f t="shared" ca="1" si="172"/>
        <v>0.81917325663924478</v>
      </c>
      <c r="N483" s="4">
        <f t="shared" ca="1" si="173"/>
        <v>0</v>
      </c>
      <c r="O483" s="4">
        <f t="shared" ca="1" si="174"/>
        <v>0.81917325663924478</v>
      </c>
      <c r="P483" s="4">
        <f t="shared" ca="1" si="175"/>
        <v>0</v>
      </c>
      <c r="Q483" s="4">
        <f t="shared" ca="1" si="176"/>
        <v>0.81917325663924478</v>
      </c>
      <c r="U483" s="4">
        <f t="shared" si="189"/>
        <v>480</v>
      </c>
      <c r="V483" s="4">
        <f t="shared" ca="1" si="190"/>
        <v>504.78598236010612</v>
      </c>
      <c r="W483" s="4">
        <f t="shared" ca="1" si="191"/>
        <v>7</v>
      </c>
      <c r="X483" s="4">
        <f t="shared" ca="1" si="177"/>
        <v>0.42643333685860008</v>
      </c>
      <c r="Y483" s="4">
        <f t="shared" ca="1" si="178"/>
        <v>1.111762220074709</v>
      </c>
      <c r="Z483" s="4">
        <f t="shared" ca="1" si="179"/>
        <v>0.12044537030049107</v>
      </c>
      <c r="AA483" s="4">
        <f t="shared" ca="1" si="180"/>
        <v>0.15400752268468171</v>
      </c>
      <c r="AB483" s="4">
        <f t="shared" ca="1" si="181"/>
        <v>0.15400752268468171</v>
      </c>
      <c r="AC483" s="4">
        <f t="shared" ca="1" si="182"/>
        <v>6</v>
      </c>
      <c r="AD483" s="4">
        <f t="shared" ca="1" si="183"/>
        <v>0.15400752268468171</v>
      </c>
      <c r="AE483" s="4">
        <f t="shared" ca="1" si="184"/>
        <v>0</v>
      </c>
      <c r="AF483" s="4">
        <f t="shared" ca="1" si="185"/>
        <v>1.0780526587927719</v>
      </c>
    </row>
    <row r="484" spans="6:32" x14ac:dyDescent="0.2">
      <c r="F484" s="4">
        <f t="shared" si="186"/>
        <v>481</v>
      </c>
      <c r="G484" s="4">
        <f t="shared" ca="1" si="187"/>
        <v>452.92066891485183</v>
      </c>
      <c r="H484" s="4">
        <f t="shared" ca="1" si="188"/>
        <v>0</v>
      </c>
      <c r="I484" s="4">
        <f t="shared" ca="1" si="168"/>
        <v>0.403493257153406</v>
      </c>
      <c r="J484" s="4">
        <f t="shared" ca="1" si="169"/>
        <v>1.0333294669805919</v>
      </c>
      <c r="K484" s="4">
        <f t="shared" ca="1" si="170"/>
        <v>0.18963868649693516</v>
      </c>
      <c r="L484" s="4">
        <f t="shared" ca="1" si="171"/>
        <v>0.31541259708055891</v>
      </c>
      <c r="M484" s="4">
        <f t="shared" ca="1" si="172"/>
        <v>1.0333294669805919</v>
      </c>
      <c r="N484" s="4">
        <f t="shared" ca="1" si="173"/>
        <v>1</v>
      </c>
      <c r="O484" s="4">
        <f t="shared" ca="1" si="174"/>
        <v>0</v>
      </c>
      <c r="P484" s="4">
        <f t="shared" ca="1" si="175"/>
        <v>1</v>
      </c>
      <c r="Q484" s="4">
        <f t="shared" ca="1" si="176"/>
        <v>0</v>
      </c>
      <c r="U484" s="4">
        <f t="shared" si="189"/>
        <v>481</v>
      </c>
      <c r="V484" s="4">
        <f t="shared" ca="1" si="190"/>
        <v>504.93998988279083</v>
      </c>
      <c r="W484" s="4">
        <f t="shared" ca="1" si="191"/>
        <v>6</v>
      </c>
      <c r="X484" s="4">
        <f t="shared" ca="1" si="177"/>
        <v>0.49806678400805682</v>
      </c>
      <c r="Y484" s="4">
        <f t="shared" ca="1" si="178"/>
        <v>1.3785764080261753</v>
      </c>
      <c r="Z484" s="4">
        <f t="shared" ca="1" si="179"/>
        <v>0.21772323948858741</v>
      </c>
      <c r="AA484" s="4">
        <f t="shared" ca="1" si="180"/>
        <v>0.29465602482245695</v>
      </c>
      <c r="AB484" s="4">
        <f t="shared" ca="1" si="181"/>
        <v>0.29465602482245695</v>
      </c>
      <c r="AC484" s="4">
        <f t="shared" ca="1" si="182"/>
        <v>5</v>
      </c>
      <c r="AD484" s="4">
        <f t="shared" ca="1" si="183"/>
        <v>0.29465602482245695</v>
      </c>
      <c r="AE484" s="4">
        <f t="shared" ca="1" si="184"/>
        <v>0</v>
      </c>
      <c r="AF484" s="4">
        <f t="shared" ca="1" si="185"/>
        <v>1.7679361489347416</v>
      </c>
    </row>
    <row r="485" spans="6:32" x14ac:dyDescent="0.2">
      <c r="F485" s="4">
        <f t="shared" si="186"/>
        <v>482</v>
      </c>
      <c r="G485" s="4">
        <f t="shared" ca="1" si="187"/>
        <v>453.95399838183243</v>
      </c>
      <c r="H485" s="4">
        <f t="shared" ca="1" si="188"/>
        <v>1</v>
      </c>
      <c r="I485" s="4">
        <f t="shared" ca="1" si="168"/>
        <v>0.23769117475170876</v>
      </c>
      <c r="J485" s="4">
        <f t="shared" ca="1" si="169"/>
        <v>0.54280704584435757</v>
      </c>
      <c r="K485" s="4">
        <f t="shared" ca="1" si="170"/>
        <v>4.9906994506315527E-2</v>
      </c>
      <c r="L485" s="4">
        <f t="shared" ca="1" si="171"/>
        <v>7.6793097989738685E-2</v>
      </c>
      <c r="M485" s="4">
        <f t="shared" ca="1" si="172"/>
        <v>7.6793097989738685E-2</v>
      </c>
      <c r="N485" s="4">
        <f t="shared" ca="1" si="173"/>
        <v>0</v>
      </c>
      <c r="O485" s="4">
        <f t="shared" ca="1" si="174"/>
        <v>7.6793097989738685E-2</v>
      </c>
      <c r="P485" s="4">
        <f t="shared" ca="1" si="175"/>
        <v>0</v>
      </c>
      <c r="Q485" s="4">
        <f t="shared" ca="1" si="176"/>
        <v>7.6793097989738685E-2</v>
      </c>
      <c r="U485" s="4">
        <f t="shared" si="189"/>
        <v>482</v>
      </c>
      <c r="V485" s="4">
        <f t="shared" ca="1" si="190"/>
        <v>505.2346459076133</v>
      </c>
      <c r="W485" s="4">
        <f t="shared" ca="1" si="191"/>
        <v>5</v>
      </c>
      <c r="X485" s="4">
        <f t="shared" ca="1" si="177"/>
        <v>0.88405300552625099</v>
      </c>
      <c r="Y485" s="4">
        <f t="shared" ca="1" si="178"/>
        <v>4.3092442729968052</v>
      </c>
      <c r="Z485" s="4">
        <f t="shared" ca="1" si="179"/>
        <v>0.85270037379704544</v>
      </c>
      <c r="AA485" s="4">
        <f t="shared" ca="1" si="180"/>
        <v>2.2983437918099066</v>
      </c>
      <c r="AB485" s="4">
        <f t="shared" ca="1" si="181"/>
        <v>2.2983437918099066</v>
      </c>
      <c r="AC485" s="4">
        <f t="shared" ca="1" si="182"/>
        <v>4</v>
      </c>
      <c r="AD485" s="4">
        <f t="shared" ca="1" si="183"/>
        <v>2.2983437918099066</v>
      </c>
      <c r="AE485" s="4">
        <f t="shared" ca="1" si="184"/>
        <v>0</v>
      </c>
      <c r="AF485" s="4">
        <f t="shared" ca="1" si="185"/>
        <v>11.491718959049532</v>
      </c>
    </row>
    <row r="486" spans="6:32" x14ac:dyDescent="0.2">
      <c r="F486" s="4">
        <f t="shared" si="186"/>
        <v>483</v>
      </c>
      <c r="G486" s="4">
        <f t="shared" ca="1" si="187"/>
        <v>454.0307914798222</v>
      </c>
      <c r="H486" s="4">
        <f t="shared" ca="1" si="188"/>
        <v>0</v>
      </c>
      <c r="I486" s="4">
        <f t="shared" ca="1" si="168"/>
        <v>0.37241083751171167</v>
      </c>
      <c r="J486" s="4">
        <f t="shared" ca="1" si="169"/>
        <v>0.93173905291090664</v>
      </c>
      <c r="K486" s="4">
        <f t="shared" ca="1" si="170"/>
        <v>0.11741107980550147</v>
      </c>
      <c r="L486" s="4">
        <f t="shared" ca="1" si="171"/>
        <v>0.18734360373507233</v>
      </c>
      <c r="M486" s="4">
        <f t="shared" ca="1" si="172"/>
        <v>0.93173905291090664</v>
      </c>
      <c r="N486" s="4">
        <f t="shared" ca="1" si="173"/>
        <v>1</v>
      </c>
      <c r="O486" s="4">
        <f t="shared" ca="1" si="174"/>
        <v>0</v>
      </c>
      <c r="P486" s="4">
        <f t="shared" ca="1" si="175"/>
        <v>1</v>
      </c>
      <c r="Q486" s="4">
        <f t="shared" ca="1" si="176"/>
        <v>0</v>
      </c>
      <c r="U486" s="4">
        <f t="shared" si="189"/>
        <v>483</v>
      </c>
      <c r="V486" s="4">
        <f t="shared" ca="1" si="190"/>
        <v>507.53298969942318</v>
      </c>
      <c r="W486" s="4">
        <f t="shared" ca="1" si="191"/>
        <v>4</v>
      </c>
      <c r="X486" s="4">
        <f t="shared" ca="1" si="177"/>
        <v>5.1437806547079412E-2</v>
      </c>
      <c r="Y486" s="4">
        <f t="shared" ca="1" si="178"/>
        <v>0.10561584286413681</v>
      </c>
      <c r="Z486" s="4">
        <f t="shared" ca="1" si="179"/>
        <v>3.3472219492395539E-2</v>
      </c>
      <c r="AA486" s="4">
        <f t="shared" ca="1" si="180"/>
        <v>4.0854284801918626E-2</v>
      </c>
      <c r="AB486" s="4">
        <f t="shared" ca="1" si="181"/>
        <v>4.0854284801918626E-2</v>
      </c>
      <c r="AC486" s="4">
        <f t="shared" ca="1" si="182"/>
        <v>3</v>
      </c>
      <c r="AD486" s="4">
        <f t="shared" ca="1" si="183"/>
        <v>4.0854284801918626E-2</v>
      </c>
      <c r="AE486" s="4">
        <f t="shared" ca="1" si="184"/>
        <v>0</v>
      </c>
      <c r="AF486" s="4">
        <f t="shared" ca="1" si="185"/>
        <v>0.16341713920767451</v>
      </c>
    </row>
    <row r="487" spans="6:32" x14ac:dyDescent="0.2">
      <c r="F487" s="4">
        <f t="shared" si="186"/>
        <v>484</v>
      </c>
      <c r="G487" s="4">
        <f t="shared" ca="1" si="187"/>
        <v>454.96253053273313</v>
      </c>
      <c r="H487" s="4">
        <f t="shared" ca="1" si="188"/>
        <v>1</v>
      </c>
      <c r="I487" s="4">
        <f t="shared" ca="1" si="168"/>
        <v>0.64857174235829296</v>
      </c>
      <c r="J487" s="4">
        <f t="shared" ca="1" si="169"/>
        <v>2.0914993840017839</v>
      </c>
      <c r="K487" s="4">
        <f t="shared" ca="1" si="170"/>
        <v>0.41148538085478681</v>
      </c>
      <c r="L487" s="4">
        <f t="shared" ca="1" si="171"/>
        <v>0.79523026683315101</v>
      </c>
      <c r="M487" s="4">
        <f t="shared" ca="1" si="172"/>
        <v>0.79523026683315101</v>
      </c>
      <c r="N487" s="4">
        <f t="shared" ca="1" si="173"/>
        <v>0</v>
      </c>
      <c r="O487" s="4">
        <f t="shared" ca="1" si="174"/>
        <v>0.79523026683315101</v>
      </c>
      <c r="P487" s="4">
        <f t="shared" ca="1" si="175"/>
        <v>0</v>
      </c>
      <c r="Q487" s="4">
        <f t="shared" ca="1" si="176"/>
        <v>0.79523026683315101</v>
      </c>
      <c r="U487" s="4">
        <f t="shared" si="189"/>
        <v>484</v>
      </c>
      <c r="V487" s="4">
        <f t="shared" ca="1" si="190"/>
        <v>507.57384398422511</v>
      </c>
      <c r="W487" s="4">
        <f t="shared" ca="1" si="191"/>
        <v>3</v>
      </c>
      <c r="X487" s="4">
        <f t="shared" ca="1" si="177"/>
        <v>9.9097618162270473E-3</v>
      </c>
      <c r="Y487" s="4">
        <f t="shared" ca="1" si="178"/>
        <v>1.9918380653604843E-2</v>
      </c>
      <c r="Z487" s="4">
        <f t="shared" ca="1" si="179"/>
        <v>0.20032376080975545</v>
      </c>
      <c r="AA487" s="4">
        <f t="shared" ca="1" si="180"/>
        <v>0.26825800108795173</v>
      </c>
      <c r="AB487" s="4">
        <f t="shared" ca="1" si="181"/>
        <v>1.9918380653604843E-2</v>
      </c>
      <c r="AC487" s="4">
        <f t="shared" ca="1" si="182"/>
        <v>4</v>
      </c>
      <c r="AD487" s="4">
        <f t="shared" ca="1" si="183"/>
        <v>1.9918380653604843E-2</v>
      </c>
      <c r="AE487" s="4">
        <f t="shared" ca="1" si="184"/>
        <v>1</v>
      </c>
      <c r="AF487" s="4">
        <f t="shared" ca="1" si="185"/>
        <v>5.975514196081453E-2</v>
      </c>
    </row>
    <row r="488" spans="6:32" x14ac:dyDescent="0.2">
      <c r="F488" s="4">
        <f t="shared" si="186"/>
        <v>485</v>
      </c>
      <c r="G488" s="4">
        <f t="shared" ca="1" si="187"/>
        <v>455.75776079956626</v>
      </c>
      <c r="H488" s="4">
        <f t="shared" ca="1" si="188"/>
        <v>0</v>
      </c>
      <c r="I488" s="4">
        <f t="shared" ca="1" si="168"/>
        <v>0.6422318178717269</v>
      </c>
      <c r="J488" s="4">
        <f t="shared" ca="1" si="169"/>
        <v>2.055740076555872</v>
      </c>
      <c r="K488" s="4">
        <f t="shared" ca="1" si="170"/>
        <v>0.42250562026448379</v>
      </c>
      <c r="L488" s="4">
        <f t="shared" ca="1" si="171"/>
        <v>0.82358485303988627</v>
      </c>
      <c r="M488" s="4">
        <f t="shared" ca="1" si="172"/>
        <v>2.055740076555872</v>
      </c>
      <c r="N488" s="4">
        <f t="shared" ca="1" si="173"/>
        <v>1</v>
      </c>
      <c r="O488" s="4">
        <f t="shared" ca="1" si="174"/>
        <v>0</v>
      </c>
      <c r="P488" s="4">
        <f t="shared" ca="1" si="175"/>
        <v>1</v>
      </c>
      <c r="Q488" s="4">
        <f t="shared" ca="1" si="176"/>
        <v>0</v>
      </c>
      <c r="U488" s="4">
        <f t="shared" si="189"/>
        <v>485</v>
      </c>
      <c r="V488" s="4">
        <f t="shared" ca="1" si="190"/>
        <v>507.59376236487873</v>
      </c>
      <c r="W488" s="4">
        <f t="shared" ca="1" si="191"/>
        <v>4</v>
      </c>
      <c r="X488" s="4">
        <f t="shared" ca="1" si="177"/>
        <v>0.44121708377888047</v>
      </c>
      <c r="Y488" s="4">
        <f t="shared" ca="1" si="178"/>
        <v>1.1639884486533159</v>
      </c>
      <c r="Z488" s="4">
        <f t="shared" ca="1" si="179"/>
        <v>0.64164851043994808</v>
      </c>
      <c r="AA488" s="4">
        <f t="shared" ca="1" si="180"/>
        <v>1.2314891517988931</v>
      </c>
      <c r="AB488" s="4">
        <f t="shared" ca="1" si="181"/>
        <v>1.1639884486533159</v>
      </c>
      <c r="AC488" s="4">
        <f t="shared" ca="1" si="182"/>
        <v>5</v>
      </c>
      <c r="AD488" s="4">
        <f t="shared" ca="1" si="183"/>
        <v>1.1639884486533159</v>
      </c>
      <c r="AE488" s="4">
        <f t="shared" ca="1" si="184"/>
        <v>1</v>
      </c>
      <c r="AF488" s="4">
        <f t="shared" ca="1" si="185"/>
        <v>4.6559537946132634</v>
      </c>
    </row>
    <row r="489" spans="6:32" x14ac:dyDescent="0.2">
      <c r="F489" s="4">
        <f t="shared" si="186"/>
        <v>486</v>
      </c>
      <c r="G489" s="4">
        <f t="shared" ca="1" si="187"/>
        <v>457.81350087612213</v>
      </c>
      <c r="H489" s="4">
        <f t="shared" ca="1" si="188"/>
        <v>1</v>
      </c>
      <c r="I489" s="4">
        <f t="shared" ca="1" si="168"/>
        <v>0.70492898493950851</v>
      </c>
      <c r="J489" s="4">
        <f t="shared" ca="1" si="169"/>
        <v>2.4410784451885656</v>
      </c>
      <c r="K489" s="4">
        <f t="shared" ca="1" si="170"/>
        <v>0.55368213006378897</v>
      </c>
      <c r="L489" s="4">
        <f t="shared" ca="1" si="171"/>
        <v>1.2100858019397192</v>
      </c>
      <c r="M489" s="4">
        <f t="shared" ca="1" si="172"/>
        <v>1.2100858019397192</v>
      </c>
      <c r="N489" s="4">
        <f t="shared" ca="1" si="173"/>
        <v>0</v>
      </c>
      <c r="O489" s="4">
        <f t="shared" ca="1" si="174"/>
        <v>1.2100858019397192</v>
      </c>
      <c r="P489" s="4">
        <f t="shared" ca="1" si="175"/>
        <v>0</v>
      </c>
      <c r="Q489" s="4">
        <f t="shared" ca="1" si="176"/>
        <v>1.2100858019397192</v>
      </c>
      <c r="U489" s="4">
        <f t="shared" si="189"/>
        <v>486</v>
      </c>
      <c r="V489" s="4">
        <f t="shared" ca="1" si="190"/>
        <v>508.75775081353203</v>
      </c>
      <c r="W489" s="4">
        <f t="shared" ca="1" si="191"/>
        <v>5</v>
      </c>
      <c r="X489" s="4">
        <f t="shared" ca="1" si="177"/>
        <v>0.34244248833163904</v>
      </c>
      <c r="Y489" s="4">
        <f t="shared" ca="1" si="178"/>
        <v>0.83844609707494877</v>
      </c>
      <c r="Z489" s="4">
        <f t="shared" ca="1" si="179"/>
        <v>0.71042230033842169</v>
      </c>
      <c r="AA489" s="4">
        <f t="shared" ca="1" si="180"/>
        <v>1.4871979504398536</v>
      </c>
      <c r="AB489" s="4">
        <f t="shared" ca="1" si="181"/>
        <v>0.83844609707494877</v>
      </c>
      <c r="AC489" s="4">
        <f t="shared" ca="1" si="182"/>
        <v>6</v>
      </c>
      <c r="AD489" s="4">
        <f t="shared" ca="1" si="183"/>
        <v>0.83844609707494877</v>
      </c>
      <c r="AE489" s="4">
        <f t="shared" ca="1" si="184"/>
        <v>1</v>
      </c>
      <c r="AF489" s="4">
        <f t="shared" ca="1" si="185"/>
        <v>4.1922304853747434</v>
      </c>
    </row>
    <row r="490" spans="6:32" x14ac:dyDescent="0.2">
      <c r="F490" s="4">
        <f t="shared" si="186"/>
        <v>487</v>
      </c>
      <c r="G490" s="4">
        <f t="shared" ca="1" si="187"/>
        <v>459.02358667806186</v>
      </c>
      <c r="H490" s="4">
        <f t="shared" ca="1" si="188"/>
        <v>0</v>
      </c>
      <c r="I490" s="4">
        <f t="shared" ca="1" si="168"/>
        <v>0.49152166993181867</v>
      </c>
      <c r="J490" s="4">
        <f t="shared" ca="1" si="169"/>
        <v>1.3526653596067821</v>
      </c>
      <c r="K490" s="4">
        <f t="shared" ca="1" si="170"/>
        <v>0.29057824757996886</v>
      </c>
      <c r="L490" s="4">
        <f t="shared" ca="1" si="171"/>
        <v>0.51495761098336379</v>
      </c>
      <c r="M490" s="4">
        <f t="shared" ca="1" si="172"/>
        <v>1.3526653596067821</v>
      </c>
      <c r="N490" s="4">
        <f t="shared" ca="1" si="173"/>
        <v>1</v>
      </c>
      <c r="O490" s="4">
        <f t="shared" ca="1" si="174"/>
        <v>0</v>
      </c>
      <c r="P490" s="4">
        <f t="shared" ca="1" si="175"/>
        <v>1</v>
      </c>
      <c r="Q490" s="4">
        <f t="shared" ca="1" si="176"/>
        <v>0</v>
      </c>
      <c r="U490" s="4">
        <f t="shared" si="189"/>
        <v>487</v>
      </c>
      <c r="V490" s="4">
        <f t="shared" ca="1" si="190"/>
        <v>509.59619691060698</v>
      </c>
      <c r="W490" s="4">
        <f t="shared" ca="1" si="191"/>
        <v>6</v>
      </c>
      <c r="X490" s="4">
        <f t="shared" ca="1" si="177"/>
        <v>0.49218063855826966</v>
      </c>
      <c r="Y490" s="4">
        <f t="shared" ca="1" si="178"/>
        <v>1.3552589647061728</v>
      </c>
      <c r="Z490" s="4">
        <f t="shared" ca="1" si="179"/>
        <v>0.55466473019201012</v>
      </c>
      <c r="AA490" s="4">
        <f t="shared" ca="1" si="180"/>
        <v>0.97071343823025003</v>
      </c>
      <c r="AB490" s="4">
        <f t="shared" ca="1" si="181"/>
        <v>0.97071343823025003</v>
      </c>
      <c r="AC490" s="4">
        <f t="shared" ca="1" si="182"/>
        <v>5</v>
      </c>
      <c r="AD490" s="4">
        <f t="shared" ca="1" si="183"/>
        <v>0.97071343823025003</v>
      </c>
      <c r="AE490" s="4">
        <f t="shared" ca="1" si="184"/>
        <v>0</v>
      </c>
      <c r="AF490" s="4">
        <f t="shared" ca="1" si="185"/>
        <v>5.8242806293814997</v>
      </c>
    </row>
    <row r="491" spans="6:32" x14ac:dyDescent="0.2">
      <c r="F491" s="4">
        <f t="shared" si="186"/>
        <v>488</v>
      </c>
      <c r="G491" s="4">
        <f t="shared" ca="1" si="187"/>
        <v>460.37625203766862</v>
      </c>
      <c r="H491" s="4">
        <f t="shared" ca="1" si="188"/>
        <v>1</v>
      </c>
      <c r="I491" s="4">
        <f t="shared" ca="1" si="168"/>
        <v>0.48423714204111523</v>
      </c>
      <c r="J491" s="4">
        <f t="shared" ca="1" si="169"/>
        <v>1.3242163934755737</v>
      </c>
      <c r="K491" s="4">
        <f t="shared" ca="1" si="170"/>
        <v>0.41979710092786626</v>
      </c>
      <c r="L491" s="4">
        <f t="shared" ca="1" si="171"/>
        <v>0.81656611594511741</v>
      </c>
      <c r="M491" s="4">
        <f t="shared" ca="1" si="172"/>
        <v>0.81656611594511741</v>
      </c>
      <c r="N491" s="4">
        <f t="shared" ca="1" si="173"/>
        <v>0</v>
      </c>
      <c r="O491" s="4">
        <f t="shared" ca="1" si="174"/>
        <v>0.81656611594511741</v>
      </c>
      <c r="P491" s="4">
        <f t="shared" ca="1" si="175"/>
        <v>0</v>
      </c>
      <c r="Q491" s="4">
        <f t="shared" ca="1" si="176"/>
        <v>0.81656611594511741</v>
      </c>
      <c r="U491" s="4">
        <f t="shared" si="189"/>
        <v>488</v>
      </c>
      <c r="V491" s="4">
        <f t="shared" ca="1" si="190"/>
        <v>510.56691034883721</v>
      </c>
      <c r="W491" s="4">
        <f t="shared" ca="1" si="191"/>
        <v>5</v>
      </c>
      <c r="X491" s="4">
        <f t="shared" ca="1" si="177"/>
        <v>0.76692099731661156</v>
      </c>
      <c r="Y491" s="4">
        <f t="shared" ca="1" si="178"/>
        <v>2.912755631152173</v>
      </c>
      <c r="Z491" s="4">
        <f t="shared" ca="1" si="179"/>
        <v>0.94305232181427945</v>
      </c>
      <c r="AA491" s="4">
        <f t="shared" ca="1" si="180"/>
        <v>3.4387468311197669</v>
      </c>
      <c r="AB491" s="4">
        <f t="shared" ca="1" si="181"/>
        <v>2.912755631152173</v>
      </c>
      <c r="AC491" s="4">
        <f t="shared" ca="1" si="182"/>
        <v>6</v>
      </c>
      <c r="AD491" s="4">
        <f t="shared" ca="1" si="183"/>
        <v>2.912755631152173</v>
      </c>
      <c r="AE491" s="4">
        <f t="shared" ca="1" si="184"/>
        <v>1</v>
      </c>
      <c r="AF491" s="4">
        <f t="shared" ca="1" si="185"/>
        <v>14.563778155760865</v>
      </c>
    </row>
    <row r="492" spans="6:32" x14ac:dyDescent="0.2">
      <c r="F492" s="4">
        <f t="shared" si="186"/>
        <v>489</v>
      </c>
      <c r="G492" s="4">
        <f t="shared" ca="1" si="187"/>
        <v>461.19281815361376</v>
      </c>
      <c r="H492" s="4">
        <f t="shared" ca="1" si="188"/>
        <v>0</v>
      </c>
      <c r="I492" s="4">
        <f t="shared" ca="1" si="168"/>
        <v>0.35948633841320643</v>
      </c>
      <c r="J492" s="4">
        <f t="shared" ca="1" si="169"/>
        <v>0.89096965661435656</v>
      </c>
      <c r="K492" s="4">
        <f t="shared" ca="1" si="170"/>
        <v>0.76724150150888615</v>
      </c>
      <c r="L492" s="4">
        <f t="shared" ca="1" si="171"/>
        <v>2.186630775154971</v>
      </c>
      <c r="M492" s="4">
        <f t="shared" ca="1" si="172"/>
        <v>0.89096965661435656</v>
      </c>
      <c r="N492" s="4">
        <f t="shared" ca="1" si="173"/>
        <v>1</v>
      </c>
      <c r="O492" s="4">
        <f t="shared" ca="1" si="174"/>
        <v>0</v>
      </c>
      <c r="P492" s="4">
        <f t="shared" ca="1" si="175"/>
        <v>1</v>
      </c>
      <c r="Q492" s="4">
        <f t="shared" ca="1" si="176"/>
        <v>0</v>
      </c>
      <c r="U492" s="4">
        <f t="shared" si="189"/>
        <v>489</v>
      </c>
      <c r="V492" s="4">
        <f t="shared" ca="1" si="190"/>
        <v>513.47966597998936</v>
      </c>
      <c r="W492" s="4">
        <f t="shared" ca="1" si="191"/>
        <v>6</v>
      </c>
      <c r="X492" s="4">
        <f t="shared" ca="1" si="177"/>
        <v>3.149352654927029E-2</v>
      </c>
      <c r="Y492" s="4">
        <f t="shared" ca="1" si="178"/>
        <v>6.4000224321601892E-2</v>
      </c>
      <c r="Z492" s="4">
        <f t="shared" ca="1" si="179"/>
        <v>0.48869695772640864</v>
      </c>
      <c r="AA492" s="4">
        <f t="shared" ca="1" si="180"/>
        <v>0.8049513922060898</v>
      </c>
      <c r="AB492" s="4">
        <f t="shared" ca="1" si="181"/>
        <v>6.4000224321601892E-2</v>
      </c>
      <c r="AC492" s="4">
        <f t="shared" ca="1" si="182"/>
        <v>7</v>
      </c>
      <c r="AD492" s="4">
        <f t="shared" ca="1" si="183"/>
        <v>6.4000224321601892E-2</v>
      </c>
      <c r="AE492" s="4">
        <f t="shared" ca="1" si="184"/>
        <v>1</v>
      </c>
      <c r="AF492" s="4">
        <f t="shared" ca="1" si="185"/>
        <v>0.38400134592961133</v>
      </c>
    </row>
    <row r="493" spans="6:32" x14ac:dyDescent="0.2">
      <c r="F493" s="4">
        <f t="shared" si="186"/>
        <v>490</v>
      </c>
      <c r="G493" s="4">
        <f t="shared" ca="1" si="187"/>
        <v>462.0837878102281</v>
      </c>
      <c r="H493" s="4">
        <f t="shared" ca="1" si="188"/>
        <v>1</v>
      </c>
      <c r="I493" s="4">
        <f t="shared" ca="1" si="168"/>
        <v>8.700206052642101E-2</v>
      </c>
      <c r="J493" s="4">
        <f t="shared" ca="1" si="169"/>
        <v>0.18204331052843617</v>
      </c>
      <c r="K493" s="4">
        <f t="shared" ca="1" si="170"/>
        <v>0.37970779932128518</v>
      </c>
      <c r="L493" s="4">
        <f t="shared" ca="1" si="171"/>
        <v>0.71634693082295475</v>
      </c>
      <c r="M493" s="4">
        <f t="shared" ca="1" si="172"/>
        <v>0.18204331052843617</v>
      </c>
      <c r="N493" s="4">
        <f t="shared" ca="1" si="173"/>
        <v>2</v>
      </c>
      <c r="O493" s="4">
        <f t="shared" ca="1" si="174"/>
        <v>0.18204331052843617</v>
      </c>
      <c r="P493" s="4">
        <f t="shared" ca="1" si="175"/>
        <v>1</v>
      </c>
      <c r="Q493" s="4">
        <f t="shared" ca="1" si="176"/>
        <v>0.18204331052843617</v>
      </c>
      <c r="U493" s="4">
        <f t="shared" si="189"/>
        <v>490</v>
      </c>
      <c r="V493" s="4">
        <f t="shared" ca="1" si="190"/>
        <v>513.54366620431097</v>
      </c>
      <c r="W493" s="4">
        <f t="shared" ca="1" si="191"/>
        <v>7</v>
      </c>
      <c r="X493" s="4">
        <f t="shared" ca="1" si="177"/>
        <v>0.71585497005226384</v>
      </c>
      <c r="Y493" s="4">
        <f t="shared" ca="1" si="178"/>
        <v>2.5165410046756538</v>
      </c>
      <c r="Z493" s="4">
        <f t="shared" ca="1" si="179"/>
        <v>0.41492087122132526</v>
      </c>
      <c r="AA493" s="4">
        <f t="shared" ca="1" si="180"/>
        <v>0.6432098136335378</v>
      </c>
      <c r="AB493" s="4">
        <f t="shared" ca="1" si="181"/>
        <v>0.6432098136335378</v>
      </c>
      <c r="AC493" s="4">
        <f t="shared" ca="1" si="182"/>
        <v>6</v>
      </c>
      <c r="AD493" s="4">
        <f t="shared" ca="1" si="183"/>
        <v>0.6432098136335378</v>
      </c>
      <c r="AE493" s="4">
        <f t="shared" ca="1" si="184"/>
        <v>0</v>
      </c>
      <c r="AF493" s="4">
        <f t="shared" ca="1" si="185"/>
        <v>4.5024686954347644</v>
      </c>
    </row>
    <row r="494" spans="6:32" x14ac:dyDescent="0.2">
      <c r="F494" s="4">
        <f t="shared" si="186"/>
        <v>491</v>
      </c>
      <c r="G494" s="4">
        <f t="shared" ca="1" si="187"/>
        <v>462.26583112075656</v>
      </c>
      <c r="H494" s="4">
        <f t="shared" ca="1" si="188"/>
        <v>2</v>
      </c>
      <c r="I494" s="4">
        <f t="shared" ca="1" si="168"/>
        <v>0.58137103536634194</v>
      </c>
      <c r="J494" s="4">
        <f t="shared" ca="1" si="169"/>
        <v>1.7415405546073939</v>
      </c>
      <c r="K494" s="4">
        <f t="shared" ca="1" si="170"/>
        <v>0.58247592694506178</v>
      </c>
      <c r="L494" s="4">
        <f t="shared" ca="1" si="171"/>
        <v>1.3101196145125102</v>
      </c>
      <c r="M494" s="4">
        <f t="shared" ca="1" si="172"/>
        <v>1.3101196145125102</v>
      </c>
      <c r="N494" s="4">
        <f t="shared" ca="1" si="173"/>
        <v>1</v>
      </c>
      <c r="O494" s="4">
        <f t="shared" ca="1" si="174"/>
        <v>1.3101196145125102</v>
      </c>
      <c r="P494" s="4">
        <f t="shared" ca="1" si="175"/>
        <v>0</v>
      </c>
      <c r="Q494" s="4">
        <f t="shared" ca="1" si="176"/>
        <v>2.6202392290250205</v>
      </c>
      <c r="U494" s="4">
        <f t="shared" si="189"/>
        <v>491</v>
      </c>
      <c r="V494" s="4">
        <f t="shared" ca="1" si="190"/>
        <v>514.18687601794454</v>
      </c>
      <c r="W494" s="4">
        <f t="shared" ca="1" si="191"/>
        <v>6</v>
      </c>
      <c r="X494" s="4">
        <f t="shared" ca="1" si="177"/>
        <v>0.86943321033915855</v>
      </c>
      <c r="Y494" s="4">
        <f t="shared" ca="1" si="178"/>
        <v>4.0717407699520685</v>
      </c>
      <c r="Z494" s="4">
        <f t="shared" ca="1" si="179"/>
        <v>0.508437646968801</v>
      </c>
      <c r="AA494" s="4">
        <f t="shared" ca="1" si="180"/>
        <v>0.85219978165502863</v>
      </c>
      <c r="AB494" s="4">
        <f t="shared" ca="1" si="181"/>
        <v>0.85219978165502863</v>
      </c>
      <c r="AC494" s="4">
        <f t="shared" ca="1" si="182"/>
        <v>5</v>
      </c>
      <c r="AD494" s="4">
        <f t="shared" ca="1" si="183"/>
        <v>0.85219978165502863</v>
      </c>
      <c r="AE494" s="4">
        <f t="shared" ca="1" si="184"/>
        <v>0</v>
      </c>
      <c r="AF494" s="4">
        <f t="shared" ca="1" si="185"/>
        <v>5.1131986899301722</v>
      </c>
    </row>
    <row r="495" spans="6:32" x14ac:dyDescent="0.2">
      <c r="F495" s="4">
        <f t="shared" si="186"/>
        <v>492</v>
      </c>
      <c r="G495" s="4">
        <f t="shared" ca="1" si="187"/>
        <v>463.57595073526909</v>
      </c>
      <c r="H495" s="4">
        <f t="shared" ca="1" si="188"/>
        <v>1</v>
      </c>
      <c r="I495" s="4">
        <f t="shared" ca="1" si="168"/>
        <v>0.18888347808789641</v>
      </c>
      <c r="J495" s="4">
        <f t="shared" ca="1" si="169"/>
        <v>0.41868711670717057</v>
      </c>
      <c r="K495" s="4">
        <f t="shared" ca="1" si="170"/>
        <v>0.65200765652750237</v>
      </c>
      <c r="L495" s="4">
        <f t="shared" ca="1" si="171"/>
        <v>1.5833622014482667</v>
      </c>
      <c r="M495" s="4">
        <f t="shared" ca="1" si="172"/>
        <v>0.41868711670717057</v>
      </c>
      <c r="N495" s="4">
        <f t="shared" ca="1" si="173"/>
        <v>2</v>
      </c>
      <c r="O495" s="4">
        <f t="shared" ca="1" si="174"/>
        <v>0.41868711670717057</v>
      </c>
      <c r="P495" s="4">
        <f t="shared" ca="1" si="175"/>
        <v>1</v>
      </c>
      <c r="Q495" s="4">
        <f t="shared" ca="1" si="176"/>
        <v>0.41868711670717057</v>
      </c>
      <c r="U495" s="4">
        <f t="shared" si="189"/>
        <v>492</v>
      </c>
      <c r="V495" s="4">
        <f t="shared" ca="1" si="190"/>
        <v>515.03907579959957</v>
      </c>
      <c r="W495" s="4">
        <f t="shared" ca="1" si="191"/>
        <v>5</v>
      </c>
      <c r="X495" s="4">
        <f t="shared" ca="1" si="177"/>
        <v>0.70761945873281618</v>
      </c>
      <c r="Y495" s="4">
        <f t="shared" ca="1" si="178"/>
        <v>2.4593982033095938</v>
      </c>
      <c r="Z495" s="4">
        <f t="shared" ca="1" si="179"/>
        <v>3.5148812220621051E-2</v>
      </c>
      <c r="AA495" s="4">
        <f t="shared" ca="1" si="180"/>
        <v>4.2937678907657782E-2</v>
      </c>
      <c r="AB495" s="4">
        <f t="shared" ca="1" si="181"/>
        <v>4.2937678907657782E-2</v>
      </c>
      <c r="AC495" s="4">
        <f t="shared" ca="1" si="182"/>
        <v>4</v>
      </c>
      <c r="AD495" s="4">
        <f t="shared" ca="1" si="183"/>
        <v>4.2937678907657782E-2</v>
      </c>
      <c r="AE495" s="4">
        <f t="shared" ca="1" si="184"/>
        <v>0</v>
      </c>
      <c r="AF495" s="4">
        <f t="shared" ca="1" si="185"/>
        <v>0.21468839453828892</v>
      </c>
    </row>
    <row r="496" spans="6:32" x14ac:dyDescent="0.2">
      <c r="F496" s="4">
        <f t="shared" si="186"/>
        <v>493</v>
      </c>
      <c r="G496" s="4">
        <f t="shared" ca="1" si="187"/>
        <v>463.99463785197628</v>
      </c>
      <c r="H496" s="4">
        <f t="shared" ca="1" si="188"/>
        <v>2</v>
      </c>
      <c r="I496" s="4">
        <f t="shared" ca="1" si="168"/>
        <v>0.75842982734046571</v>
      </c>
      <c r="J496" s="4">
        <f t="shared" ca="1" si="169"/>
        <v>2.8411905561560524</v>
      </c>
      <c r="K496" s="4">
        <f t="shared" ca="1" si="170"/>
        <v>0.97321164892140477</v>
      </c>
      <c r="L496" s="4">
        <f t="shared" ca="1" si="171"/>
        <v>5.4296822208065327</v>
      </c>
      <c r="M496" s="4">
        <f t="shared" ca="1" si="172"/>
        <v>2.8411905561560524</v>
      </c>
      <c r="N496" s="4">
        <f t="shared" ca="1" si="173"/>
        <v>3</v>
      </c>
      <c r="O496" s="4">
        <f t="shared" ca="1" si="174"/>
        <v>2.8411905561560524</v>
      </c>
      <c r="P496" s="4">
        <f t="shared" ca="1" si="175"/>
        <v>1</v>
      </c>
      <c r="Q496" s="4">
        <f t="shared" ca="1" si="176"/>
        <v>5.6823811123121049</v>
      </c>
      <c r="U496" s="4">
        <f t="shared" si="189"/>
        <v>493</v>
      </c>
      <c r="V496" s="4">
        <f t="shared" ca="1" si="190"/>
        <v>515.08201347850718</v>
      </c>
      <c r="W496" s="4">
        <f t="shared" ca="1" si="191"/>
        <v>4</v>
      </c>
      <c r="X496" s="4">
        <f t="shared" ca="1" si="177"/>
        <v>0.21297861731597545</v>
      </c>
      <c r="Y496" s="4">
        <f t="shared" ca="1" si="178"/>
        <v>0.47899972213697084</v>
      </c>
      <c r="Z496" s="4">
        <f t="shared" ca="1" si="179"/>
        <v>0.73804370217879345</v>
      </c>
      <c r="AA496" s="4">
        <f t="shared" ca="1" si="180"/>
        <v>1.6074931096118532</v>
      </c>
      <c r="AB496" s="4">
        <f t="shared" ca="1" si="181"/>
        <v>0.47899972213697084</v>
      </c>
      <c r="AC496" s="4">
        <f t="shared" ca="1" si="182"/>
        <v>5</v>
      </c>
      <c r="AD496" s="4">
        <f t="shared" ca="1" si="183"/>
        <v>0.47899972213697084</v>
      </c>
      <c r="AE496" s="4">
        <f t="shared" ca="1" si="184"/>
        <v>1</v>
      </c>
      <c r="AF496" s="4">
        <f t="shared" ca="1" si="185"/>
        <v>1.9159988885478834</v>
      </c>
    </row>
    <row r="497" spans="6:32" x14ac:dyDescent="0.2">
      <c r="F497" s="4">
        <f t="shared" si="186"/>
        <v>494</v>
      </c>
      <c r="G497" s="4">
        <f t="shared" ca="1" si="187"/>
        <v>466.83582840813233</v>
      </c>
      <c r="H497" s="4">
        <f t="shared" ca="1" si="188"/>
        <v>3</v>
      </c>
      <c r="I497" s="4">
        <f t="shared" ca="1" si="168"/>
        <v>0.59352858025483279</v>
      </c>
      <c r="J497" s="4">
        <f t="shared" ca="1" si="169"/>
        <v>1.8004833211919484</v>
      </c>
      <c r="K497" s="4">
        <f t="shared" ca="1" si="170"/>
        <v>0.32274018079064137</v>
      </c>
      <c r="L497" s="4">
        <f t="shared" ca="1" si="171"/>
        <v>0.58455044921105404</v>
      </c>
      <c r="M497" s="4">
        <f t="shared" ca="1" si="172"/>
        <v>0.58455044921105404</v>
      </c>
      <c r="N497" s="4">
        <f t="shared" ca="1" si="173"/>
        <v>2</v>
      </c>
      <c r="O497" s="4">
        <f t="shared" ca="1" si="174"/>
        <v>0.58455044921105404</v>
      </c>
      <c r="P497" s="4">
        <f t="shared" ca="1" si="175"/>
        <v>0</v>
      </c>
      <c r="Q497" s="4">
        <f t="shared" ca="1" si="176"/>
        <v>1.7536513476331621</v>
      </c>
      <c r="U497" s="4">
        <f t="shared" si="189"/>
        <v>494</v>
      </c>
      <c r="V497" s="4">
        <f t="shared" ca="1" si="190"/>
        <v>515.5610132006442</v>
      </c>
      <c r="W497" s="4">
        <f t="shared" ca="1" si="191"/>
        <v>5</v>
      </c>
      <c r="X497" s="4">
        <f t="shared" ca="1" si="177"/>
        <v>3.9429466739526742E-3</v>
      </c>
      <c r="Y497" s="4">
        <f t="shared" ca="1" si="178"/>
        <v>7.9014811644904683E-3</v>
      </c>
      <c r="Z497" s="4">
        <f t="shared" ca="1" si="179"/>
        <v>0.67136314151278631</v>
      </c>
      <c r="AA497" s="4">
        <f t="shared" ca="1" si="180"/>
        <v>1.3353622937022658</v>
      </c>
      <c r="AB497" s="4">
        <f t="shared" ca="1" si="181"/>
        <v>7.9014811644904683E-3</v>
      </c>
      <c r="AC497" s="4">
        <f t="shared" ca="1" si="182"/>
        <v>6</v>
      </c>
      <c r="AD497" s="4">
        <f t="shared" ca="1" si="183"/>
        <v>7.9014811644904683E-3</v>
      </c>
      <c r="AE497" s="4">
        <f t="shared" ca="1" si="184"/>
        <v>1</v>
      </c>
      <c r="AF497" s="4">
        <f t="shared" ca="1" si="185"/>
        <v>3.9507405822452338E-2</v>
      </c>
    </row>
    <row r="498" spans="6:32" x14ac:dyDescent="0.2">
      <c r="F498" s="4">
        <f t="shared" si="186"/>
        <v>495</v>
      </c>
      <c r="G498" s="4">
        <f t="shared" ca="1" si="187"/>
        <v>467.42037885734339</v>
      </c>
      <c r="H498" s="4">
        <f t="shared" ca="1" si="188"/>
        <v>2</v>
      </c>
      <c r="I498" s="4">
        <f t="shared" ca="1" si="168"/>
        <v>0.50830881122503557</v>
      </c>
      <c r="J498" s="4">
        <f t="shared" ca="1" si="169"/>
        <v>1.4198088492911254</v>
      </c>
      <c r="K498" s="4">
        <f t="shared" ca="1" si="170"/>
        <v>0.23579188523471872</v>
      </c>
      <c r="L498" s="4">
        <f t="shared" ca="1" si="171"/>
        <v>0.40337268807740778</v>
      </c>
      <c r="M498" s="4">
        <f t="shared" ca="1" si="172"/>
        <v>0.40337268807740778</v>
      </c>
      <c r="N498" s="4">
        <f t="shared" ca="1" si="173"/>
        <v>1</v>
      </c>
      <c r="O498" s="4">
        <f t="shared" ca="1" si="174"/>
        <v>0.40337268807740778</v>
      </c>
      <c r="P498" s="4">
        <f t="shared" ca="1" si="175"/>
        <v>0</v>
      </c>
      <c r="Q498" s="4">
        <f t="shared" ca="1" si="176"/>
        <v>0.80674537615481556</v>
      </c>
      <c r="U498" s="4">
        <f t="shared" si="189"/>
        <v>495</v>
      </c>
      <c r="V498" s="4">
        <f t="shared" ca="1" si="190"/>
        <v>515.56891468180868</v>
      </c>
      <c r="W498" s="4">
        <f t="shared" ca="1" si="191"/>
        <v>6</v>
      </c>
      <c r="X498" s="4">
        <f t="shared" ca="1" si="177"/>
        <v>0.92666305064790078</v>
      </c>
      <c r="Y498" s="4">
        <f t="shared" ca="1" si="178"/>
        <v>5.2253814263334872</v>
      </c>
      <c r="Z498" s="4">
        <f t="shared" ca="1" si="179"/>
        <v>0.57726155458996453</v>
      </c>
      <c r="AA498" s="4">
        <f t="shared" ca="1" si="180"/>
        <v>1.0332019482553649</v>
      </c>
      <c r="AB498" s="4">
        <f t="shared" ca="1" si="181"/>
        <v>1.0332019482553649</v>
      </c>
      <c r="AC498" s="4">
        <f t="shared" ca="1" si="182"/>
        <v>5</v>
      </c>
      <c r="AD498" s="4">
        <f t="shared" ca="1" si="183"/>
        <v>1.0332019482553649</v>
      </c>
      <c r="AE498" s="4">
        <f t="shared" ca="1" si="184"/>
        <v>0</v>
      </c>
      <c r="AF498" s="4">
        <f t="shared" ca="1" si="185"/>
        <v>6.1992116895321896</v>
      </c>
    </row>
    <row r="499" spans="6:32" x14ac:dyDescent="0.2">
      <c r="F499" s="4">
        <f t="shared" si="186"/>
        <v>496</v>
      </c>
      <c r="G499" s="4">
        <f t="shared" ca="1" si="187"/>
        <v>467.82375154542081</v>
      </c>
      <c r="H499" s="4">
        <f t="shared" ca="1" si="188"/>
        <v>1</v>
      </c>
      <c r="I499" s="4">
        <f t="shared" ca="1" si="168"/>
        <v>0.60533907317261804</v>
      </c>
      <c r="J499" s="4">
        <f t="shared" ca="1" si="169"/>
        <v>1.8594565916475094</v>
      </c>
      <c r="K499" s="4">
        <f t="shared" ca="1" si="170"/>
        <v>0.56874192263291368</v>
      </c>
      <c r="L499" s="4">
        <f t="shared" ca="1" si="171"/>
        <v>1.261572871028096</v>
      </c>
      <c r="M499" s="4">
        <f t="shared" ca="1" si="172"/>
        <v>1.261572871028096</v>
      </c>
      <c r="N499" s="4">
        <f t="shared" ca="1" si="173"/>
        <v>0</v>
      </c>
      <c r="O499" s="4">
        <f t="shared" ca="1" si="174"/>
        <v>1.261572871028096</v>
      </c>
      <c r="P499" s="4">
        <f t="shared" ca="1" si="175"/>
        <v>0</v>
      </c>
      <c r="Q499" s="4">
        <f t="shared" ca="1" si="176"/>
        <v>1.261572871028096</v>
      </c>
      <c r="U499" s="4">
        <f t="shared" si="189"/>
        <v>496</v>
      </c>
      <c r="V499" s="4">
        <f t="shared" ca="1" si="190"/>
        <v>516.60211663006407</v>
      </c>
      <c r="W499" s="4">
        <f t="shared" ca="1" si="191"/>
        <v>5</v>
      </c>
      <c r="X499" s="4">
        <f t="shared" ca="1" si="177"/>
        <v>6.7534396878469183E-3</v>
      </c>
      <c r="Y499" s="4">
        <f t="shared" ca="1" si="178"/>
        <v>1.3552694713901726E-2</v>
      </c>
      <c r="Z499" s="4">
        <f t="shared" ca="1" si="179"/>
        <v>0.79408882413258197</v>
      </c>
      <c r="AA499" s="4">
        <f t="shared" ca="1" si="180"/>
        <v>1.8963724659470487</v>
      </c>
      <c r="AB499" s="4">
        <f t="shared" ca="1" si="181"/>
        <v>1.3552694713901726E-2</v>
      </c>
      <c r="AC499" s="4">
        <f t="shared" ca="1" si="182"/>
        <v>6</v>
      </c>
      <c r="AD499" s="4">
        <f t="shared" ca="1" si="183"/>
        <v>1.3552694713901726E-2</v>
      </c>
      <c r="AE499" s="4">
        <f t="shared" ca="1" si="184"/>
        <v>1</v>
      </c>
      <c r="AF499" s="4">
        <f t="shared" ca="1" si="185"/>
        <v>6.7763473569508625E-2</v>
      </c>
    </row>
    <row r="500" spans="6:32" x14ac:dyDescent="0.2">
      <c r="F500" s="4">
        <f t="shared" si="186"/>
        <v>497</v>
      </c>
      <c r="G500" s="4">
        <f t="shared" ca="1" si="187"/>
        <v>469.08532441644888</v>
      </c>
      <c r="H500" s="4">
        <f t="shared" ca="1" si="188"/>
        <v>0</v>
      </c>
      <c r="I500" s="4">
        <f t="shared" ca="1" si="168"/>
        <v>0.92898034638392879</v>
      </c>
      <c r="J500" s="4">
        <f t="shared" ca="1" si="169"/>
        <v>5.2895972575041874</v>
      </c>
      <c r="K500" s="4">
        <f t="shared" ca="1" si="170"/>
        <v>0.28978282118115994</v>
      </c>
      <c r="L500" s="4">
        <f t="shared" ca="1" si="171"/>
        <v>0.51327670508987777</v>
      </c>
      <c r="M500" s="4">
        <f t="shared" ca="1" si="172"/>
        <v>5.2895972575041874</v>
      </c>
      <c r="N500" s="4">
        <f t="shared" ca="1" si="173"/>
        <v>1</v>
      </c>
      <c r="O500" s="4">
        <f t="shared" ca="1" si="174"/>
        <v>0</v>
      </c>
      <c r="P500" s="4">
        <f t="shared" ca="1" si="175"/>
        <v>1</v>
      </c>
      <c r="Q500" s="4">
        <f t="shared" ca="1" si="176"/>
        <v>0</v>
      </c>
      <c r="U500" s="4">
        <f t="shared" si="189"/>
        <v>497</v>
      </c>
      <c r="V500" s="4">
        <f t="shared" ca="1" si="190"/>
        <v>516.61566932477797</v>
      </c>
      <c r="W500" s="4">
        <f t="shared" ca="1" si="191"/>
        <v>6</v>
      </c>
      <c r="X500" s="4">
        <f t="shared" ca="1" si="177"/>
        <v>0.65325367630405839</v>
      </c>
      <c r="Y500" s="4">
        <f t="shared" ca="1" si="178"/>
        <v>2.1183236440360904</v>
      </c>
      <c r="Z500" s="4">
        <f t="shared" ca="1" si="179"/>
        <v>0.44227564401844355</v>
      </c>
      <c r="AA500" s="4">
        <f t="shared" ca="1" si="180"/>
        <v>0.70066850921770973</v>
      </c>
      <c r="AB500" s="4">
        <f t="shared" ca="1" si="181"/>
        <v>0.70066850921770973</v>
      </c>
      <c r="AC500" s="4">
        <f t="shared" ca="1" si="182"/>
        <v>5</v>
      </c>
      <c r="AD500" s="4">
        <f t="shared" ca="1" si="183"/>
        <v>0.70066850921770973</v>
      </c>
      <c r="AE500" s="4">
        <f t="shared" ca="1" si="184"/>
        <v>0</v>
      </c>
      <c r="AF500" s="4">
        <f t="shared" ca="1" si="185"/>
        <v>4.2040110553062586</v>
      </c>
    </row>
    <row r="501" spans="6:32" x14ac:dyDescent="0.2">
      <c r="F501" s="4">
        <f t="shared" si="186"/>
        <v>498</v>
      </c>
      <c r="G501" s="4">
        <f t="shared" ca="1" si="187"/>
        <v>474.37492167395305</v>
      </c>
      <c r="H501" s="4">
        <f t="shared" ca="1" si="188"/>
        <v>1</v>
      </c>
      <c r="I501" s="4">
        <f t="shared" ca="1" si="168"/>
        <v>0.10924350615609435</v>
      </c>
      <c r="J501" s="4">
        <f t="shared" ca="1" si="169"/>
        <v>0.23136836842491831</v>
      </c>
      <c r="K501" s="4">
        <f t="shared" ca="1" si="170"/>
        <v>1.1752583501855263E-2</v>
      </c>
      <c r="L501" s="4">
        <f t="shared" ca="1" si="171"/>
        <v>1.7733286541530349E-2</v>
      </c>
      <c r="M501" s="4">
        <f t="shared" ca="1" si="172"/>
        <v>1.7733286541530349E-2</v>
      </c>
      <c r="N501" s="4">
        <f t="shared" ca="1" si="173"/>
        <v>0</v>
      </c>
      <c r="O501" s="4">
        <f t="shared" ca="1" si="174"/>
        <v>1.7733286541530349E-2</v>
      </c>
      <c r="P501" s="4">
        <f t="shared" ca="1" si="175"/>
        <v>0</v>
      </c>
      <c r="Q501" s="4">
        <f t="shared" ca="1" si="176"/>
        <v>1.7733286541530349E-2</v>
      </c>
      <c r="U501" s="4">
        <f t="shared" si="189"/>
        <v>498</v>
      </c>
      <c r="V501" s="4">
        <f t="shared" ca="1" si="190"/>
        <v>517.3163378339957</v>
      </c>
      <c r="W501" s="4">
        <f t="shared" ca="1" si="191"/>
        <v>5</v>
      </c>
      <c r="X501" s="4">
        <f t="shared" ca="1" si="177"/>
        <v>0.58795395481895685</v>
      </c>
      <c r="Y501" s="4">
        <f t="shared" ca="1" si="178"/>
        <v>1.7732403514582955</v>
      </c>
      <c r="Z501" s="4">
        <f t="shared" ca="1" si="179"/>
        <v>0.94193355990047201</v>
      </c>
      <c r="AA501" s="4">
        <f t="shared" ca="1" si="180"/>
        <v>3.4154008861014651</v>
      </c>
      <c r="AB501" s="4">
        <f t="shared" ca="1" si="181"/>
        <v>1.7732403514582955</v>
      </c>
      <c r="AC501" s="4">
        <f t="shared" ca="1" si="182"/>
        <v>6</v>
      </c>
      <c r="AD501" s="4">
        <f t="shared" ca="1" si="183"/>
        <v>1.7732403514582955</v>
      </c>
      <c r="AE501" s="4">
        <f t="shared" ca="1" si="184"/>
        <v>1</v>
      </c>
      <c r="AF501" s="4">
        <f t="shared" ca="1" si="185"/>
        <v>8.8662017572914777</v>
      </c>
    </row>
    <row r="502" spans="6:32" x14ac:dyDescent="0.2">
      <c r="F502" s="4">
        <f t="shared" si="186"/>
        <v>499</v>
      </c>
      <c r="G502" s="4">
        <f t="shared" ca="1" si="187"/>
        <v>474.39265496049461</v>
      </c>
      <c r="H502" s="4">
        <f t="shared" ca="1" si="188"/>
        <v>0</v>
      </c>
      <c r="I502" s="4">
        <f t="shared" ca="1" si="168"/>
        <v>0.697157923610777</v>
      </c>
      <c r="J502" s="4">
        <f t="shared" ca="1" si="169"/>
        <v>2.3890876187605743</v>
      </c>
      <c r="K502" s="4">
        <f t="shared" ca="1" si="170"/>
        <v>0.14274634590412549</v>
      </c>
      <c r="L502" s="4">
        <f t="shared" ca="1" si="171"/>
        <v>0.23103213760374133</v>
      </c>
      <c r="M502" s="4">
        <f t="shared" ca="1" si="172"/>
        <v>2.3890876187605743</v>
      </c>
      <c r="N502" s="4">
        <f t="shared" ca="1" si="173"/>
        <v>1</v>
      </c>
      <c r="O502" s="4">
        <f t="shared" ca="1" si="174"/>
        <v>0</v>
      </c>
      <c r="P502" s="4">
        <f t="shared" ca="1" si="175"/>
        <v>1</v>
      </c>
      <c r="Q502" s="4">
        <f t="shared" ca="1" si="176"/>
        <v>0</v>
      </c>
      <c r="U502" s="4">
        <f t="shared" si="189"/>
        <v>499</v>
      </c>
      <c r="V502" s="4">
        <f t="shared" ca="1" si="190"/>
        <v>519.089578185454</v>
      </c>
      <c r="W502" s="4">
        <f t="shared" ca="1" si="191"/>
        <v>6</v>
      </c>
      <c r="X502" s="4">
        <f t="shared" ca="1" si="177"/>
        <v>0.23286680576717644</v>
      </c>
      <c r="Y502" s="4">
        <f t="shared" ca="1" si="178"/>
        <v>0.53018967317196142</v>
      </c>
      <c r="Z502" s="4">
        <f t="shared" ca="1" si="179"/>
        <v>0.18785244864372408</v>
      </c>
      <c r="AA502" s="4">
        <f t="shared" ca="1" si="180"/>
        <v>0.2496878902024865</v>
      </c>
      <c r="AB502" s="4">
        <f t="shared" ca="1" si="181"/>
        <v>0.2496878902024865</v>
      </c>
      <c r="AC502" s="4">
        <f t="shared" ca="1" si="182"/>
        <v>5</v>
      </c>
      <c r="AD502" s="4">
        <f t="shared" ca="1" si="183"/>
        <v>0.2496878902024865</v>
      </c>
      <c r="AE502" s="4">
        <f t="shared" ca="1" si="184"/>
        <v>0</v>
      </c>
      <c r="AF502" s="4">
        <f t="shared" ca="1" si="185"/>
        <v>1.498127341214919</v>
      </c>
    </row>
    <row r="503" spans="6:32" x14ac:dyDescent="0.2">
      <c r="F503" s="4">
        <f t="shared" si="186"/>
        <v>500</v>
      </c>
      <c r="G503" s="4">
        <f t="shared" ca="1" si="187"/>
        <v>476.78174257925519</v>
      </c>
      <c r="H503" s="4">
        <f t="shared" ca="1" si="188"/>
        <v>1</v>
      </c>
      <c r="I503" s="4">
        <f t="shared" ca="1" si="168"/>
        <v>2.3812770216719459E-2</v>
      </c>
      <c r="J503" s="4">
        <f t="shared" ca="1" si="169"/>
        <v>4.8201754344898477E-2</v>
      </c>
      <c r="K503" s="4">
        <f t="shared" ca="1" si="170"/>
        <v>0.4046727661871945</v>
      </c>
      <c r="L503" s="4">
        <f t="shared" ca="1" si="171"/>
        <v>0.77796607773222948</v>
      </c>
      <c r="M503" s="4">
        <f t="shared" ca="1" si="172"/>
        <v>4.8201754344898477E-2</v>
      </c>
      <c r="N503" s="4">
        <f t="shared" ca="1" si="173"/>
        <v>2</v>
      </c>
      <c r="O503" s="4">
        <f t="shared" ca="1" si="174"/>
        <v>4.8201754344898477E-2</v>
      </c>
      <c r="P503" s="4">
        <f t="shared" ca="1" si="175"/>
        <v>1</v>
      </c>
      <c r="Q503" s="4">
        <f t="shared" ca="1" si="176"/>
        <v>4.8201754344898477E-2</v>
      </c>
      <c r="U503" s="4">
        <f t="shared" si="189"/>
        <v>500</v>
      </c>
      <c r="V503" s="4">
        <f t="shared" ca="1" si="190"/>
        <v>519.3392660756565</v>
      </c>
      <c r="W503" s="4">
        <f t="shared" ca="1" si="191"/>
        <v>5</v>
      </c>
      <c r="X503" s="4">
        <f t="shared" ca="1" si="177"/>
        <v>0.17317412142569877</v>
      </c>
      <c r="Y503" s="4">
        <f t="shared" ca="1" si="178"/>
        <v>0.38032230397141309</v>
      </c>
      <c r="Z503" s="4">
        <f t="shared" ca="1" si="179"/>
        <v>0.98679014224309358</v>
      </c>
      <c r="AA503" s="4">
        <f t="shared" ca="1" si="180"/>
        <v>5.1921503140084377</v>
      </c>
      <c r="AB503" s="4">
        <f t="shared" ca="1" si="181"/>
        <v>0.38032230397141309</v>
      </c>
      <c r="AC503" s="4">
        <f t="shared" ca="1" si="182"/>
        <v>6</v>
      </c>
      <c r="AD503" s="4">
        <f t="shared" ca="1" si="183"/>
        <v>0.38032230397141309</v>
      </c>
      <c r="AE503" s="4">
        <f t="shared" ca="1" si="184"/>
        <v>1</v>
      </c>
      <c r="AF503" s="4">
        <f t="shared" ca="1" si="185"/>
        <v>1.9016115198570653</v>
      </c>
    </row>
    <row r="504" spans="6:32" x14ac:dyDescent="0.2">
      <c r="F504" s="4">
        <f t="shared" si="186"/>
        <v>501</v>
      </c>
      <c r="G504" s="4">
        <f t="shared" ca="1" si="187"/>
        <v>476.82994433360011</v>
      </c>
      <c r="H504" s="4">
        <f t="shared" ca="1" si="188"/>
        <v>2</v>
      </c>
      <c r="I504" s="4">
        <f t="shared" ca="1" si="168"/>
        <v>0.54490893566137899</v>
      </c>
      <c r="J504" s="4">
        <f t="shared" ca="1" si="169"/>
        <v>1.5745154773064856</v>
      </c>
      <c r="K504" s="4">
        <f t="shared" ca="1" si="170"/>
        <v>0.90413899930778141</v>
      </c>
      <c r="L504" s="4">
        <f t="shared" ca="1" si="171"/>
        <v>3.5172840693062595</v>
      </c>
      <c r="M504" s="4">
        <f t="shared" ca="1" si="172"/>
        <v>1.5745154773064856</v>
      </c>
      <c r="N504" s="4">
        <f t="shared" ca="1" si="173"/>
        <v>3</v>
      </c>
      <c r="O504" s="4">
        <f t="shared" ca="1" si="174"/>
        <v>1.5745154773064856</v>
      </c>
      <c r="P504" s="4">
        <f t="shared" ca="1" si="175"/>
        <v>1</v>
      </c>
      <c r="Q504" s="4">
        <f t="shared" ca="1" si="176"/>
        <v>3.1490309546129711</v>
      </c>
      <c r="U504" s="4">
        <f t="shared" si="189"/>
        <v>501</v>
      </c>
      <c r="V504" s="4">
        <f t="shared" ca="1" si="190"/>
        <v>519.71958837962791</v>
      </c>
      <c r="W504" s="4">
        <f t="shared" ca="1" si="191"/>
        <v>6</v>
      </c>
      <c r="X504" s="4">
        <f t="shared" ca="1" si="177"/>
        <v>0.29849792809891329</v>
      </c>
      <c r="Y504" s="4">
        <f t="shared" ca="1" si="178"/>
        <v>0.70906285182855999</v>
      </c>
      <c r="Z504" s="4">
        <f t="shared" ca="1" si="179"/>
        <v>0.73425992212638902</v>
      </c>
      <c r="AA504" s="4">
        <f t="shared" ca="1" si="180"/>
        <v>1.5902839185295772</v>
      </c>
      <c r="AB504" s="4">
        <f t="shared" ca="1" si="181"/>
        <v>0.70906285182855999</v>
      </c>
      <c r="AC504" s="4">
        <f t="shared" ca="1" si="182"/>
        <v>7</v>
      </c>
      <c r="AD504" s="4">
        <f t="shared" ca="1" si="183"/>
        <v>0.70906285182855999</v>
      </c>
      <c r="AE504" s="4">
        <f t="shared" ca="1" si="184"/>
        <v>1</v>
      </c>
      <c r="AF504" s="4">
        <f t="shared" ca="1" si="185"/>
        <v>4.25437711097136</v>
      </c>
    </row>
    <row r="505" spans="6:32" x14ac:dyDescent="0.2">
      <c r="F505" s="4">
        <f t="shared" si="186"/>
        <v>502</v>
      </c>
      <c r="G505" s="4">
        <f t="shared" ca="1" si="187"/>
        <v>478.40445981090659</v>
      </c>
      <c r="H505" s="4">
        <f t="shared" ca="1" si="188"/>
        <v>3</v>
      </c>
      <c r="I505" s="4">
        <f t="shared" ca="1" si="168"/>
        <v>7.2292818806482528E-2</v>
      </c>
      <c r="J505" s="4">
        <f t="shared" ca="1" si="169"/>
        <v>0.15007826699071131</v>
      </c>
      <c r="K505" s="4">
        <f t="shared" ca="1" si="170"/>
        <v>0.38632609535893958</v>
      </c>
      <c r="L505" s="4">
        <f t="shared" ca="1" si="171"/>
        <v>0.73243738777746847</v>
      </c>
      <c r="M505" s="4">
        <f t="shared" ca="1" si="172"/>
        <v>0.15007826699071131</v>
      </c>
      <c r="N505" s="4">
        <f t="shared" ca="1" si="173"/>
        <v>4</v>
      </c>
      <c r="O505" s="4">
        <f t="shared" ca="1" si="174"/>
        <v>0.15007826699071131</v>
      </c>
      <c r="P505" s="4">
        <f t="shared" ca="1" si="175"/>
        <v>1</v>
      </c>
      <c r="Q505" s="4">
        <f t="shared" ca="1" si="176"/>
        <v>0.45023480097213392</v>
      </c>
      <c r="U505" s="4">
        <f t="shared" si="189"/>
        <v>502</v>
      </c>
      <c r="V505" s="4">
        <f t="shared" ca="1" si="190"/>
        <v>520.42865123145646</v>
      </c>
      <c r="W505" s="4">
        <f t="shared" ca="1" si="191"/>
        <v>7</v>
      </c>
      <c r="X505" s="4">
        <f t="shared" ca="1" si="177"/>
        <v>0.58751693452089482</v>
      </c>
      <c r="Y505" s="4">
        <f t="shared" ca="1" si="178"/>
        <v>1.7711202548682041</v>
      </c>
      <c r="Z505" s="4">
        <f t="shared" ca="1" si="179"/>
        <v>0.24960321731511548</v>
      </c>
      <c r="AA505" s="4">
        <f t="shared" ca="1" si="180"/>
        <v>0.34458380251938198</v>
      </c>
      <c r="AB505" s="4">
        <f t="shared" ca="1" si="181"/>
        <v>0.34458380251938198</v>
      </c>
      <c r="AC505" s="4">
        <f t="shared" ca="1" si="182"/>
        <v>6</v>
      </c>
      <c r="AD505" s="4">
        <f t="shared" ca="1" si="183"/>
        <v>0.34458380251938198</v>
      </c>
      <c r="AE505" s="4">
        <f t="shared" ca="1" si="184"/>
        <v>0</v>
      </c>
      <c r="AF505" s="4">
        <f t="shared" ca="1" si="185"/>
        <v>2.4120866176356737</v>
      </c>
    </row>
    <row r="506" spans="6:32" x14ac:dyDescent="0.2">
      <c r="F506" s="4">
        <f t="shared" si="186"/>
        <v>503</v>
      </c>
      <c r="G506" s="4">
        <f t="shared" ca="1" si="187"/>
        <v>478.55453807789729</v>
      </c>
      <c r="H506" s="4">
        <f t="shared" ca="1" si="188"/>
        <v>4</v>
      </c>
      <c r="I506" s="4">
        <f t="shared" ca="1" si="168"/>
        <v>0.68670723243335019</v>
      </c>
      <c r="J506" s="4">
        <f t="shared" ca="1" si="169"/>
        <v>2.321234331960722</v>
      </c>
      <c r="K506" s="4">
        <f t="shared" ca="1" si="170"/>
        <v>0.21769985968556793</v>
      </c>
      <c r="L506" s="4">
        <f t="shared" ca="1" si="171"/>
        <v>0.36827520139456033</v>
      </c>
      <c r="M506" s="4">
        <f t="shared" ca="1" si="172"/>
        <v>0.36827520139456033</v>
      </c>
      <c r="N506" s="4">
        <f t="shared" ca="1" si="173"/>
        <v>3</v>
      </c>
      <c r="O506" s="4">
        <f t="shared" ca="1" si="174"/>
        <v>0.36827520139456033</v>
      </c>
      <c r="P506" s="4">
        <f t="shared" ca="1" si="175"/>
        <v>0</v>
      </c>
      <c r="Q506" s="4">
        <f t="shared" ca="1" si="176"/>
        <v>1.4731008055782413</v>
      </c>
      <c r="U506" s="4">
        <f t="shared" si="189"/>
        <v>503</v>
      </c>
      <c r="V506" s="4">
        <f t="shared" ca="1" si="190"/>
        <v>520.77323503397588</v>
      </c>
      <c r="W506" s="4">
        <f t="shared" ca="1" si="191"/>
        <v>6</v>
      </c>
      <c r="X506" s="4">
        <f t="shared" ca="1" si="177"/>
        <v>0.47945279623603965</v>
      </c>
      <c r="Y506" s="4">
        <f t="shared" ca="1" si="178"/>
        <v>1.3057494115424024</v>
      </c>
      <c r="Z506" s="4">
        <f t="shared" ca="1" si="179"/>
        <v>0.48080411526157973</v>
      </c>
      <c r="AA506" s="4">
        <f t="shared" ca="1" si="180"/>
        <v>0.78656884773880276</v>
      </c>
      <c r="AB506" s="4">
        <f t="shared" ca="1" si="181"/>
        <v>0.78656884773880276</v>
      </c>
      <c r="AC506" s="4">
        <f t="shared" ca="1" si="182"/>
        <v>5</v>
      </c>
      <c r="AD506" s="4">
        <f t="shared" ca="1" si="183"/>
        <v>0.78656884773880276</v>
      </c>
      <c r="AE506" s="4">
        <f t="shared" ca="1" si="184"/>
        <v>0</v>
      </c>
      <c r="AF506" s="4">
        <f t="shared" ca="1" si="185"/>
        <v>4.7194130864328168</v>
      </c>
    </row>
    <row r="507" spans="6:32" x14ac:dyDescent="0.2">
      <c r="F507" s="4">
        <f t="shared" si="186"/>
        <v>504</v>
      </c>
      <c r="G507" s="4">
        <f t="shared" ca="1" si="187"/>
        <v>478.92281327929186</v>
      </c>
      <c r="H507" s="4">
        <f t="shared" ca="1" si="188"/>
        <v>3</v>
      </c>
      <c r="I507" s="4">
        <f t="shared" ca="1" si="168"/>
        <v>1.6908529068438982E-2</v>
      </c>
      <c r="J507" s="4">
        <f t="shared" ca="1" si="169"/>
        <v>3.4106220668902336E-2</v>
      </c>
      <c r="K507" s="4">
        <f t="shared" ca="1" si="170"/>
        <v>0.53452924980821048</v>
      </c>
      <c r="L507" s="4">
        <f t="shared" ca="1" si="171"/>
        <v>1.1470590292317071</v>
      </c>
      <c r="M507" s="4">
        <f t="shared" ca="1" si="172"/>
        <v>3.4106220668902336E-2</v>
      </c>
      <c r="N507" s="4">
        <f t="shared" ca="1" si="173"/>
        <v>4</v>
      </c>
      <c r="O507" s="4">
        <f t="shared" ca="1" si="174"/>
        <v>3.4106220668902336E-2</v>
      </c>
      <c r="P507" s="4">
        <f t="shared" ca="1" si="175"/>
        <v>1</v>
      </c>
      <c r="Q507" s="4">
        <f t="shared" ca="1" si="176"/>
        <v>0.102318662006707</v>
      </c>
      <c r="U507" s="4">
        <f t="shared" si="189"/>
        <v>504</v>
      </c>
      <c r="V507" s="4">
        <f t="shared" ca="1" si="190"/>
        <v>521.55980388171463</v>
      </c>
      <c r="W507" s="4">
        <f t="shared" ca="1" si="191"/>
        <v>5</v>
      </c>
      <c r="X507" s="4">
        <f t="shared" ca="1" si="177"/>
        <v>0.98690566101643584</v>
      </c>
      <c r="Y507" s="4">
        <f t="shared" ca="1" si="178"/>
        <v>8.6711505616661491</v>
      </c>
      <c r="Z507" s="4">
        <f t="shared" ca="1" si="179"/>
        <v>0.22692263434149873</v>
      </c>
      <c r="AA507" s="4">
        <f t="shared" ca="1" si="180"/>
        <v>0.30885138055563854</v>
      </c>
      <c r="AB507" s="4">
        <f t="shared" ca="1" si="181"/>
        <v>0.30885138055563854</v>
      </c>
      <c r="AC507" s="4">
        <f t="shared" ca="1" si="182"/>
        <v>4</v>
      </c>
      <c r="AD507" s="4">
        <f t="shared" ca="1" si="183"/>
        <v>0.30885138055563854</v>
      </c>
      <c r="AE507" s="4">
        <f t="shared" ca="1" si="184"/>
        <v>0</v>
      </c>
      <c r="AF507" s="4">
        <f t="shared" ca="1" si="185"/>
        <v>1.5442569027781927</v>
      </c>
    </row>
    <row r="508" spans="6:32" x14ac:dyDescent="0.2">
      <c r="F508" s="4">
        <f t="shared" si="186"/>
        <v>505</v>
      </c>
      <c r="G508" s="4">
        <f t="shared" ca="1" si="187"/>
        <v>478.95691949996075</v>
      </c>
      <c r="H508" s="4">
        <f t="shared" ca="1" si="188"/>
        <v>4</v>
      </c>
      <c r="I508" s="4">
        <f t="shared" ca="1" si="168"/>
        <v>0.41189816811261892</v>
      </c>
      <c r="J508" s="4">
        <f t="shared" ca="1" si="169"/>
        <v>1.0617103251921951</v>
      </c>
      <c r="K508" s="4">
        <f t="shared" ca="1" si="170"/>
        <v>4.5048223952010025E-2</v>
      </c>
      <c r="L508" s="4">
        <f t="shared" ca="1" si="171"/>
        <v>6.9141654091821561E-2</v>
      </c>
      <c r="M508" s="4">
        <f t="shared" ca="1" si="172"/>
        <v>6.9141654091821561E-2</v>
      </c>
      <c r="N508" s="4">
        <f t="shared" ca="1" si="173"/>
        <v>3</v>
      </c>
      <c r="O508" s="4">
        <f t="shared" ca="1" si="174"/>
        <v>6.9141654091821561E-2</v>
      </c>
      <c r="P508" s="4">
        <f t="shared" ca="1" si="175"/>
        <v>0</v>
      </c>
      <c r="Q508" s="4">
        <f t="shared" ca="1" si="176"/>
        <v>0.27656661636728624</v>
      </c>
      <c r="U508" s="4">
        <f t="shared" si="189"/>
        <v>505</v>
      </c>
      <c r="V508" s="4">
        <f t="shared" ca="1" si="190"/>
        <v>521.86865526227029</v>
      </c>
      <c r="W508" s="4">
        <f t="shared" ca="1" si="191"/>
        <v>4</v>
      </c>
      <c r="X508" s="4">
        <f t="shared" ca="1" si="177"/>
        <v>0.74804175909365789</v>
      </c>
      <c r="Y508" s="4">
        <f t="shared" ca="1" si="178"/>
        <v>2.7569838317827311</v>
      </c>
      <c r="Z508" s="4">
        <f t="shared" ca="1" si="179"/>
        <v>0.34051093768277563</v>
      </c>
      <c r="AA508" s="4">
        <f t="shared" ca="1" si="180"/>
        <v>0.49954787012781315</v>
      </c>
      <c r="AB508" s="4">
        <f t="shared" ca="1" si="181"/>
        <v>0.49954787012781315</v>
      </c>
      <c r="AC508" s="4">
        <f t="shared" ca="1" si="182"/>
        <v>3</v>
      </c>
      <c r="AD508" s="4">
        <f t="shared" ca="1" si="183"/>
        <v>0.49954787012781315</v>
      </c>
      <c r="AE508" s="4">
        <f t="shared" ca="1" si="184"/>
        <v>0</v>
      </c>
      <c r="AF508" s="4">
        <f t="shared" ca="1" si="185"/>
        <v>1.9981914805112526</v>
      </c>
    </row>
    <row r="509" spans="6:32" x14ac:dyDescent="0.2">
      <c r="F509" s="4">
        <f t="shared" si="186"/>
        <v>506</v>
      </c>
      <c r="G509" s="4">
        <f t="shared" ca="1" si="187"/>
        <v>479.02606115405257</v>
      </c>
      <c r="H509" s="4">
        <f t="shared" ca="1" si="188"/>
        <v>3</v>
      </c>
      <c r="I509" s="4">
        <f t="shared" ca="1" si="168"/>
        <v>0.563033811182862</v>
      </c>
      <c r="J509" s="4">
        <f t="shared" ca="1" si="169"/>
        <v>1.6557989160153554</v>
      </c>
      <c r="K509" s="4">
        <f t="shared" ca="1" si="170"/>
        <v>9.681448269911197E-2</v>
      </c>
      <c r="L509" s="4">
        <f t="shared" ca="1" si="171"/>
        <v>0.15274095172538704</v>
      </c>
      <c r="M509" s="4">
        <f t="shared" ca="1" si="172"/>
        <v>0.15274095172538704</v>
      </c>
      <c r="N509" s="4">
        <f t="shared" ca="1" si="173"/>
        <v>2</v>
      </c>
      <c r="O509" s="4">
        <f t="shared" ca="1" si="174"/>
        <v>0.15274095172538704</v>
      </c>
      <c r="P509" s="4">
        <f t="shared" ca="1" si="175"/>
        <v>0</v>
      </c>
      <c r="Q509" s="4">
        <f t="shared" ca="1" si="176"/>
        <v>0.45822285517616113</v>
      </c>
      <c r="U509" s="4">
        <f t="shared" si="189"/>
        <v>506</v>
      </c>
      <c r="V509" s="4">
        <f t="shared" ca="1" si="190"/>
        <v>522.36820313239809</v>
      </c>
      <c r="W509" s="4">
        <f t="shared" ca="1" si="191"/>
        <v>3</v>
      </c>
      <c r="X509" s="4">
        <f t="shared" ca="1" si="177"/>
        <v>0.45968717466564668</v>
      </c>
      <c r="Y509" s="4">
        <f t="shared" ca="1" si="178"/>
        <v>1.2312140019642692</v>
      </c>
      <c r="Z509" s="4">
        <f t="shared" ca="1" si="179"/>
        <v>0.97417261975093772</v>
      </c>
      <c r="AA509" s="4">
        <f t="shared" ca="1" si="180"/>
        <v>4.3875841197822707</v>
      </c>
      <c r="AB509" s="4">
        <f t="shared" ca="1" si="181"/>
        <v>1.2312140019642692</v>
      </c>
      <c r="AC509" s="4">
        <f t="shared" ca="1" si="182"/>
        <v>4</v>
      </c>
      <c r="AD509" s="4">
        <f t="shared" ca="1" si="183"/>
        <v>1.2312140019642692</v>
      </c>
      <c r="AE509" s="4">
        <f t="shared" ca="1" si="184"/>
        <v>1</v>
      </c>
      <c r="AF509" s="4">
        <f t="shared" ca="1" si="185"/>
        <v>3.6936420058928077</v>
      </c>
    </row>
    <row r="510" spans="6:32" x14ac:dyDescent="0.2">
      <c r="F510" s="4">
        <f t="shared" si="186"/>
        <v>507</v>
      </c>
      <c r="G510" s="4">
        <f t="shared" ca="1" si="187"/>
        <v>479.17880210577795</v>
      </c>
      <c r="H510" s="4">
        <f t="shared" ca="1" si="188"/>
        <v>2</v>
      </c>
      <c r="I510" s="4">
        <f t="shared" ca="1" si="168"/>
        <v>0.85917715837889186</v>
      </c>
      <c r="J510" s="4">
        <f t="shared" ca="1" si="169"/>
        <v>3.9205052419859947</v>
      </c>
      <c r="K510" s="4">
        <f t="shared" ca="1" si="170"/>
        <v>0.18372148497408447</v>
      </c>
      <c r="L510" s="4">
        <f t="shared" ca="1" si="171"/>
        <v>0.30449949722978176</v>
      </c>
      <c r="M510" s="4">
        <f t="shared" ca="1" si="172"/>
        <v>0.30449949722978176</v>
      </c>
      <c r="N510" s="4">
        <f t="shared" ca="1" si="173"/>
        <v>1</v>
      </c>
      <c r="O510" s="4">
        <f t="shared" ca="1" si="174"/>
        <v>0.30449949722978176</v>
      </c>
      <c r="P510" s="4">
        <f t="shared" ca="1" si="175"/>
        <v>0</v>
      </c>
      <c r="Q510" s="4">
        <f t="shared" ca="1" si="176"/>
        <v>0.60899899445956351</v>
      </c>
      <c r="U510" s="4">
        <f t="shared" si="189"/>
        <v>507</v>
      </c>
      <c r="V510" s="4">
        <f t="shared" ca="1" si="190"/>
        <v>523.5994171343624</v>
      </c>
      <c r="W510" s="4">
        <f t="shared" ca="1" si="191"/>
        <v>4</v>
      </c>
      <c r="X510" s="4">
        <f t="shared" ca="1" si="177"/>
        <v>0.992064417434673</v>
      </c>
      <c r="Y510" s="4">
        <f t="shared" ca="1" si="178"/>
        <v>9.6727970210364145</v>
      </c>
      <c r="Z510" s="4">
        <f t="shared" ca="1" si="179"/>
        <v>2.2175335555771891E-3</v>
      </c>
      <c r="AA510" s="4">
        <f t="shared" ca="1" si="180"/>
        <v>2.6639951088506465E-3</v>
      </c>
      <c r="AB510" s="4">
        <f t="shared" ca="1" si="181"/>
        <v>2.6639951088506465E-3</v>
      </c>
      <c r="AC510" s="4">
        <f t="shared" ca="1" si="182"/>
        <v>3</v>
      </c>
      <c r="AD510" s="4">
        <f t="shared" ca="1" si="183"/>
        <v>2.6639951088506465E-3</v>
      </c>
      <c r="AE510" s="4">
        <f t="shared" ca="1" si="184"/>
        <v>0</v>
      </c>
      <c r="AF510" s="4">
        <f t="shared" ca="1" si="185"/>
        <v>1.0655980435402586E-2</v>
      </c>
    </row>
    <row r="511" spans="6:32" x14ac:dyDescent="0.2">
      <c r="F511" s="4">
        <f t="shared" si="186"/>
        <v>508</v>
      </c>
      <c r="G511" s="4">
        <f t="shared" ca="1" si="187"/>
        <v>479.4833016030077</v>
      </c>
      <c r="H511" s="4">
        <f t="shared" ca="1" si="188"/>
        <v>1</v>
      </c>
      <c r="I511" s="4">
        <f t="shared" ca="1" si="168"/>
        <v>0.1872810733660919</v>
      </c>
      <c r="J511" s="4">
        <f t="shared" ca="1" si="169"/>
        <v>0.41473990581614351</v>
      </c>
      <c r="K511" s="4">
        <f t="shared" ca="1" si="170"/>
        <v>0.91049910402544509</v>
      </c>
      <c r="L511" s="4">
        <f t="shared" ca="1" si="171"/>
        <v>3.6202599642938313</v>
      </c>
      <c r="M511" s="4">
        <f t="shared" ca="1" si="172"/>
        <v>0.41473990581614351</v>
      </c>
      <c r="N511" s="4">
        <f t="shared" ca="1" si="173"/>
        <v>2</v>
      </c>
      <c r="O511" s="4">
        <f t="shared" ca="1" si="174"/>
        <v>0.41473990581614351</v>
      </c>
      <c r="P511" s="4">
        <f t="shared" ca="1" si="175"/>
        <v>1</v>
      </c>
      <c r="Q511" s="4">
        <f t="shared" ca="1" si="176"/>
        <v>0.41473990581614351</v>
      </c>
      <c r="U511" s="4">
        <f t="shared" si="189"/>
        <v>508</v>
      </c>
      <c r="V511" s="4">
        <f t="shared" ca="1" si="190"/>
        <v>523.60208112947123</v>
      </c>
      <c r="W511" s="4">
        <f t="shared" ca="1" si="191"/>
        <v>3</v>
      </c>
      <c r="X511" s="4">
        <f t="shared" ca="1" si="177"/>
        <v>0.19249462201805179</v>
      </c>
      <c r="Y511" s="4">
        <f t="shared" ca="1" si="178"/>
        <v>0.42761112773587812</v>
      </c>
      <c r="Z511" s="4">
        <f t="shared" ca="1" si="179"/>
        <v>0.67392111819865086</v>
      </c>
      <c r="AA511" s="4">
        <f t="shared" ca="1" si="180"/>
        <v>1.3447391498032111</v>
      </c>
      <c r="AB511" s="4">
        <f t="shared" ca="1" si="181"/>
        <v>0.42761112773587812</v>
      </c>
      <c r="AC511" s="4">
        <f t="shared" ca="1" si="182"/>
        <v>4</v>
      </c>
      <c r="AD511" s="4">
        <f t="shared" ca="1" si="183"/>
        <v>0.42761112773587812</v>
      </c>
      <c r="AE511" s="4">
        <f t="shared" ca="1" si="184"/>
        <v>1</v>
      </c>
      <c r="AF511" s="4">
        <f t="shared" ca="1" si="185"/>
        <v>1.2828333832076344</v>
      </c>
    </row>
    <row r="512" spans="6:32" x14ac:dyDescent="0.2">
      <c r="F512" s="4">
        <f t="shared" si="186"/>
        <v>509</v>
      </c>
      <c r="G512" s="4">
        <f t="shared" ca="1" si="187"/>
        <v>479.89804150882384</v>
      </c>
      <c r="H512" s="4">
        <f t="shared" ca="1" si="188"/>
        <v>2</v>
      </c>
      <c r="I512" s="4">
        <f t="shared" ca="1" si="168"/>
        <v>0.3718460011982021</v>
      </c>
      <c r="J512" s="4">
        <f t="shared" ca="1" si="169"/>
        <v>0.92993984310745514</v>
      </c>
      <c r="K512" s="4">
        <f t="shared" ca="1" si="170"/>
        <v>0.41310982447367117</v>
      </c>
      <c r="L512" s="4">
        <f t="shared" ca="1" si="171"/>
        <v>0.79937635674314911</v>
      </c>
      <c r="M512" s="4">
        <f t="shared" ca="1" si="172"/>
        <v>0.79937635674314911</v>
      </c>
      <c r="N512" s="4">
        <f t="shared" ca="1" si="173"/>
        <v>1</v>
      </c>
      <c r="O512" s="4">
        <f t="shared" ca="1" si="174"/>
        <v>0.79937635674314911</v>
      </c>
      <c r="P512" s="4">
        <f t="shared" ca="1" si="175"/>
        <v>0</v>
      </c>
      <c r="Q512" s="4">
        <f t="shared" ca="1" si="176"/>
        <v>1.5987527134862982</v>
      </c>
      <c r="U512" s="4">
        <f t="shared" si="189"/>
        <v>509</v>
      </c>
      <c r="V512" s="4">
        <f t="shared" ca="1" si="190"/>
        <v>524.0296922572071</v>
      </c>
      <c r="W512" s="4">
        <f t="shared" ca="1" si="191"/>
        <v>4</v>
      </c>
      <c r="X512" s="4">
        <f t="shared" ca="1" si="177"/>
        <v>0.37888631390470173</v>
      </c>
      <c r="Y512" s="4">
        <f t="shared" ca="1" si="178"/>
        <v>0.95248228881439967</v>
      </c>
      <c r="Z512" s="4">
        <f t="shared" ca="1" si="179"/>
        <v>1.5840856544727777E-2</v>
      </c>
      <c r="AA512" s="4">
        <f t="shared" ca="1" si="180"/>
        <v>1.9161196623869736E-2</v>
      </c>
      <c r="AB512" s="4">
        <f t="shared" ca="1" si="181"/>
        <v>1.9161196623869736E-2</v>
      </c>
      <c r="AC512" s="4">
        <f t="shared" ca="1" si="182"/>
        <v>3</v>
      </c>
      <c r="AD512" s="4">
        <f t="shared" ca="1" si="183"/>
        <v>1.9161196623869736E-2</v>
      </c>
      <c r="AE512" s="4">
        <f t="shared" ca="1" si="184"/>
        <v>0</v>
      </c>
      <c r="AF512" s="4">
        <f t="shared" ca="1" si="185"/>
        <v>7.6644786495478942E-2</v>
      </c>
    </row>
    <row r="513" spans="6:32" x14ac:dyDescent="0.2">
      <c r="F513" s="4">
        <f t="shared" si="186"/>
        <v>510</v>
      </c>
      <c r="G513" s="4">
        <f t="shared" ca="1" si="187"/>
        <v>480.69741786556699</v>
      </c>
      <c r="H513" s="4">
        <f t="shared" ca="1" si="188"/>
        <v>1</v>
      </c>
      <c r="I513" s="4">
        <f t="shared" ca="1" si="168"/>
        <v>0.49511678766364586</v>
      </c>
      <c r="J513" s="4">
        <f t="shared" ca="1" si="169"/>
        <v>1.3668562783048157</v>
      </c>
      <c r="K513" s="4">
        <f t="shared" ca="1" si="170"/>
        <v>0.37603551182190698</v>
      </c>
      <c r="L513" s="4">
        <f t="shared" ca="1" si="171"/>
        <v>0.70749273330472207</v>
      </c>
      <c r="M513" s="4">
        <f t="shared" ca="1" si="172"/>
        <v>0.70749273330472207</v>
      </c>
      <c r="N513" s="4">
        <f t="shared" ca="1" si="173"/>
        <v>0</v>
      </c>
      <c r="O513" s="4">
        <f t="shared" ca="1" si="174"/>
        <v>0.70749273330472207</v>
      </c>
      <c r="P513" s="4">
        <f t="shared" ca="1" si="175"/>
        <v>0</v>
      </c>
      <c r="Q513" s="4">
        <f t="shared" ca="1" si="176"/>
        <v>0.70749273330472207</v>
      </c>
      <c r="U513" s="4">
        <f t="shared" si="189"/>
        <v>510</v>
      </c>
      <c r="V513" s="4">
        <f t="shared" ca="1" si="190"/>
        <v>524.04885345383093</v>
      </c>
      <c r="W513" s="4">
        <f t="shared" ca="1" si="191"/>
        <v>3</v>
      </c>
      <c r="X513" s="4">
        <f t="shared" ca="1" si="177"/>
        <v>0.92904010851439378</v>
      </c>
      <c r="Y513" s="4">
        <f t="shared" ca="1" si="178"/>
        <v>5.2912809404305312</v>
      </c>
      <c r="Z513" s="4">
        <f t="shared" ca="1" si="179"/>
        <v>4.1568654255931259E-3</v>
      </c>
      <c r="AA513" s="4">
        <f t="shared" ca="1" si="180"/>
        <v>4.9986350501578175E-3</v>
      </c>
      <c r="AB513" s="4">
        <f t="shared" ca="1" si="181"/>
        <v>4.9986350501578175E-3</v>
      </c>
      <c r="AC513" s="4">
        <f t="shared" ca="1" si="182"/>
        <v>2</v>
      </c>
      <c r="AD513" s="4">
        <f t="shared" ca="1" si="183"/>
        <v>4.9986350501578175E-3</v>
      </c>
      <c r="AE513" s="4">
        <f t="shared" ca="1" si="184"/>
        <v>0</v>
      </c>
      <c r="AF513" s="4">
        <f t="shared" ca="1" si="185"/>
        <v>1.4995905150473453E-2</v>
      </c>
    </row>
    <row r="514" spans="6:32" x14ac:dyDescent="0.2">
      <c r="F514" s="4">
        <f t="shared" si="186"/>
        <v>511</v>
      </c>
      <c r="G514" s="4">
        <f t="shared" ca="1" si="187"/>
        <v>481.40491059887171</v>
      </c>
      <c r="H514" s="4">
        <f t="shared" ca="1" si="188"/>
        <v>0</v>
      </c>
      <c r="I514" s="4">
        <f t="shared" ca="1" si="168"/>
        <v>0.31053232174151102</v>
      </c>
      <c r="J514" s="4">
        <f t="shared" ca="1" si="169"/>
        <v>0.74367091984015432</v>
      </c>
      <c r="K514" s="4">
        <f t="shared" ca="1" si="170"/>
        <v>0.46224542630429166</v>
      </c>
      <c r="L514" s="4">
        <f t="shared" ca="1" si="171"/>
        <v>0.93052950843761584</v>
      </c>
      <c r="M514" s="4">
        <f t="shared" ca="1" si="172"/>
        <v>0.74367091984015432</v>
      </c>
      <c r="N514" s="4">
        <f t="shared" ca="1" si="173"/>
        <v>1</v>
      </c>
      <c r="O514" s="4">
        <f t="shared" ca="1" si="174"/>
        <v>0</v>
      </c>
      <c r="P514" s="4">
        <f t="shared" ca="1" si="175"/>
        <v>1</v>
      </c>
      <c r="Q514" s="4">
        <f t="shared" ca="1" si="176"/>
        <v>0</v>
      </c>
      <c r="U514" s="4">
        <f t="shared" si="189"/>
        <v>511</v>
      </c>
      <c r="V514" s="4">
        <f t="shared" ca="1" si="190"/>
        <v>524.05385208888106</v>
      </c>
      <c r="W514" s="4">
        <f t="shared" ca="1" si="191"/>
        <v>2</v>
      </c>
      <c r="X514" s="4">
        <f t="shared" ca="1" si="177"/>
        <v>0.90899781861282014</v>
      </c>
      <c r="Y514" s="4">
        <f t="shared" ca="1" si="178"/>
        <v>4.7937436029298057</v>
      </c>
      <c r="Z514" s="4">
        <f t="shared" ca="1" si="179"/>
        <v>7.2665356047964758E-2</v>
      </c>
      <c r="AA514" s="4">
        <f t="shared" ca="1" si="180"/>
        <v>9.0528938217486629E-2</v>
      </c>
      <c r="AB514" s="4">
        <f t="shared" ca="1" si="181"/>
        <v>9.0528938217486629E-2</v>
      </c>
      <c r="AC514" s="4">
        <f t="shared" ca="1" si="182"/>
        <v>1</v>
      </c>
      <c r="AD514" s="4">
        <f t="shared" ca="1" si="183"/>
        <v>9.0528938217486629E-2</v>
      </c>
      <c r="AE514" s="4">
        <f t="shared" ca="1" si="184"/>
        <v>0</v>
      </c>
      <c r="AF514" s="4">
        <f t="shared" ca="1" si="185"/>
        <v>0.18105787643497326</v>
      </c>
    </row>
    <row r="515" spans="6:32" x14ac:dyDescent="0.2">
      <c r="F515" s="4">
        <f t="shared" si="186"/>
        <v>512</v>
      </c>
      <c r="G515" s="4">
        <f t="shared" ca="1" si="187"/>
        <v>482.14858151871186</v>
      </c>
      <c r="H515" s="4">
        <f t="shared" ca="1" si="188"/>
        <v>1</v>
      </c>
      <c r="I515" s="4">
        <f t="shared" ca="1" si="168"/>
        <v>0.26640783342480123</v>
      </c>
      <c r="J515" s="4">
        <f t="shared" ca="1" si="169"/>
        <v>0.61960407231374548</v>
      </c>
      <c r="K515" s="4">
        <f t="shared" ca="1" si="170"/>
        <v>5.2541042333454469E-2</v>
      </c>
      <c r="L515" s="4">
        <f t="shared" ca="1" si="171"/>
        <v>8.0957489115986506E-2</v>
      </c>
      <c r="M515" s="4">
        <f t="shared" ca="1" si="172"/>
        <v>8.0957489115986506E-2</v>
      </c>
      <c r="N515" s="4">
        <f t="shared" ca="1" si="173"/>
        <v>0</v>
      </c>
      <c r="O515" s="4">
        <f t="shared" ca="1" si="174"/>
        <v>8.0957489115986506E-2</v>
      </c>
      <c r="P515" s="4">
        <f t="shared" ca="1" si="175"/>
        <v>0</v>
      </c>
      <c r="Q515" s="4">
        <f t="shared" ca="1" si="176"/>
        <v>8.0957489115986506E-2</v>
      </c>
      <c r="U515" s="4">
        <f t="shared" si="189"/>
        <v>512</v>
      </c>
      <c r="V515" s="4">
        <f t="shared" ca="1" si="190"/>
        <v>524.14438102709858</v>
      </c>
      <c r="W515" s="4">
        <f t="shared" ca="1" si="191"/>
        <v>1</v>
      </c>
      <c r="X515" s="4">
        <f t="shared" ca="1" si="177"/>
        <v>0.60752176194892671</v>
      </c>
      <c r="Y515" s="4">
        <f t="shared" ca="1" si="178"/>
        <v>1.8705483755052776</v>
      </c>
      <c r="Z515" s="4">
        <f t="shared" ca="1" si="179"/>
        <v>0.42539917851560782</v>
      </c>
      <c r="AA515" s="4">
        <f t="shared" ca="1" si="180"/>
        <v>0.66489564332989615</v>
      </c>
      <c r="AB515" s="4">
        <f t="shared" ca="1" si="181"/>
        <v>0.66489564332989615</v>
      </c>
      <c r="AC515" s="4">
        <f t="shared" ca="1" si="182"/>
        <v>0</v>
      </c>
      <c r="AD515" s="4">
        <f t="shared" ca="1" si="183"/>
        <v>0.66489564332989615</v>
      </c>
      <c r="AE515" s="4">
        <f t="shared" ca="1" si="184"/>
        <v>0</v>
      </c>
      <c r="AF515" s="4">
        <f t="shared" ca="1" si="185"/>
        <v>0.66489564332989615</v>
      </c>
    </row>
    <row r="516" spans="6:32" x14ac:dyDescent="0.2">
      <c r="F516" s="4">
        <f t="shared" si="186"/>
        <v>513</v>
      </c>
      <c r="G516" s="4">
        <f t="shared" ca="1" si="187"/>
        <v>482.22953900782784</v>
      </c>
      <c r="H516" s="4">
        <f t="shared" ca="1" si="188"/>
        <v>0</v>
      </c>
      <c r="I516" s="4">
        <f t="shared" ref="I516:I579" ca="1" si="192">RAND()</f>
        <v>1.9445379778115002E-2</v>
      </c>
      <c r="J516" s="4">
        <f t="shared" ref="J516:J579" ca="1" si="193">-LN(1-I516)/$B$3</f>
        <v>3.9273856797355212E-2</v>
      </c>
      <c r="K516" s="4">
        <f t="shared" ref="K516:K579" ca="1" si="194">RAND()</f>
        <v>0.70023650510640678</v>
      </c>
      <c r="L516" s="4">
        <f t="shared" ref="L516:L579" ca="1" si="195">-LN(1-K516)/$B$6</f>
        <v>1.8071421983882725</v>
      </c>
      <c r="M516" s="4">
        <f t="shared" ref="M516:M579" ca="1" si="196">IF(OR(H516=0,J516&lt;L516),J516,L516)</f>
        <v>3.9273856797355212E-2</v>
      </c>
      <c r="N516" s="4">
        <f t="shared" ref="N516:N579" ca="1" si="197">IF(OR(H516=0,J516&lt;L516),H516+1,H516-1)</f>
        <v>1</v>
      </c>
      <c r="O516" s="4">
        <f t="shared" ref="O516:O579" ca="1" si="198">IF(H516&gt;0,M516,0)</f>
        <v>0</v>
      </c>
      <c r="P516" s="4">
        <f t="shared" ref="P516:P579" ca="1" si="199">IF(M516=J516,1,0)</f>
        <v>1</v>
      </c>
      <c r="Q516" s="4">
        <f t="shared" ref="Q516:Q579" ca="1" si="200">H516*M516</f>
        <v>0</v>
      </c>
      <c r="U516" s="4">
        <f t="shared" si="189"/>
        <v>513</v>
      </c>
      <c r="V516" s="4">
        <f t="shared" ca="1" si="190"/>
        <v>524.80927667042852</v>
      </c>
      <c r="W516" s="4">
        <f t="shared" ca="1" si="191"/>
        <v>0</v>
      </c>
      <c r="X516" s="4">
        <f t="shared" ref="X516:X579" ca="1" si="201">RAND()</f>
        <v>0.54587209282546489</v>
      </c>
      <c r="Y516" s="4">
        <f t="shared" ref="Y516:Y579" ca="1" si="202">-LN(1-X516)/$B$3</f>
        <v>1.578752773511414</v>
      </c>
      <c r="Z516" s="4">
        <f t="shared" ref="Z516:Z579" ca="1" si="203">RAND()</f>
        <v>0.29872401951401029</v>
      </c>
      <c r="AA516" s="4">
        <f t="shared" ref="AA516:AA579" ca="1" si="204">-LN(1-Z516)/$B$7</f>
        <v>0.42582452881217503</v>
      </c>
      <c r="AB516" s="4">
        <f t="shared" ref="AB516:AB579" ca="1" si="205">IF(OR(W516=0,Y516&lt;AA516),Y516,AA516)</f>
        <v>1.578752773511414</v>
      </c>
      <c r="AC516" s="4">
        <f t="shared" ref="AC516:AC579" ca="1" si="206">IF(OR(W516=0,Y516&lt;AA516),W516+1,W516-1)</f>
        <v>1</v>
      </c>
      <c r="AD516" s="4">
        <f t="shared" ref="AD516:AD579" ca="1" si="207">IF(W516&gt;0,AB516,0)</f>
        <v>0</v>
      </c>
      <c r="AE516" s="4">
        <f t="shared" ref="AE516:AE579" ca="1" si="208">IF(AB516=Y516,1,0)</f>
        <v>1</v>
      </c>
      <c r="AF516" s="4">
        <f t="shared" ref="AF516:AF579" ca="1" si="209">W516*AB516</f>
        <v>0</v>
      </c>
    </row>
    <row r="517" spans="6:32" x14ac:dyDescent="0.2">
      <c r="F517" s="4">
        <f t="shared" ref="F517:F580" si="210">F516+1</f>
        <v>514</v>
      </c>
      <c r="G517" s="4">
        <f t="shared" ref="G517:G580" ca="1" si="211">G516+M516</f>
        <v>482.2688128646252</v>
      </c>
      <c r="H517" s="4">
        <f t="shared" ref="H517:H580" ca="1" si="212">N516</f>
        <v>1</v>
      </c>
      <c r="I517" s="4">
        <f t="shared" ca="1" si="192"/>
        <v>0.99276324144923267</v>
      </c>
      <c r="J517" s="4">
        <f t="shared" ca="1" si="193"/>
        <v>9.8571637736415081</v>
      </c>
      <c r="K517" s="4">
        <f t="shared" ca="1" si="194"/>
        <v>0.80117116743086736</v>
      </c>
      <c r="L517" s="4">
        <f t="shared" ca="1" si="195"/>
        <v>2.4229664433480176</v>
      </c>
      <c r="M517" s="4">
        <f t="shared" ca="1" si="196"/>
        <v>2.4229664433480176</v>
      </c>
      <c r="N517" s="4">
        <f t="shared" ca="1" si="197"/>
        <v>0</v>
      </c>
      <c r="O517" s="4">
        <f t="shared" ca="1" si="198"/>
        <v>2.4229664433480176</v>
      </c>
      <c r="P517" s="4">
        <f t="shared" ca="1" si="199"/>
        <v>0</v>
      </c>
      <c r="Q517" s="4">
        <f t="shared" ca="1" si="200"/>
        <v>2.4229664433480176</v>
      </c>
      <c r="U517" s="4">
        <f t="shared" ref="U517:U580" si="213">U516+1</f>
        <v>514</v>
      </c>
      <c r="V517" s="4">
        <f t="shared" ref="V517:V580" ca="1" si="214">V516+AB516</f>
        <v>526.3880294439399</v>
      </c>
      <c r="W517" s="4">
        <f t="shared" ref="W517:W580" ca="1" si="215">AC516</f>
        <v>1</v>
      </c>
      <c r="X517" s="4">
        <f t="shared" ca="1" si="201"/>
        <v>0.99080230172224604</v>
      </c>
      <c r="Y517" s="4">
        <f t="shared" ca="1" si="202"/>
        <v>9.3776040268596752</v>
      </c>
      <c r="Z517" s="4">
        <f t="shared" ca="1" si="203"/>
        <v>0.508213949753478</v>
      </c>
      <c r="AA517" s="4">
        <f t="shared" ca="1" si="204"/>
        <v>0.8516538171482001</v>
      </c>
      <c r="AB517" s="4">
        <f t="shared" ca="1" si="205"/>
        <v>0.8516538171482001</v>
      </c>
      <c r="AC517" s="4">
        <f t="shared" ca="1" si="206"/>
        <v>0</v>
      </c>
      <c r="AD517" s="4">
        <f t="shared" ca="1" si="207"/>
        <v>0.8516538171482001</v>
      </c>
      <c r="AE517" s="4">
        <f t="shared" ca="1" si="208"/>
        <v>0</v>
      </c>
      <c r="AF517" s="4">
        <f t="shared" ca="1" si="209"/>
        <v>0.8516538171482001</v>
      </c>
    </row>
    <row r="518" spans="6:32" x14ac:dyDescent="0.2">
      <c r="F518" s="4">
        <f t="shared" si="210"/>
        <v>515</v>
      </c>
      <c r="G518" s="4">
        <f t="shared" ca="1" si="211"/>
        <v>484.69177930797321</v>
      </c>
      <c r="H518" s="4">
        <f t="shared" ca="1" si="212"/>
        <v>0</v>
      </c>
      <c r="I518" s="4">
        <f t="shared" ca="1" si="192"/>
        <v>0.43363504047173007</v>
      </c>
      <c r="J518" s="4">
        <f t="shared" ca="1" si="193"/>
        <v>1.1370332075119927</v>
      </c>
      <c r="K518" s="4">
        <f t="shared" ca="1" si="194"/>
        <v>0.12005804718936586</v>
      </c>
      <c r="L518" s="4">
        <f t="shared" ca="1" si="195"/>
        <v>0.19184900460106341</v>
      </c>
      <c r="M518" s="4">
        <f t="shared" ca="1" si="196"/>
        <v>1.1370332075119927</v>
      </c>
      <c r="N518" s="4">
        <f t="shared" ca="1" si="197"/>
        <v>1</v>
      </c>
      <c r="O518" s="4">
        <f t="shared" ca="1" si="198"/>
        <v>0</v>
      </c>
      <c r="P518" s="4">
        <f t="shared" ca="1" si="199"/>
        <v>1</v>
      </c>
      <c r="Q518" s="4">
        <f t="shared" ca="1" si="200"/>
        <v>0</v>
      </c>
      <c r="U518" s="4">
        <f t="shared" si="213"/>
        <v>515</v>
      </c>
      <c r="V518" s="4">
        <f t="shared" ca="1" si="214"/>
        <v>527.23968326108809</v>
      </c>
      <c r="W518" s="4">
        <f t="shared" ca="1" si="215"/>
        <v>0</v>
      </c>
      <c r="X518" s="4">
        <f t="shared" ca="1" si="201"/>
        <v>0.7084087878242511</v>
      </c>
      <c r="Y518" s="4">
        <f t="shared" ca="1" si="202"/>
        <v>2.4648048317465108</v>
      </c>
      <c r="Z518" s="4">
        <f t="shared" ca="1" si="203"/>
        <v>0.18041759931146739</v>
      </c>
      <c r="AA518" s="4">
        <f t="shared" ca="1" si="204"/>
        <v>0.23875240307707221</v>
      </c>
      <c r="AB518" s="4">
        <f t="shared" ca="1" si="205"/>
        <v>2.4648048317465108</v>
      </c>
      <c r="AC518" s="4">
        <f t="shared" ca="1" si="206"/>
        <v>1</v>
      </c>
      <c r="AD518" s="4">
        <f t="shared" ca="1" si="207"/>
        <v>0</v>
      </c>
      <c r="AE518" s="4">
        <f t="shared" ca="1" si="208"/>
        <v>1</v>
      </c>
      <c r="AF518" s="4">
        <f t="shared" ca="1" si="209"/>
        <v>0</v>
      </c>
    </row>
    <row r="519" spans="6:32" x14ac:dyDescent="0.2">
      <c r="F519" s="4">
        <f t="shared" si="210"/>
        <v>516</v>
      </c>
      <c r="G519" s="4">
        <f t="shared" ca="1" si="211"/>
        <v>485.8288125154852</v>
      </c>
      <c r="H519" s="4">
        <f t="shared" ca="1" si="212"/>
        <v>1</v>
      </c>
      <c r="I519" s="4">
        <f t="shared" ca="1" si="192"/>
        <v>0.34854434698355663</v>
      </c>
      <c r="J519" s="4">
        <f t="shared" ca="1" si="193"/>
        <v>0.85709190756034881</v>
      </c>
      <c r="K519" s="4">
        <f t="shared" ca="1" si="194"/>
        <v>0.59494650660889581</v>
      </c>
      <c r="L519" s="4">
        <f t="shared" ca="1" si="195"/>
        <v>1.3556042072258183</v>
      </c>
      <c r="M519" s="4">
        <f t="shared" ca="1" si="196"/>
        <v>0.85709190756034881</v>
      </c>
      <c r="N519" s="4">
        <f t="shared" ca="1" si="197"/>
        <v>2</v>
      </c>
      <c r="O519" s="4">
        <f t="shared" ca="1" si="198"/>
        <v>0.85709190756034881</v>
      </c>
      <c r="P519" s="4">
        <f t="shared" ca="1" si="199"/>
        <v>1</v>
      </c>
      <c r="Q519" s="4">
        <f t="shared" ca="1" si="200"/>
        <v>0.85709190756034881</v>
      </c>
      <c r="U519" s="4">
        <f t="shared" si="213"/>
        <v>516</v>
      </c>
      <c r="V519" s="4">
        <f t="shared" ca="1" si="214"/>
        <v>529.70448809283459</v>
      </c>
      <c r="W519" s="4">
        <f t="shared" ca="1" si="215"/>
        <v>1</v>
      </c>
      <c r="X519" s="4">
        <f t="shared" ca="1" si="201"/>
        <v>0.49656362071927662</v>
      </c>
      <c r="Y519" s="4">
        <f t="shared" ca="1" si="202"/>
        <v>1.3725958634944084</v>
      </c>
      <c r="Z519" s="4">
        <f t="shared" ca="1" si="203"/>
        <v>0.96948875383735356</v>
      </c>
      <c r="AA519" s="4">
        <f t="shared" ca="1" si="204"/>
        <v>4.1875919240251056</v>
      </c>
      <c r="AB519" s="4">
        <f t="shared" ca="1" si="205"/>
        <v>1.3725958634944084</v>
      </c>
      <c r="AC519" s="4">
        <f t="shared" ca="1" si="206"/>
        <v>2</v>
      </c>
      <c r="AD519" s="4">
        <f t="shared" ca="1" si="207"/>
        <v>1.3725958634944084</v>
      </c>
      <c r="AE519" s="4">
        <f t="shared" ca="1" si="208"/>
        <v>1</v>
      </c>
      <c r="AF519" s="4">
        <f t="shared" ca="1" si="209"/>
        <v>1.3725958634944084</v>
      </c>
    </row>
    <row r="520" spans="6:32" x14ac:dyDescent="0.2">
      <c r="F520" s="4">
        <f t="shared" si="210"/>
        <v>517</v>
      </c>
      <c r="G520" s="4">
        <f t="shared" ca="1" si="211"/>
        <v>486.68590442304554</v>
      </c>
      <c r="H520" s="4">
        <f t="shared" ca="1" si="212"/>
        <v>2</v>
      </c>
      <c r="I520" s="4">
        <f t="shared" ca="1" si="192"/>
        <v>0.96902698203440618</v>
      </c>
      <c r="J520" s="4">
        <f t="shared" ca="1" si="193"/>
        <v>6.9492776834227907</v>
      </c>
      <c r="K520" s="4">
        <f t="shared" ca="1" si="194"/>
        <v>0.91079462430777447</v>
      </c>
      <c r="L520" s="4">
        <f t="shared" ca="1" si="195"/>
        <v>3.6252209634062442</v>
      </c>
      <c r="M520" s="4">
        <f t="shared" ca="1" si="196"/>
        <v>3.6252209634062442</v>
      </c>
      <c r="N520" s="4">
        <f t="shared" ca="1" si="197"/>
        <v>1</v>
      </c>
      <c r="O520" s="4">
        <f t="shared" ca="1" si="198"/>
        <v>3.6252209634062442</v>
      </c>
      <c r="P520" s="4">
        <f t="shared" ca="1" si="199"/>
        <v>0</v>
      </c>
      <c r="Q520" s="4">
        <f t="shared" ca="1" si="200"/>
        <v>7.2504419268124884</v>
      </c>
      <c r="U520" s="4">
        <f t="shared" si="213"/>
        <v>517</v>
      </c>
      <c r="V520" s="4">
        <f t="shared" ca="1" si="214"/>
        <v>531.07708395632903</v>
      </c>
      <c r="W520" s="4">
        <f t="shared" ca="1" si="215"/>
        <v>2</v>
      </c>
      <c r="X520" s="4">
        <f t="shared" ca="1" si="201"/>
        <v>0.56101503357832072</v>
      </c>
      <c r="Y520" s="4">
        <f t="shared" ca="1" si="202"/>
        <v>1.6465802230929265</v>
      </c>
      <c r="Z520" s="4">
        <f t="shared" ca="1" si="203"/>
        <v>0.41472010715654373</v>
      </c>
      <c r="AA520" s="4">
        <f t="shared" ca="1" si="204"/>
        <v>0.64279811623872118</v>
      </c>
      <c r="AB520" s="4">
        <f t="shared" ca="1" si="205"/>
        <v>0.64279811623872118</v>
      </c>
      <c r="AC520" s="4">
        <f t="shared" ca="1" si="206"/>
        <v>1</v>
      </c>
      <c r="AD520" s="4">
        <f t="shared" ca="1" si="207"/>
        <v>0.64279811623872118</v>
      </c>
      <c r="AE520" s="4">
        <f t="shared" ca="1" si="208"/>
        <v>0</v>
      </c>
      <c r="AF520" s="4">
        <f t="shared" ca="1" si="209"/>
        <v>1.2855962324774424</v>
      </c>
    </row>
    <row r="521" spans="6:32" x14ac:dyDescent="0.2">
      <c r="F521" s="4">
        <f t="shared" si="210"/>
        <v>518</v>
      </c>
      <c r="G521" s="4">
        <f t="shared" ca="1" si="211"/>
        <v>490.31112538645181</v>
      </c>
      <c r="H521" s="4">
        <f t="shared" ca="1" si="212"/>
        <v>1</v>
      </c>
      <c r="I521" s="4">
        <f t="shared" ca="1" si="192"/>
        <v>0.24328837121239488</v>
      </c>
      <c r="J521" s="4">
        <f t="shared" ca="1" si="193"/>
        <v>0.55754607526993838</v>
      </c>
      <c r="K521" s="4">
        <f t="shared" ca="1" si="194"/>
        <v>0.11346942059186615</v>
      </c>
      <c r="L521" s="4">
        <f t="shared" ca="1" si="195"/>
        <v>0.18065948928686301</v>
      </c>
      <c r="M521" s="4">
        <f t="shared" ca="1" si="196"/>
        <v>0.18065948928686301</v>
      </c>
      <c r="N521" s="4">
        <f t="shared" ca="1" si="197"/>
        <v>0</v>
      </c>
      <c r="O521" s="4">
        <f t="shared" ca="1" si="198"/>
        <v>0.18065948928686301</v>
      </c>
      <c r="P521" s="4">
        <f t="shared" ca="1" si="199"/>
        <v>0</v>
      </c>
      <c r="Q521" s="4">
        <f t="shared" ca="1" si="200"/>
        <v>0.18065948928686301</v>
      </c>
      <c r="U521" s="4">
        <f t="shared" si="213"/>
        <v>518</v>
      </c>
      <c r="V521" s="4">
        <f t="shared" ca="1" si="214"/>
        <v>531.71988207256777</v>
      </c>
      <c r="W521" s="4">
        <f t="shared" ca="1" si="215"/>
        <v>1</v>
      </c>
      <c r="X521" s="4">
        <f t="shared" ca="1" si="201"/>
        <v>0.68635448887549599</v>
      </c>
      <c r="Y521" s="4">
        <f t="shared" ca="1" si="202"/>
        <v>2.3189837525524064</v>
      </c>
      <c r="Z521" s="4">
        <f t="shared" ca="1" si="203"/>
        <v>6.1754033118359697E-2</v>
      </c>
      <c r="AA521" s="4">
        <f t="shared" ca="1" si="204"/>
        <v>7.6491767436383279E-2</v>
      </c>
      <c r="AB521" s="4">
        <f t="shared" ca="1" si="205"/>
        <v>7.6491767436383279E-2</v>
      </c>
      <c r="AC521" s="4">
        <f t="shared" ca="1" si="206"/>
        <v>0</v>
      </c>
      <c r="AD521" s="4">
        <f t="shared" ca="1" si="207"/>
        <v>7.6491767436383279E-2</v>
      </c>
      <c r="AE521" s="4">
        <f t="shared" ca="1" si="208"/>
        <v>0</v>
      </c>
      <c r="AF521" s="4">
        <f t="shared" ca="1" si="209"/>
        <v>7.6491767436383279E-2</v>
      </c>
    </row>
    <row r="522" spans="6:32" x14ac:dyDescent="0.2">
      <c r="F522" s="4">
        <f t="shared" si="210"/>
        <v>519</v>
      </c>
      <c r="G522" s="4">
        <f t="shared" ca="1" si="211"/>
        <v>490.49178487573869</v>
      </c>
      <c r="H522" s="4">
        <f t="shared" ca="1" si="212"/>
        <v>0</v>
      </c>
      <c r="I522" s="4">
        <f t="shared" ca="1" si="192"/>
        <v>7.3680761004938256E-2</v>
      </c>
      <c r="J522" s="4">
        <f t="shared" ca="1" si="193"/>
        <v>0.1530727064282893</v>
      </c>
      <c r="K522" s="4">
        <f t="shared" ca="1" si="194"/>
        <v>0.44350529781650594</v>
      </c>
      <c r="L522" s="4">
        <f t="shared" ca="1" si="195"/>
        <v>0.87914644229663486</v>
      </c>
      <c r="M522" s="4">
        <f t="shared" ca="1" si="196"/>
        <v>0.1530727064282893</v>
      </c>
      <c r="N522" s="4">
        <f t="shared" ca="1" si="197"/>
        <v>1</v>
      </c>
      <c r="O522" s="4">
        <f t="shared" ca="1" si="198"/>
        <v>0</v>
      </c>
      <c r="P522" s="4">
        <f t="shared" ca="1" si="199"/>
        <v>1</v>
      </c>
      <c r="Q522" s="4">
        <f t="shared" ca="1" si="200"/>
        <v>0</v>
      </c>
      <c r="U522" s="4">
        <f t="shared" si="213"/>
        <v>519</v>
      </c>
      <c r="V522" s="4">
        <f t="shared" ca="1" si="214"/>
        <v>531.79637384000421</v>
      </c>
      <c r="W522" s="4">
        <f t="shared" ca="1" si="215"/>
        <v>0</v>
      </c>
      <c r="X522" s="4">
        <f t="shared" ca="1" si="201"/>
        <v>0.63342761897559718</v>
      </c>
      <c r="Y522" s="4">
        <f t="shared" ca="1" si="202"/>
        <v>2.007118569182694</v>
      </c>
      <c r="Z522" s="4">
        <f t="shared" ca="1" si="203"/>
        <v>0.51479328944950431</v>
      </c>
      <c r="AA522" s="4">
        <f t="shared" ca="1" si="204"/>
        <v>0.8678163258295023</v>
      </c>
      <c r="AB522" s="4">
        <f t="shared" ca="1" si="205"/>
        <v>2.007118569182694</v>
      </c>
      <c r="AC522" s="4">
        <f t="shared" ca="1" si="206"/>
        <v>1</v>
      </c>
      <c r="AD522" s="4">
        <f t="shared" ca="1" si="207"/>
        <v>0</v>
      </c>
      <c r="AE522" s="4">
        <f t="shared" ca="1" si="208"/>
        <v>1</v>
      </c>
      <c r="AF522" s="4">
        <f t="shared" ca="1" si="209"/>
        <v>0</v>
      </c>
    </row>
    <row r="523" spans="6:32" x14ac:dyDescent="0.2">
      <c r="F523" s="4">
        <f t="shared" si="210"/>
        <v>520</v>
      </c>
      <c r="G523" s="4">
        <f t="shared" ca="1" si="211"/>
        <v>490.64485758216699</v>
      </c>
      <c r="H523" s="4">
        <f t="shared" ca="1" si="212"/>
        <v>1</v>
      </c>
      <c r="I523" s="4">
        <f t="shared" ca="1" si="192"/>
        <v>5.5249299711173427E-2</v>
      </c>
      <c r="J523" s="4">
        <f t="shared" ca="1" si="193"/>
        <v>0.11366839102068041</v>
      </c>
      <c r="K523" s="4">
        <f t="shared" ca="1" si="194"/>
        <v>0.37870876774549067</v>
      </c>
      <c r="L523" s="4">
        <f t="shared" ca="1" si="195"/>
        <v>0.71393300092125911</v>
      </c>
      <c r="M523" s="4">
        <f t="shared" ca="1" si="196"/>
        <v>0.11366839102068041</v>
      </c>
      <c r="N523" s="4">
        <f t="shared" ca="1" si="197"/>
        <v>2</v>
      </c>
      <c r="O523" s="4">
        <f t="shared" ca="1" si="198"/>
        <v>0.11366839102068041</v>
      </c>
      <c r="P523" s="4">
        <f t="shared" ca="1" si="199"/>
        <v>1</v>
      </c>
      <c r="Q523" s="4">
        <f t="shared" ca="1" si="200"/>
        <v>0.11366839102068041</v>
      </c>
      <c r="U523" s="4">
        <f t="shared" si="213"/>
        <v>520</v>
      </c>
      <c r="V523" s="4">
        <f t="shared" ca="1" si="214"/>
        <v>533.8034924091869</v>
      </c>
      <c r="W523" s="4">
        <f t="shared" ca="1" si="215"/>
        <v>1</v>
      </c>
      <c r="X523" s="4">
        <f t="shared" ca="1" si="201"/>
        <v>9.9295389498773257E-2</v>
      </c>
      <c r="Y523" s="4">
        <f t="shared" ca="1" si="202"/>
        <v>0.20915584281537461</v>
      </c>
      <c r="Z523" s="4">
        <f t="shared" ca="1" si="203"/>
        <v>0.24037708774610966</v>
      </c>
      <c r="AA523" s="4">
        <f t="shared" ca="1" si="204"/>
        <v>0.32991976430503572</v>
      </c>
      <c r="AB523" s="4">
        <f t="shared" ca="1" si="205"/>
        <v>0.20915584281537461</v>
      </c>
      <c r="AC523" s="4">
        <f t="shared" ca="1" si="206"/>
        <v>2</v>
      </c>
      <c r="AD523" s="4">
        <f t="shared" ca="1" si="207"/>
        <v>0.20915584281537461</v>
      </c>
      <c r="AE523" s="4">
        <f t="shared" ca="1" si="208"/>
        <v>1</v>
      </c>
      <c r="AF523" s="4">
        <f t="shared" ca="1" si="209"/>
        <v>0.20915584281537461</v>
      </c>
    </row>
    <row r="524" spans="6:32" x14ac:dyDescent="0.2">
      <c r="F524" s="4">
        <f t="shared" si="210"/>
        <v>521</v>
      </c>
      <c r="G524" s="4">
        <f t="shared" ca="1" si="211"/>
        <v>490.75852597318766</v>
      </c>
      <c r="H524" s="4">
        <f t="shared" ca="1" si="212"/>
        <v>2</v>
      </c>
      <c r="I524" s="4">
        <f t="shared" ca="1" si="192"/>
        <v>0.22484038390342875</v>
      </c>
      <c r="J524" s="4">
        <f t="shared" ca="1" si="193"/>
        <v>0.50937262916245463</v>
      </c>
      <c r="K524" s="4">
        <f t="shared" ca="1" si="194"/>
        <v>0.77419646201519488</v>
      </c>
      <c r="L524" s="4">
        <f t="shared" ca="1" si="195"/>
        <v>2.2321349380848434</v>
      </c>
      <c r="M524" s="4">
        <f t="shared" ca="1" si="196"/>
        <v>0.50937262916245463</v>
      </c>
      <c r="N524" s="4">
        <f t="shared" ca="1" si="197"/>
        <v>3</v>
      </c>
      <c r="O524" s="4">
        <f t="shared" ca="1" si="198"/>
        <v>0.50937262916245463</v>
      </c>
      <c r="P524" s="4">
        <f t="shared" ca="1" si="199"/>
        <v>1</v>
      </c>
      <c r="Q524" s="4">
        <f t="shared" ca="1" si="200"/>
        <v>1.0187452583249093</v>
      </c>
      <c r="U524" s="4">
        <f t="shared" si="213"/>
        <v>521</v>
      </c>
      <c r="V524" s="4">
        <f t="shared" ca="1" si="214"/>
        <v>534.01264825200224</v>
      </c>
      <c r="W524" s="4">
        <f t="shared" ca="1" si="215"/>
        <v>2</v>
      </c>
      <c r="X524" s="4">
        <f t="shared" ca="1" si="201"/>
        <v>0.21264845280821387</v>
      </c>
      <c r="Y524" s="4">
        <f t="shared" ca="1" si="202"/>
        <v>0.47816087511073868</v>
      </c>
      <c r="Z524" s="4">
        <f t="shared" ca="1" si="203"/>
        <v>0.22389453846188812</v>
      </c>
      <c r="AA524" s="4">
        <f t="shared" ca="1" si="204"/>
        <v>0.30416023678689313</v>
      </c>
      <c r="AB524" s="4">
        <f t="shared" ca="1" si="205"/>
        <v>0.30416023678689313</v>
      </c>
      <c r="AC524" s="4">
        <f t="shared" ca="1" si="206"/>
        <v>1</v>
      </c>
      <c r="AD524" s="4">
        <f t="shared" ca="1" si="207"/>
        <v>0.30416023678689313</v>
      </c>
      <c r="AE524" s="4">
        <f t="shared" ca="1" si="208"/>
        <v>0</v>
      </c>
      <c r="AF524" s="4">
        <f t="shared" ca="1" si="209"/>
        <v>0.60832047357378627</v>
      </c>
    </row>
    <row r="525" spans="6:32" x14ac:dyDescent="0.2">
      <c r="F525" s="4">
        <f t="shared" si="210"/>
        <v>522</v>
      </c>
      <c r="G525" s="4">
        <f t="shared" ca="1" si="211"/>
        <v>491.2678986023501</v>
      </c>
      <c r="H525" s="4">
        <f t="shared" ca="1" si="212"/>
        <v>3</v>
      </c>
      <c r="I525" s="4">
        <f t="shared" ca="1" si="192"/>
        <v>0.93694287613161631</v>
      </c>
      <c r="J525" s="4">
        <f t="shared" ca="1" si="193"/>
        <v>5.5274284707011923</v>
      </c>
      <c r="K525" s="4">
        <f t="shared" ca="1" si="194"/>
        <v>0.20066990260495043</v>
      </c>
      <c r="L525" s="4">
        <f t="shared" ca="1" si="195"/>
        <v>0.33597192055112496</v>
      </c>
      <c r="M525" s="4">
        <f t="shared" ca="1" si="196"/>
        <v>0.33597192055112496</v>
      </c>
      <c r="N525" s="4">
        <f t="shared" ca="1" si="197"/>
        <v>2</v>
      </c>
      <c r="O525" s="4">
        <f t="shared" ca="1" si="198"/>
        <v>0.33597192055112496</v>
      </c>
      <c r="P525" s="4">
        <f t="shared" ca="1" si="199"/>
        <v>0</v>
      </c>
      <c r="Q525" s="4">
        <f t="shared" ca="1" si="200"/>
        <v>1.0079157616533749</v>
      </c>
      <c r="U525" s="4">
        <f t="shared" si="213"/>
        <v>522</v>
      </c>
      <c r="V525" s="4">
        <f t="shared" ca="1" si="214"/>
        <v>534.31680848878909</v>
      </c>
      <c r="W525" s="4">
        <f t="shared" ca="1" si="215"/>
        <v>1</v>
      </c>
      <c r="X525" s="4">
        <f t="shared" ca="1" si="201"/>
        <v>0.4264067221000003</v>
      </c>
      <c r="Y525" s="4">
        <f t="shared" ca="1" si="202"/>
        <v>1.1116694178153121</v>
      </c>
      <c r="Z525" s="4">
        <f t="shared" ca="1" si="203"/>
        <v>0.64932745088450505</v>
      </c>
      <c r="AA525" s="4">
        <f t="shared" ca="1" si="204"/>
        <v>1.2574828793389246</v>
      </c>
      <c r="AB525" s="4">
        <f t="shared" ca="1" si="205"/>
        <v>1.1116694178153121</v>
      </c>
      <c r="AC525" s="4">
        <f t="shared" ca="1" si="206"/>
        <v>2</v>
      </c>
      <c r="AD525" s="4">
        <f t="shared" ca="1" si="207"/>
        <v>1.1116694178153121</v>
      </c>
      <c r="AE525" s="4">
        <f t="shared" ca="1" si="208"/>
        <v>1</v>
      </c>
      <c r="AF525" s="4">
        <f t="shared" ca="1" si="209"/>
        <v>1.1116694178153121</v>
      </c>
    </row>
    <row r="526" spans="6:32" x14ac:dyDescent="0.2">
      <c r="F526" s="4">
        <f t="shared" si="210"/>
        <v>523</v>
      </c>
      <c r="G526" s="4">
        <f t="shared" ca="1" si="211"/>
        <v>491.60387052290122</v>
      </c>
      <c r="H526" s="4">
        <f t="shared" ca="1" si="212"/>
        <v>2</v>
      </c>
      <c r="I526" s="4">
        <f t="shared" ca="1" si="192"/>
        <v>1.0961684773551417E-2</v>
      </c>
      <c r="J526" s="4">
        <f t="shared" ca="1" si="193"/>
        <v>2.2044413456412369E-2</v>
      </c>
      <c r="K526" s="4">
        <f t="shared" ca="1" si="194"/>
        <v>0.34740758470487176</v>
      </c>
      <c r="L526" s="4">
        <f t="shared" ca="1" si="195"/>
        <v>0.64020377576704746</v>
      </c>
      <c r="M526" s="4">
        <f t="shared" ca="1" si="196"/>
        <v>2.2044413456412369E-2</v>
      </c>
      <c r="N526" s="4">
        <f t="shared" ca="1" si="197"/>
        <v>3</v>
      </c>
      <c r="O526" s="4">
        <f t="shared" ca="1" si="198"/>
        <v>2.2044413456412369E-2</v>
      </c>
      <c r="P526" s="4">
        <f t="shared" ca="1" si="199"/>
        <v>1</v>
      </c>
      <c r="Q526" s="4">
        <f t="shared" ca="1" si="200"/>
        <v>4.4088826912824737E-2</v>
      </c>
      <c r="U526" s="4">
        <f t="shared" si="213"/>
        <v>523</v>
      </c>
      <c r="V526" s="4">
        <f t="shared" ca="1" si="214"/>
        <v>535.42847790660437</v>
      </c>
      <c r="W526" s="4">
        <f t="shared" ca="1" si="215"/>
        <v>2</v>
      </c>
      <c r="X526" s="4">
        <f t="shared" ca="1" si="201"/>
        <v>0.61797115743276032</v>
      </c>
      <c r="Y526" s="4">
        <f t="shared" ca="1" si="202"/>
        <v>1.9245183382462629</v>
      </c>
      <c r="Z526" s="4">
        <f t="shared" ca="1" si="203"/>
        <v>0.70362445810395657</v>
      </c>
      <c r="AA526" s="4">
        <f t="shared" ca="1" si="204"/>
        <v>1.4593534874217176</v>
      </c>
      <c r="AB526" s="4">
        <f t="shared" ca="1" si="205"/>
        <v>1.4593534874217176</v>
      </c>
      <c r="AC526" s="4">
        <f t="shared" ca="1" si="206"/>
        <v>1</v>
      </c>
      <c r="AD526" s="4">
        <f t="shared" ca="1" si="207"/>
        <v>1.4593534874217176</v>
      </c>
      <c r="AE526" s="4">
        <f t="shared" ca="1" si="208"/>
        <v>0</v>
      </c>
      <c r="AF526" s="4">
        <f t="shared" ca="1" si="209"/>
        <v>2.9187069748434351</v>
      </c>
    </row>
    <row r="527" spans="6:32" x14ac:dyDescent="0.2">
      <c r="F527" s="4">
        <f t="shared" si="210"/>
        <v>524</v>
      </c>
      <c r="G527" s="4">
        <f t="shared" ca="1" si="211"/>
        <v>491.62591493635762</v>
      </c>
      <c r="H527" s="4">
        <f t="shared" ca="1" si="212"/>
        <v>3</v>
      </c>
      <c r="I527" s="4">
        <f t="shared" ca="1" si="192"/>
        <v>0.9533526310913043</v>
      </c>
      <c r="J527" s="4">
        <f t="shared" ca="1" si="193"/>
        <v>6.130277507900816</v>
      </c>
      <c r="K527" s="4">
        <f t="shared" ca="1" si="194"/>
        <v>0.62902597018609008</v>
      </c>
      <c r="L527" s="4">
        <f t="shared" ca="1" si="195"/>
        <v>1.4874348289896628</v>
      </c>
      <c r="M527" s="4">
        <f t="shared" ca="1" si="196"/>
        <v>1.4874348289896628</v>
      </c>
      <c r="N527" s="4">
        <f t="shared" ca="1" si="197"/>
        <v>2</v>
      </c>
      <c r="O527" s="4">
        <f t="shared" ca="1" si="198"/>
        <v>1.4874348289896628</v>
      </c>
      <c r="P527" s="4">
        <f t="shared" ca="1" si="199"/>
        <v>0</v>
      </c>
      <c r="Q527" s="4">
        <f t="shared" ca="1" si="200"/>
        <v>4.4623044869689883</v>
      </c>
      <c r="U527" s="4">
        <f t="shared" si="213"/>
        <v>524</v>
      </c>
      <c r="V527" s="4">
        <f t="shared" ca="1" si="214"/>
        <v>536.88783139402608</v>
      </c>
      <c r="W527" s="4">
        <f t="shared" ca="1" si="215"/>
        <v>1</v>
      </c>
      <c r="X527" s="4">
        <f t="shared" ca="1" si="201"/>
        <v>0.50590812035919641</v>
      </c>
      <c r="Y527" s="4">
        <f t="shared" ca="1" si="202"/>
        <v>1.4100675758254264</v>
      </c>
      <c r="Z527" s="4">
        <f t="shared" ca="1" si="203"/>
        <v>0.80063017391235081</v>
      </c>
      <c r="AA527" s="4">
        <f t="shared" ca="1" si="204"/>
        <v>1.9351125077247733</v>
      </c>
      <c r="AB527" s="4">
        <f t="shared" ca="1" si="205"/>
        <v>1.4100675758254264</v>
      </c>
      <c r="AC527" s="4">
        <f t="shared" ca="1" si="206"/>
        <v>2</v>
      </c>
      <c r="AD527" s="4">
        <f t="shared" ca="1" si="207"/>
        <v>1.4100675758254264</v>
      </c>
      <c r="AE527" s="4">
        <f t="shared" ca="1" si="208"/>
        <v>1</v>
      </c>
      <c r="AF527" s="4">
        <f t="shared" ca="1" si="209"/>
        <v>1.4100675758254264</v>
      </c>
    </row>
    <row r="528" spans="6:32" x14ac:dyDescent="0.2">
      <c r="F528" s="4">
        <f t="shared" si="210"/>
        <v>525</v>
      </c>
      <c r="G528" s="4">
        <f t="shared" ca="1" si="211"/>
        <v>493.11334976534727</v>
      </c>
      <c r="H528" s="4">
        <f t="shared" ca="1" si="212"/>
        <v>2</v>
      </c>
      <c r="I528" s="4">
        <f t="shared" ca="1" si="192"/>
        <v>8.827975075493999E-2</v>
      </c>
      <c r="J528" s="4">
        <f t="shared" ca="1" si="193"/>
        <v>0.18484416042456683</v>
      </c>
      <c r="K528" s="4">
        <f t="shared" ca="1" si="194"/>
        <v>0.39005802141131107</v>
      </c>
      <c r="L528" s="4">
        <f t="shared" ca="1" si="195"/>
        <v>0.74158716510962752</v>
      </c>
      <c r="M528" s="4">
        <f t="shared" ca="1" si="196"/>
        <v>0.18484416042456683</v>
      </c>
      <c r="N528" s="4">
        <f t="shared" ca="1" si="197"/>
        <v>3</v>
      </c>
      <c r="O528" s="4">
        <f t="shared" ca="1" si="198"/>
        <v>0.18484416042456683</v>
      </c>
      <c r="P528" s="4">
        <f t="shared" ca="1" si="199"/>
        <v>1</v>
      </c>
      <c r="Q528" s="4">
        <f t="shared" ca="1" si="200"/>
        <v>0.36968832084913367</v>
      </c>
      <c r="U528" s="4">
        <f t="shared" si="213"/>
        <v>525</v>
      </c>
      <c r="V528" s="4">
        <f t="shared" ca="1" si="214"/>
        <v>538.29789896985153</v>
      </c>
      <c r="W528" s="4">
        <f t="shared" ca="1" si="215"/>
        <v>2</v>
      </c>
      <c r="X528" s="4">
        <f t="shared" ca="1" si="201"/>
        <v>0.18680296845611766</v>
      </c>
      <c r="Y528" s="4">
        <f t="shared" ca="1" si="202"/>
        <v>0.41356369514830515</v>
      </c>
      <c r="Z528" s="4">
        <f t="shared" ca="1" si="203"/>
        <v>0.3855367104595756</v>
      </c>
      <c r="AA528" s="4">
        <f t="shared" ca="1" si="204"/>
        <v>0.58440731056100648</v>
      </c>
      <c r="AB528" s="4">
        <f t="shared" ca="1" si="205"/>
        <v>0.41356369514830515</v>
      </c>
      <c r="AC528" s="4">
        <f t="shared" ca="1" si="206"/>
        <v>3</v>
      </c>
      <c r="AD528" s="4">
        <f t="shared" ca="1" si="207"/>
        <v>0.41356369514830515</v>
      </c>
      <c r="AE528" s="4">
        <f t="shared" ca="1" si="208"/>
        <v>1</v>
      </c>
      <c r="AF528" s="4">
        <f t="shared" ca="1" si="209"/>
        <v>0.82712739029661031</v>
      </c>
    </row>
    <row r="529" spans="6:32" x14ac:dyDescent="0.2">
      <c r="F529" s="4">
        <f t="shared" si="210"/>
        <v>526</v>
      </c>
      <c r="G529" s="4">
        <f t="shared" ca="1" si="211"/>
        <v>493.29819392577184</v>
      </c>
      <c r="H529" s="4">
        <f t="shared" ca="1" si="212"/>
        <v>3</v>
      </c>
      <c r="I529" s="4">
        <f t="shared" ca="1" si="192"/>
        <v>6.077676254764719E-2</v>
      </c>
      <c r="J529" s="4">
        <f t="shared" ca="1" si="193"/>
        <v>0.12540417692715114</v>
      </c>
      <c r="K529" s="4">
        <f t="shared" ca="1" si="194"/>
        <v>0.75680376148161366</v>
      </c>
      <c r="L529" s="4">
        <f t="shared" ca="1" si="195"/>
        <v>2.1208298934423175</v>
      </c>
      <c r="M529" s="4">
        <f t="shared" ca="1" si="196"/>
        <v>0.12540417692715114</v>
      </c>
      <c r="N529" s="4">
        <f t="shared" ca="1" si="197"/>
        <v>4</v>
      </c>
      <c r="O529" s="4">
        <f t="shared" ca="1" si="198"/>
        <v>0.12540417692715114</v>
      </c>
      <c r="P529" s="4">
        <f t="shared" ca="1" si="199"/>
        <v>1</v>
      </c>
      <c r="Q529" s="4">
        <f t="shared" ca="1" si="200"/>
        <v>0.37621253078145345</v>
      </c>
      <c r="U529" s="4">
        <f t="shared" si="213"/>
        <v>526</v>
      </c>
      <c r="V529" s="4">
        <f t="shared" ca="1" si="214"/>
        <v>538.71146266499989</v>
      </c>
      <c r="W529" s="4">
        <f t="shared" ca="1" si="215"/>
        <v>3</v>
      </c>
      <c r="X529" s="4">
        <f t="shared" ca="1" si="201"/>
        <v>0.55930188863392638</v>
      </c>
      <c r="Y529" s="4">
        <f t="shared" ca="1" si="202"/>
        <v>1.6387903853506391</v>
      </c>
      <c r="Z529" s="4">
        <f t="shared" ca="1" si="203"/>
        <v>0.77884901816087215</v>
      </c>
      <c r="AA529" s="4">
        <f t="shared" ca="1" si="204"/>
        <v>1.8106915619760484</v>
      </c>
      <c r="AB529" s="4">
        <f t="shared" ca="1" si="205"/>
        <v>1.6387903853506391</v>
      </c>
      <c r="AC529" s="4">
        <f t="shared" ca="1" si="206"/>
        <v>4</v>
      </c>
      <c r="AD529" s="4">
        <f t="shared" ca="1" si="207"/>
        <v>1.6387903853506391</v>
      </c>
      <c r="AE529" s="4">
        <f t="shared" ca="1" si="208"/>
        <v>1</v>
      </c>
      <c r="AF529" s="4">
        <f t="shared" ca="1" si="209"/>
        <v>4.9163711560519179</v>
      </c>
    </row>
    <row r="530" spans="6:32" x14ac:dyDescent="0.2">
      <c r="F530" s="4">
        <f t="shared" si="210"/>
        <v>527</v>
      </c>
      <c r="G530" s="4">
        <f t="shared" ca="1" si="211"/>
        <v>493.42359810269897</v>
      </c>
      <c r="H530" s="4">
        <f t="shared" ca="1" si="212"/>
        <v>4</v>
      </c>
      <c r="I530" s="4">
        <f t="shared" ca="1" si="192"/>
        <v>0.55527441026252788</v>
      </c>
      <c r="J530" s="4">
        <f t="shared" ca="1" si="193"/>
        <v>1.6205956785989073</v>
      </c>
      <c r="K530" s="4">
        <f t="shared" ca="1" si="194"/>
        <v>0.10842583437907982</v>
      </c>
      <c r="L530" s="4">
        <f t="shared" ca="1" si="195"/>
        <v>0.17214997978801463</v>
      </c>
      <c r="M530" s="4">
        <f t="shared" ca="1" si="196"/>
        <v>0.17214997978801463</v>
      </c>
      <c r="N530" s="4">
        <f t="shared" ca="1" si="197"/>
        <v>3</v>
      </c>
      <c r="O530" s="4">
        <f t="shared" ca="1" si="198"/>
        <v>0.17214997978801463</v>
      </c>
      <c r="P530" s="4">
        <f t="shared" ca="1" si="199"/>
        <v>0</v>
      </c>
      <c r="Q530" s="4">
        <f t="shared" ca="1" si="200"/>
        <v>0.68859991915205854</v>
      </c>
      <c r="U530" s="4">
        <f t="shared" si="213"/>
        <v>527</v>
      </c>
      <c r="V530" s="4">
        <f t="shared" ca="1" si="214"/>
        <v>540.35025305035049</v>
      </c>
      <c r="W530" s="4">
        <f t="shared" ca="1" si="215"/>
        <v>4</v>
      </c>
      <c r="X530" s="4">
        <f t="shared" ca="1" si="201"/>
        <v>0.4700254641156465</v>
      </c>
      <c r="Y530" s="4">
        <f t="shared" ca="1" si="202"/>
        <v>1.2698526381828228</v>
      </c>
      <c r="Z530" s="4">
        <f t="shared" ca="1" si="203"/>
        <v>0.39274832662250703</v>
      </c>
      <c r="AA530" s="4">
        <f t="shared" ca="1" si="204"/>
        <v>0.59857434652653707</v>
      </c>
      <c r="AB530" s="4">
        <f t="shared" ca="1" si="205"/>
        <v>0.59857434652653707</v>
      </c>
      <c r="AC530" s="4">
        <f t="shared" ca="1" si="206"/>
        <v>3</v>
      </c>
      <c r="AD530" s="4">
        <f t="shared" ca="1" si="207"/>
        <v>0.59857434652653707</v>
      </c>
      <c r="AE530" s="4">
        <f t="shared" ca="1" si="208"/>
        <v>0</v>
      </c>
      <c r="AF530" s="4">
        <f t="shared" ca="1" si="209"/>
        <v>2.3942973861061483</v>
      </c>
    </row>
    <row r="531" spans="6:32" x14ac:dyDescent="0.2">
      <c r="F531" s="4">
        <f t="shared" si="210"/>
        <v>528</v>
      </c>
      <c r="G531" s="4">
        <f t="shared" ca="1" si="211"/>
        <v>493.59574808248698</v>
      </c>
      <c r="H531" s="4">
        <f t="shared" ca="1" si="212"/>
        <v>3</v>
      </c>
      <c r="I531" s="4">
        <f t="shared" ca="1" si="192"/>
        <v>0.66854274223941457</v>
      </c>
      <c r="J531" s="4">
        <f t="shared" ca="1" si="193"/>
        <v>2.2085128270693342</v>
      </c>
      <c r="K531" s="4">
        <f t="shared" ca="1" si="194"/>
        <v>0.50443578812940792</v>
      </c>
      <c r="L531" s="4">
        <f t="shared" ca="1" si="195"/>
        <v>1.0530875153347663</v>
      </c>
      <c r="M531" s="4">
        <f t="shared" ca="1" si="196"/>
        <v>1.0530875153347663</v>
      </c>
      <c r="N531" s="4">
        <f t="shared" ca="1" si="197"/>
        <v>2</v>
      </c>
      <c r="O531" s="4">
        <f t="shared" ca="1" si="198"/>
        <v>1.0530875153347663</v>
      </c>
      <c r="P531" s="4">
        <f t="shared" ca="1" si="199"/>
        <v>0</v>
      </c>
      <c r="Q531" s="4">
        <f t="shared" ca="1" si="200"/>
        <v>3.1592625460042987</v>
      </c>
      <c r="U531" s="4">
        <f t="shared" si="213"/>
        <v>528</v>
      </c>
      <c r="V531" s="4">
        <f t="shared" ca="1" si="214"/>
        <v>540.94882739687705</v>
      </c>
      <c r="W531" s="4">
        <f t="shared" ca="1" si="215"/>
        <v>3</v>
      </c>
      <c r="X531" s="4">
        <f t="shared" ca="1" si="201"/>
        <v>0.55738957849338222</v>
      </c>
      <c r="Y531" s="4">
        <f t="shared" ca="1" si="202"/>
        <v>1.6301306110723242</v>
      </c>
      <c r="Z531" s="4">
        <f t="shared" ca="1" si="203"/>
        <v>0.55740116127264994</v>
      </c>
      <c r="AA531" s="4">
        <f t="shared" ca="1" si="204"/>
        <v>0.97810977014479572</v>
      </c>
      <c r="AB531" s="4">
        <f t="shared" ca="1" si="205"/>
        <v>0.97810977014479572</v>
      </c>
      <c r="AC531" s="4">
        <f t="shared" ca="1" si="206"/>
        <v>2</v>
      </c>
      <c r="AD531" s="4">
        <f t="shared" ca="1" si="207"/>
        <v>0.97810977014479572</v>
      </c>
      <c r="AE531" s="4">
        <f t="shared" ca="1" si="208"/>
        <v>0</v>
      </c>
      <c r="AF531" s="4">
        <f t="shared" ca="1" si="209"/>
        <v>2.9343293104343871</v>
      </c>
    </row>
    <row r="532" spans="6:32" x14ac:dyDescent="0.2">
      <c r="F532" s="4">
        <f t="shared" si="210"/>
        <v>529</v>
      </c>
      <c r="G532" s="4">
        <f t="shared" ca="1" si="211"/>
        <v>494.64883559782174</v>
      </c>
      <c r="H532" s="4">
        <f t="shared" ca="1" si="212"/>
        <v>2</v>
      </c>
      <c r="I532" s="4">
        <f t="shared" ca="1" si="192"/>
        <v>5.682888073991621E-2</v>
      </c>
      <c r="J532" s="4">
        <f t="shared" ca="1" si="193"/>
        <v>0.11701510036207537</v>
      </c>
      <c r="K532" s="4">
        <f t="shared" ca="1" si="194"/>
        <v>0.70044994193093901</v>
      </c>
      <c r="L532" s="4">
        <f t="shared" ca="1" si="195"/>
        <v>1.8082106048968558</v>
      </c>
      <c r="M532" s="4">
        <f t="shared" ca="1" si="196"/>
        <v>0.11701510036207537</v>
      </c>
      <c r="N532" s="4">
        <f t="shared" ca="1" si="197"/>
        <v>3</v>
      </c>
      <c r="O532" s="4">
        <f t="shared" ca="1" si="198"/>
        <v>0.11701510036207537</v>
      </c>
      <c r="P532" s="4">
        <f t="shared" ca="1" si="199"/>
        <v>1</v>
      </c>
      <c r="Q532" s="4">
        <f t="shared" ca="1" si="200"/>
        <v>0.23403020072415073</v>
      </c>
      <c r="U532" s="4">
        <f t="shared" si="213"/>
        <v>529</v>
      </c>
      <c r="V532" s="4">
        <f t="shared" ca="1" si="214"/>
        <v>541.92693716702183</v>
      </c>
      <c r="W532" s="4">
        <f t="shared" ca="1" si="215"/>
        <v>2</v>
      </c>
      <c r="X532" s="4">
        <f t="shared" ca="1" si="201"/>
        <v>0.59537266847730141</v>
      </c>
      <c r="Y532" s="4">
        <f t="shared" ca="1" si="202"/>
        <v>1.8095776091416147</v>
      </c>
      <c r="Z532" s="4">
        <f t="shared" ca="1" si="203"/>
        <v>0.3881949239422936</v>
      </c>
      <c r="AA532" s="4">
        <f t="shared" ca="1" si="204"/>
        <v>0.58960986045168218</v>
      </c>
      <c r="AB532" s="4">
        <f t="shared" ca="1" si="205"/>
        <v>0.58960986045168218</v>
      </c>
      <c r="AC532" s="4">
        <f t="shared" ca="1" si="206"/>
        <v>1</v>
      </c>
      <c r="AD532" s="4">
        <f t="shared" ca="1" si="207"/>
        <v>0.58960986045168218</v>
      </c>
      <c r="AE532" s="4">
        <f t="shared" ca="1" si="208"/>
        <v>0</v>
      </c>
      <c r="AF532" s="4">
        <f t="shared" ca="1" si="209"/>
        <v>1.1792197209033644</v>
      </c>
    </row>
    <row r="533" spans="6:32" x14ac:dyDescent="0.2">
      <c r="F533" s="4">
        <f t="shared" si="210"/>
        <v>530</v>
      </c>
      <c r="G533" s="4">
        <f t="shared" ca="1" si="211"/>
        <v>494.76585069818384</v>
      </c>
      <c r="H533" s="4">
        <f t="shared" ca="1" si="212"/>
        <v>3</v>
      </c>
      <c r="I533" s="4">
        <f t="shared" ca="1" si="192"/>
        <v>0.22598373570623198</v>
      </c>
      <c r="J533" s="4">
        <f t="shared" ca="1" si="193"/>
        <v>0.51232478462748865</v>
      </c>
      <c r="K533" s="4">
        <f t="shared" ca="1" si="194"/>
        <v>0.62509520481689596</v>
      </c>
      <c r="L533" s="4">
        <f t="shared" ca="1" si="195"/>
        <v>1.4716247471344615</v>
      </c>
      <c r="M533" s="4">
        <f t="shared" ca="1" si="196"/>
        <v>0.51232478462748865</v>
      </c>
      <c r="N533" s="4">
        <f t="shared" ca="1" si="197"/>
        <v>4</v>
      </c>
      <c r="O533" s="4">
        <f t="shared" ca="1" si="198"/>
        <v>0.51232478462748865</v>
      </c>
      <c r="P533" s="4">
        <f t="shared" ca="1" si="199"/>
        <v>1</v>
      </c>
      <c r="Q533" s="4">
        <f t="shared" ca="1" si="200"/>
        <v>1.5369743538824658</v>
      </c>
      <c r="U533" s="4">
        <f t="shared" si="213"/>
        <v>530</v>
      </c>
      <c r="V533" s="4">
        <f t="shared" ca="1" si="214"/>
        <v>542.51654702747351</v>
      </c>
      <c r="W533" s="4">
        <f t="shared" ca="1" si="215"/>
        <v>1</v>
      </c>
      <c r="X533" s="4">
        <f t="shared" ca="1" si="201"/>
        <v>0.88628323089764383</v>
      </c>
      <c r="Y533" s="4">
        <f t="shared" ca="1" si="202"/>
        <v>4.3480888071834318</v>
      </c>
      <c r="Z533" s="4">
        <f t="shared" ca="1" si="203"/>
        <v>0.58120200210465323</v>
      </c>
      <c r="AA533" s="4">
        <f t="shared" ca="1" si="204"/>
        <v>1.0444398966861694</v>
      </c>
      <c r="AB533" s="4">
        <f t="shared" ca="1" si="205"/>
        <v>1.0444398966861694</v>
      </c>
      <c r="AC533" s="4">
        <f t="shared" ca="1" si="206"/>
        <v>0</v>
      </c>
      <c r="AD533" s="4">
        <f t="shared" ca="1" si="207"/>
        <v>1.0444398966861694</v>
      </c>
      <c r="AE533" s="4">
        <f t="shared" ca="1" si="208"/>
        <v>0</v>
      </c>
      <c r="AF533" s="4">
        <f t="shared" ca="1" si="209"/>
        <v>1.0444398966861694</v>
      </c>
    </row>
    <row r="534" spans="6:32" x14ac:dyDescent="0.2">
      <c r="F534" s="4">
        <f t="shared" si="210"/>
        <v>531</v>
      </c>
      <c r="G534" s="4">
        <f t="shared" ca="1" si="211"/>
        <v>495.27817548281132</v>
      </c>
      <c r="H534" s="4">
        <f t="shared" ca="1" si="212"/>
        <v>4</v>
      </c>
      <c r="I534" s="4">
        <f t="shared" ca="1" si="192"/>
        <v>0.57864194852541739</v>
      </c>
      <c r="J534" s="4">
        <f t="shared" ca="1" si="193"/>
        <v>1.7285446563795406</v>
      </c>
      <c r="K534" s="4">
        <f t="shared" ca="1" si="194"/>
        <v>0.91017969979916213</v>
      </c>
      <c r="L534" s="4">
        <f t="shared" ca="1" si="195"/>
        <v>3.6149164036181496</v>
      </c>
      <c r="M534" s="4">
        <f t="shared" ca="1" si="196"/>
        <v>1.7285446563795406</v>
      </c>
      <c r="N534" s="4">
        <f t="shared" ca="1" si="197"/>
        <v>5</v>
      </c>
      <c r="O534" s="4">
        <f t="shared" ca="1" si="198"/>
        <v>1.7285446563795406</v>
      </c>
      <c r="P534" s="4">
        <f t="shared" ca="1" si="199"/>
        <v>1</v>
      </c>
      <c r="Q534" s="4">
        <f t="shared" ca="1" si="200"/>
        <v>6.9141786255181623</v>
      </c>
      <c r="U534" s="4">
        <f t="shared" si="213"/>
        <v>531</v>
      </c>
      <c r="V534" s="4">
        <f t="shared" ca="1" si="214"/>
        <v>543.56098692415969</v>
      </c>
      <c r="W534" s="4">
        <f t="shared" ca="1" si="215"/>
        <v>0</v>
      </c>
      <c r="X534" s="4">
        <f t="shared" ca="1" si="201"/>
        <v>0.75617316500065834</v>
      </c>
      <c r="Y534" s="4">
        <f t="shared" ca="1" si="202"/>
        <v>2.8225939965312157</v>
      </c>
      <c r="Z534" s="4">
        <f t="shared" ca="1" si="203"/>
        <v>0.46810411697029541</v>
      </c>
      <c r="AA534" s="4">
        <f t="shared" ca="1" si="204"/>
        <v>0.75756902086163858</v>
      </c>
      <c r="AB534" s="4">
        <f t="shared" ca="1" si="205"/>
        <v>2.8225939965312157</v>
      </c>
      <c r="AC534" s="4">
        <f t="shared" ca="1" si="206"/>
        <v>1</v>
      </c>
      <c r="AD534" s="4">
        <f t="shared" ca="1" si="207"/>
        <v>0</v>
      </c>
      <c r="AE534" s="4">
        <f t="shared" ca="1" si="208"/>
        <v>1</v>
      </c>
      <c r="AF534" s="4">
        <f t="shared" ca="1" si="209"/>
        <v>0</v>
      </c>
    </row>
    <row r="535" spans="6:32" x14ac:dyDescent="0.2">
      <c r="F535" s="4">
        <f t="shared" si="210"/>
        <v>532</v>
      </c>
      <c r="G535" s="4">
        <f t="shared" ca="1" si="211"/>
        <v>497.00672013919086</v>
      </c>
      <c r="H535" s="4">
        <f t="shared" ca="1" si="212"/>
        <v>5</v>
      </c>
      <c r="I535" s="4">
        <f t="shared" ca="1" si="192"/>
        <v>0.56868667707349774</v>
      </c>
      <c r="J535" s="4">
        <f t="shared" ca="1" si="193"/>
        <v>1.6818409712885696</v>
      </c>
      <c r="K535" s="4">
        <f t="shared" ca="1" si="194"/>
        <v>0.39512620020387246</v>
      </c>
      <c r="L535" s="4">
        <f t="shared" ca="1" si="195"/>
        <v>0.75410315713295861</v>
      </c>
      <c r="M535" s="4">
        <f t="shared" ca="1" si="196"/>
        <v>0.75410315713295861</v>
      </c>
      <c r="N535" s="4">
        <f t="shared" ca="1" si="197"/>
        <v>4</v>
      </c>
      <c r="O535" s="4">
        <f t="shared" ca="1" si="198"/>
        <v>0.75410315713295861</v>
      </c>
      <c r="P535" s="4">
        <f t="shared" ca="1" si="199"/>
        <v>0</v>
      </c>
      <c r="Q535" s="4">
        <f t="shared" ca="1" si="200"/>
        <v>3.7705157856647933</v>
      </c>
      <c r="U535" s="4">
        <f t="shared" si="213"/>
        <v>532</v>
      </c>
      <c r="V535" s="4">
        <f t="shared" ca="1" si="214"/>
        <v>546.38358092069086</v>
      </c>
      <c r="W535" s="4">
        <f t="shared" ca="1" si="215"/>
        <v>1</v>
      </c>
      <c r="X535" s="4">
        <f t="shared" ca="1" si="201"/>
        <v>0.25995697981962884</v>
      </c>
      <c r="Y535" s="4">
        <f t="shared" ca="1" si="202"/>
        <v>0.60209391818967462</v>
      </c>
      <c r="Z535" s="4">
        <f t="shared" ca="1" si="203"/>
        <v>0.97536201896875785</v>
      </c>
      <c r="AA535" s="4">
        <f t="shared" ca="1" si="204"/>
        <v>4.4441592988093133</v>
      </c>
      <c r="AB535" s="4">
        <f t="shared" ca="1" si="205"/>
        <v>0.60209391818967462</v>
      </c>
      <c r="AC535" s="4">
        <f t="shared" ca="1" si="206"/>
        <v>2</v>
      </c>
      <c r="AD535" s="4">
        <f t="shared" ca="1" si="207"/>
        <v>0.60209391818967462</v>
      </c>
      <c r="AE535" s="4">
        <f t="shared" ca="1" si="208"/>
        <v>1</v>
      </c>
      <c r="AF535" s="4">
        <f t="shared" ca="1" si="209"/>
        <v>0.60209391818967462</v>
      </c>
    </row>
    <row r="536" spans="6:32" x14ac:dyDescent="0.2">
      <c r="F536" s="4">
        <f t="shared" si="210"/>
        <v>533</v>
      </c>
      <c r="G536" s="4">
        <f t="shared" ca="1" si="211"/>
        <v>497.76082329632379</v>
      </c>
      <c r="H536" s="4">
        <f t="shared" ca="1" si="212"/>
        <v>4</v>
      </c>
      <c r="I536" s="4">
        <f t="shared" ca="1" si="192"/>
        <v>0.42951334124362794</v>
      </c>
      <c r="J536" s="4">
        <f t="shared" ca="1" si="193"/>
        <v>1.1225309902614125</v>
      </c>
      <c r="K536" s="4">
        <f t="shared" ca="1" si="194"/>
        <v>0.61776259839631409</v>
      </c>
      <c r="L536" s="4">
        <f t="shared" ca="1" si="195"/>
        <v>1.4425700898621856</v>
      </c>
      <c r="M536" s="4">
        <f t="shared" ca="1" si="196"/>
        <v>1.1225309902614125</v>
      </c>
      <c r="N536" s="4">
        <f t="shared" ca="1" si="197"/>
        <v>5</v>
      </c>
      <c r="O536" s="4">
        <f t="shared" ca="1" si="198"/>
        <v>1.1225309902614125</v>
      </c>
      <c r="P536" s="4">
        <f t="shared" ca="1" si="199"/>
        <v>1</v>
      </c>
      <c r="Q536" s="4">
        <f t="shared" ca="1" si="200"/>
        <v>4.4901239610456498</v>
      </c>
      <c r="U536" s="4">
        <f t="shared" si="213"/>
        <v>533</v>
      </c>
      <c r="V536" s="4">
        <f t="shared" ca="1" si="214"/>
        <v>546.98567483888053</v>
      </c>
      <c r="W536" s="4">
        <f t="shared" ca="1" si="215"/>
        <v>2</v>
      </c>
      <c r="X536" s="4">
        <f t="shared" ca="1" si="201"/>
        <v>0.75430425314642635</v>
      </c>
      <c r="Y536" s="4">
        <f t="shared" ca="1" si="202"/>
        <v>2.8073226198561891</v>
      </c>
      <c r="Z536" s="4">
        <f t="shared" ca="1" si="203"/>
        <v>0.16517374849643041</v>
      </c>
      <c r="AA536" s="4">
        <f t="shared" ca="1" si="204"/>
        <v>0.21663798937800521</v>
      </c>
      <c r="AB536" s="4">
        <f t="shared" ca="1" si="205"/>
        <v>0.21663798937800521</v>
      </c>
      <c r="AC536" s="4">
        <f t="shared" ca="1" si="206"/>
        <v>1</v>
      </c>
      <c r="AD536" s="4">
        <f t="shared" ca="1" si="207"/>
        <v>0.21663798937800521</v>
      </c>
      <c r="AE536" s="4">
        <f t="shared" ca="1" si="208"/>
        <v>0</v>
      </c>
      <c r="AF536" s="4">
        <f t="shared" ca="1" si="209"/>
        <v>0.43327597875601043</v>
      </c>
    </row>
    <row r="537" spans="6:32" x14ac:dyDescent="0.2">
      <c r="F537" s="4">
        <f t="shared" si="210"/>
        <v>534</v>
      </c>
      <c r="G537" s="4">
        <f t="shared" ca="1" si="211"/>
        <v>498.88335428658519</v>
      </c>
      <c r="H537" s="4">
        <f t="shared" ca="1" si="212"/>
        <v>5</v>
      </c>
      <c r="I537" s="4">
        <f t="shared" ca="1" si="192"/>
        <v>0.75557165817213134</v>
      </c>
      <c r="J537" s="4">
        <f t="shared" ca="1" si="193"/>
        <v>2.8176661869645923</v>
      </c>
      <c r="K537" s="4">
        <f t="shared" ca="1" si="194"/>
        <v>0.26181752960809856</v>
      </c>
      <c r="L537" s="4">
        <f t="shared" ca="1" si="195"/>
        <v>0.45534635263402085</v>
      </c>
      <c r="M537" s="4">
        <f t="shared" ca="1" si="196"/>
        <v>0.45534635263402085</v>
      </c>
      <c r="N537" s="4">
        <f t="shared" ca="1" si="197"/>
        <v>4</v>
      </c>
      <c r="O537" s="4">
        <f t="shared" ca="1" si="198"/>
        <v>0.45534635263402085</v>
      </c>
      <c r="P537" s="4">
        <f t="shared" ca="1" si="199"/>
        <v>0</v>
      </c>
      <c r="Q537" s="4">
        <f t="shared" ca="1" si="200"/>
        <v>2.2767317631701043</v>
      </c>
      <c r="U537" s="4">
        <f t="shared" si="213"/>
        <v>534</v>
      </c>
      <c r="V537" s="4">
        <f t="shared" ca="1" si="214"/>
        <v>547.20231282825853</v>
      </c>
      <c r="W537" s="4">
        <f t="shared" ca="1" si="215"/>
        <v>1</v>
      </c>
      <c r="X537" s="4">
        <f t="shared" ca="1" si="201"/>
        <v>0.65680649778779421</v>
      </c>
      <c r="Y537" s="4">
        <f t="shared" ca="1" si="202"/>
        <v>2.1389216889913572</v>
      </c>
      <c r="Z537" s="4">
        <f t="shared" ca="1" si="203"/>
        <v>0.95087783247441238</v>
      </c>
      <c r="AA537" s="4">
        <f t="shared" ca="1" si="204"/>
        <v>3.6161338427606866</v>
      </c>
      <c r="AB537" s="4">
        <f t="shared" ca="1" si="205"/>
        <v>2.1389216889913572</v>
      </c>
      <c r="AC537" s="4">
        <f t="shared" ca="1" si="206"/>
        <v>2</v>
      </c>
      <c r="AD537" s="4">
        <f t="shared" ca="1" si="207"/>
        <v>2.1389216889913572</v>
      </c>
      <c r="AE537" s="4">
        <f t="shared" ca="1" si="208"/>
        <v>1</v>
      </c>
      <c r="AF537" s="4">
        <f t="shared" ca="1" si="209"/>
        <v>2.1389216889913572</v>
      </c>
    </row>
    <row r="538" spans="6:32" x14ac:dyDescent="0.2">
      <c r="F538" s="4">
        <f t="shared" si="210"/>
        <v>535</v>
      </c>
      <c r="G538" s="4">
        <f t="shared" ca="1" si="211"/>
        <v>499.33870063921921</v>
      </c>
      <c r="H538" s="4">
        <f t="shared" ca="1" si="212"/>
        <v>4</v>
      </c>
      <c r="I538" s="4">
        <f t="shared" ca="1" si="192"/>
        <v>0.6414474550480187</v>
      </c>
      <c r="J538" s="4">
        <f t="shared" ca="1" si="193"/>
        <v>2.0513601215578414</v>
      </c>
      <c r="K538" s="4">
        <f t="shared" ca="1" si="194"/>
        <v>0.1004557861993759</v>
      </c>
      <c r="L538" s="4">
        <f t="shared" ca="1" si="195"/>
        <v>0.15880060957016559</v>
      </c>
      <c r="M538" s="4">
        <f t="shared" ca="1" si="196"/>
        <v>0.15880060957016559</v>
      </c>
      <c r="N538" s="4">
        <f t="shared" ca="1" si="197"/>
        <v>3</v>
      </c>
      <c r="O538" s="4">
        <f t="shared" ca="1" si="198"/>
        <v>0.15880060957016559</v>
      </c>
      <c r="P538" s="4">
        <f t="shared" ca="1" si="199"/>
        <v>0</v>
      </c>
      <c r="Q538" s="4">
        <f t="shared" ca="1" si="200"/>
        <v>0.63520243828066236</v>
      </c>
      <c r="U538" s="4">
        <f t="shared" si="213"/>
        <v>535</v>
      </c>
      <c r="V538" s="4">
        <f t="shared" ca="1" si="214"/>
        <v>549.34123451724986</v>
      </c>
      <c r="W538" s="4">
        <f t="shared" ca="1" si="215"/>
        <v>2</v>
      </c>
      <c r="X538" s="4">
        <f t="shared" ca="1" si="201"/>
        <v>0.24697325212883992</v>
      </c>
      <c r="Y538" s="4">
        <f t="shared" ca="1" si="202"/>
        <v>0.56730906014375426</v>
      </c>
      <c r="Z538" s="4">
        <f t="shared" ca="1" si="203"/>
        <v>0.49397318867503126</v>
      </c>
      <c r="AA538" s="4">
        <f t="shared" ca="1" si="204"/>
        <v>0.81739874914822108</v>
      </c>
      <c r="AB538" s="4">
        <f t="shared" ca="1" si="205"/>
        <v>0.56730906014375426</v>
      </c>
      <c r="AC538" s="4">
        <f t="shared" ca="1" si="206"/>
        <v>3</v>
      </c>
      <c r="AD538" s="4">
        <f t="shared" ca="1" si="207"/>
        <v>0.56730906014375426</v>
      </c>
      <c r="AE538" s="4">
        <f t="shared" ca="1" si="208"/>
        <v>1</v>
      </c>
      <c r="AF538" s="4">
        <f t="shared" ca="1" si="209"/>
        <v>1.1346181202875085</v>
      </c>
    </row>
    <row r="539" spans="6:32" x14ac:dyDescent="0.2">
      <c r="F539" s="4">
        <f t="shared" si="210"/>
        <v>536</v>
      </c>
      <c r="G539" s="4">
        <f t="shared" ca="1" si="211"/>
        <v>499.49750124878938</v>
      </c>
      <c r="H539" s="4">
        <f t="shared" ca="1" si="212"/>
        <v>3</v>
      </c>
      <c r="I539" s="4">
        <f t="shared" ca="1" si="192"/>
        <v>0.23041791725912997</v>
      </c>
      <c r="J539" s="4">
        <f t="shared" ca="1" si="193"/>
        <v>0.52381532232703276</v>
      </c>
      <c r="K539" s="4">
        <f t="shared" ca="1" si="194"/>
        <v>0.55133319357904309</v>
      </c>
      <c r="L539" s="4">
        <f t="shared" ca="1" si="195"/>
        <v>1.2022121189364079</v>
      </c>
      <c r="M539" s="4">
        <f t="shared" ca="1" si="196"/>
        <v>0.52381532232703276</v>
      </c>
      <c r="N539" s="4">
        <f t="shared" ca="1" si="197"/>
        <v>4</v>
      </c>
      <c r="O539" s="4">
        <f t="shared" ca="1" si="198"/>
        <v>0.52381532232703276</v>
      </c>
      <c r="P539" s="4">
        <f t="shared" ca="1" si="199"/>
        <v>1</v>
      </c>
      <c r="Q539" s="4">
        <f t="shared" ca="1" si="200"/>
        <v>1.5714459669810983</v>
      </c>
      <c r="U539" s="4">
        <f t="shared" si="213"/>
        <v>536</v>
      </c>
      <c r="V539" s="4">
        <f t="shared" ca="1" si="214"/>
        <v>549.90854357739363</v>
      </c>
      <c r="W539" s="4">
        <f t="shared" ca="1" si="215"/>
        <v>3</v>
      </c>
      <c r="X539" s="4">
        <f t="shared" ca="1" si="201"/>
        <v>0.72004521050154791</v>
      </c>
      <c r="Y539" s="4">
        <f t="shared" ca="1" si="202"/>
        <v>2.5462543098537891</v>
      </c>
      <c r="Z539" s="4">
        <f t="shared" ca="1" si="203"/>
        <v>0.51803513044333649</v>
      </c>
      <c r="AA539" s="4">
        <f t="shared" ca="1" si="204"/>
        <v>0.875860862789965</v>
      </c>
      <c r="AB539" s="4">
        <f t="shared" ca="1" si="205"/>
        <v>0.875860862789965</v>
      </c>
      <c r="AC539" s="4">
        <f t="shared" ca="1" si="206"/>
        <v>2</v>
      </c>
      <c r="AD539" s="4">
        <f t="shared" ca="1" si="207"/>
        <v>0.875860862789965</v>
      </c>
      <c r="AE539" s="4">
        <f t="shared" ca="1" si="208"/>
        <v>0</v>
      </c>
      <c r="AF539" s="4">
        <f t="shared" ca="1" si="209"/>
        <v>2.6275825883698949</v>
      </c>
    </row>
    <row r="540" spans="6:32" x14ac:dyDescent="0.2">
      <c r="F540" s="4">
        <f t="shared" si="210"/>
        <v>537</v>
      </c>
      <c r="G540" s="4">
        <f t="shared" ca="1" si="211"/>
        <v>500.02131657111642</v>
      </c>
      <c r="H540" s="4">
        <f t="shared" ca="1" si="212"/>
        <v>4</v>
      </c>
      <c r="I540" s="4">
        <f t="shared" ca="1" si="192"/>
        <v>0.9356819876204131</v>
      </c>
      <c r="J540" s="4">
        <f t="shared" ca="1" si="193"/>
        <v>5.4878311132951323</v>
      </c>
      <c r="K540" s="4">
        <f t="shared" ca="1" si="194"/>
        <v>0.62000716715908022</v>
      </c>
      <c r="L540" s="4">
        <f t="shared" ca="1" si="195"/>
        <v>1.4514043310767852</v>
      </c>
      <c r="M540" s="4">
        <f t="shared" ca="1" si="196"/>
        <v>1.4514043310767852</v>
      </c>
      <c r="N540" s="4">
        <f t="shared" ca="1" si="197"/>
        <v>3</v>
      </c>
      <c r="O540" s="4">
        <f t="shared" ca="1" si="198"/>
        <v>1.4514043310767852</v>
      </c>
      <c r="P540" s="4">
        <f t="shared" ca="1" si="199"/>
        <v>0</v>
      </c>
      <c r="Q540" s="4">
        <f t="shared" ca="1" si="200"/>
        <v>5.8056173243071409</v>
      </c>
      <c r="U540" s="4">
        <f t="shared" si="213"/>
        <v>537</v>
      </c>
      <c r="V540" s="4">
        <f t="shared" ca="1" si="214"/>
        <v>550.78440444018361</v>
      </c>
      <c r="W540" s="4">
        <f t="shared" ca="1" si="215"/>
        <v>2</v>
      </c>
      <c r="X540" s="4">
        <f t="shared" ca="1" si="201"/>
        <v>0.20670922333752761</v>
      </c>
      <c r="Y540" s="4">
        <f t="shared" ca="1" si="202"/>
        <v>0.46313089057197188</v>
      </c>
      <c r="Z540" s="4">
        <f t="shared" ca="1" si="203"/>
        <v>0.70756023653379518</v>
      </c>
      <c r="AA540" s="4">
        <f t="shared" ca="1" si="204"/>
        <v>1.475395884462972</v>
      </c>
      <c r="AB540" s="4">
        <f t="shared" ca="1" si="205"/>
        <v>0.46313089057197188</v>
      </c>
      <c r="AC540" s="4">
        <f t="shared" ca="1" si="206"/>
        <v>3</v>
      </c>
      <c r="AD540" s="4">
        <f t="shared" ca="1" si="207"/>
        <v>0.46313089057197188</v>
      </c>
      <c r="AE540" s="4">
        <f t="shared" ca="1" si="208"/>
        <v>1</v>
      </c>
      <c r="AF540" s="4">
        <f t="shared" ca="1" si="209"/>
        <v>0.92626178114394375</v>
      </c>
    </row>
    <row r="541" spans="6:32" x14ac:dyDescent="0.2">
      <c r="F541" s="4">
        <f t="shared" si="210"/>
        <v>538</v>
      </c>
      <c r="G541" s="4">
        <f t="shared" ca="1" si="211"/>
        <v>501.4727209021932</v>
      </c>
      <c r="H541" s="4">
        <f t="shared" ca="1" si="212"/>
        <v>3</v>
      </c>
      <c r="I541" s="4">
        <f t="shared" ca="1" si="192"/>
        <v>0.6561344938334841</v>
      </c>
      <c r="J541" s="4">
        <f t="shared" ca="1" si="193"/>
        <v>2.1350093370075705</v>
      </c>
      <c r="K541" s="4">
        <f t="shared" ca="1" si="194"/>
        <v>3.7971820920699284E-2</v>
      </c>
      <c r="L541" s="4">
        <f t="shared" ca="1" si="195"/>
        <v>5.8067304844819319E-2</v>
      </c>
      <c r="M541" s="4">
        <f t="shared" ca="1" si="196"/>
        <v>5.8067304844819319E-2</v>
      </c>
      <c r="N541" s="4">
        <f t="shared" ca="1" si="197"/>
        <v>2</v>
      </c>
      <c r="O541" s="4">
        <f t="shared" ca="1" si="198"/>
        <v>5.8067304844819319E-2</v>
      </c>
      <c r="P541" s="4">
        <f t="shared" ca="1" si="199"/>
        <v>0</v>
      </c>
      <c r="Q541" s="4">
        <f t="shared" ca="1" si="200"/>
        <v>0.17420191453445796</v>
      </c>
      <c r="U541" s="4">
        <f t="shared" si="213"/>
        <v>538</v>
      </c>
      <c r="V541" s="4">
        <f t="shared" ca="1" si="214"/>
        <v>551.24753533075557</v>
      </c>
      <c r="W541" s="4">
        <f t="shared" ca="1" si="215"/>
        <v>3</v>
      </c>
      <c r="X541" s="4">
        <f t="shared" ca="1" si="201"/>
        <v>0.63740014083424446</v>
      </c>
      <c r="Y541" s="4">
        <f t="shared" ca="1" si="202"/>
        <v>2.0289107381251545</v>
      </c>
      <c r="Z541" s="4">
        <f t="shared" ca="1" si="203"/>
        <v>0.19488833481295487</v>
      </c>
      <c r="AA541" s="4">
        <f t="shared" ca="1" si="204"/>
        <v>0.26012915599856923</v>
      </c>
      <c r="AB541" s="4">
        <f t="shared" ca="1" si="205"/>
        <v>0.26012915599856923</v>
      </c>
      <c r="AC541" s="4">
        <f t="shared" ca="1" si="206"/>
        <v>2</v>
      </c>
      <c r="AD541" s="4">
        <f t="shared" ca="1" si="207"/>
        <v>0.26012915599856923</v>
      </c>
      <c r="AE541" s="4">
        <f t="shared" ca="1" si="208"/>
        <v>0</v>
      </c>
      <c r="AF541" s="4">
        <f t="shared" ca="1" si="209"/>
        <v>0.78038746799570768</v>
      </c>
    </row>
    <row r="542" spans="6:32" x14ac:dyDescent="0.2">
      <c r="F542" s="4">
        <f t="shared" si="210"/>
        <v>539</v>
      </c>
      <c r="G542" s="4">
        <f t="shared" ca="1" si="211"/>
        <v>501.53078820703803</v>
      </c>
      <c r="H542" s="4">
        <f t="shared" ca="1" si="212"/>
        <v>2</v>
      </c>
      <c r="I542" s="4">
        <f t="shared" ca="1" si="192"/>
        <v>0.72778980386760261</v>
      </c>
      <c r="J542" s="4">
        <f t="shared" ca="1" si="193"/>
        <v>2.6023614624565261</v>
      </c>
      <c r="K542" s="4">
        <f t="shared" ca="1" si="194"/>
        <v>0.72447027964335386</v>
      </c>
      <c r="L542" s="4">
        <f t="shared" ca="1" si="195"/>
        <v>1.9335896674875077</v>
      </c>
      <c r="M542" s="4">
        <f t="shared" ca="1" si="196"/>
        <v>1.9335896674875077</v>
      </c>
      <c r="N542" s="4">
        <f t="shared" ca="1" si="197"/>
        <v>1</v>
      </c>
      <c r="O542" s="4">
        <f t="shared" ca="1" si="198"/>
        <v>1.9335896674875077</v>
      </c>
      <c r="P542" s="4">
        <f t="shared" ca="1" si="199"/>
        <v>0</v>
      </c>
      <c r="Q542" s="4">
        <f t="shared" ca="1" si="200"/>
        <v>3.8671793349750154</v>
      </c>
      <c r="U542" s="4">
        <f t="shared" si="213"/>
        <v>539</v>
      </c>
      <c r="V542" s="4">
        <f t="shared" ca="1" si="214"/>
        <v>551.50766448675415</v>
      </c>
      <c r="W542" s="4">
        <f t="shared" ca="1" si="215"/>
        <v>2</v>
      </c>
      <c r="X542" s="4">
        <f t="shared" ca="1" si="201"/>
        <v>0.82506168811311875</v>
      </c>
      <c r="Y542" s="4">
        <f t="shared" ca="1" si="202"/>
        <v>3.4866437414122462</v>
      </c>
      <c r="Z542" s="4">
        <f t="shared" ca="1" si="203"/>
        <v>0.25325308584763151</v>
      </c>
      <c r="AA542" s="4">
        <f t="shared" ca="1" si="204"/>
        <v>0.35043474511788414</v>
      </c>
      <c r="AB542" s="4">
        <f t="shared" ca="1" si="205"/>
        <v>0.35043474511788414</v>
      </c>
      <c r="AC542" s="4">
        <f t="shared" ca="1" si="206"/>
        <v>1</v>
      </c>
      <c r="AD542" s="4">
        <f t="shared" ca="1" si="207"/>
        <v>0.35043474511788414</v>
      </c>
      <c r="AE542" s="4">
        <f t="shared" ca="1" si="208"/>
        <v>0</v>
      </c>
      <c r="AF542" s="4">
        <f t="shared" ca="1" si="209"/>
        <v>0.70086949023576828</v>
      </c>
    </row>
    <row r="543" spans="6:32" x14ac:dyDescent="0.2">
      <c r="F543" s="4">
        <f t="shared" si="210"/>
        <v>540</v>
      </c>
      <c r="G543" s="4">
        <f t="shared" ca="1" si="211"/>
        <v>503.46437787452555</v>
      </c>
      <c r="H543" s="4">
        <f t="shared" ca="1" si="212"/>
        <v>1</v>
      </c>
      <c r="I543" s="4">
        <f t="shared" ca="1" si="192"/>
        <v>0.83090441664192372</v>
      </c>
      <c r="J543" s="4">
        <f t="shared" ca="1" si="193"/>
        <v>3.5545822838796615</v>
      </c>
      <c r="K543" s="4">
        <f t="shared" ca="1" si="194"/>
        <v>0.28543892602076781</v>
      </c>
      <c r="L543" s="4">
        <f t="shared" ca="1" si="195"/>
        <v>0.50413021100654709</v>
      </c>
      <c r="M543" s="4">
        <f t="shared" ca="1" si="196"/>
        <v>0.50413021100654709</v>
      </c>
      <c r="N543" s="4">
        <f t="shared" ca="1" si="197"/>
        <v>0</v>
      </c>
      <c r="O543" s="4">
        <f t="shared" ca="1" si="198"/>
        <v>0.50413021100654709</v>
      </c>
      <c r="P543" s="4">
        <f t="shared" ca="1" si="199"/>
        <v>0</v>
      </c>
      <c r="Q543" s="4">
        <f t="shared" ca="1" si="200"/>
        <v>0.50413021100654709</v>
      </c>
      <c r="U543" s="4">
        <f t="shared" si="213"/>
        <v>540</v>
      </c>
      <c r="V543" s="4">
        <f t="shared" ca="1" si="214"/>
        <v>551.85809923187207</v>
      </c>
      <c r="W543" s="4">
        <f t="shared" ca="1" si="215"/>
        <v>1</v>
      </c>
      <c r="X543" s="4">
        <f t="shared" ca="1" si="201"/>
        <v>0.95144689427710771</v>
      </c>
      <c r="Y543" s="4">
        <f t="shared" ca="1" si="202"/>
        <v>6.0501942334304655</v>
      </c>
      <c r="Z543" s="4">
        <f t="shared" ca="1" si="203"/>
        <v>0.33979499582577144</v>
      </c>
      <c r="AA543" s="4">
        <f t="shared" ca="1" si="204"/>
        <v>0.49824585576781316</v>
      </c>
      <c r="AB543" s="4">
        <f t="shared" ca="1" si="205"/>
        <v>0.49824585576781316</v>
      </c>
      <c r="AC543" s="4">
        <f t="shared" ca="1" si="206"/>
        <v>0</v>
      </c>
      <c r="AD543" s="4">
        <f t="shared" ca="1" si="207"/>
        <v>0.49824585576781316</v>
      </c>
      <c r="AE543" s="4">
        <f t="shared" ca="1" si="208"/>
        <v>0</v>
      </c>
      <c r="AF543" s="4">
        <f t="shared" ca="1" si="209"/>
        <v>0.49824585576781316</v>
      </c>
    </row>
    <row r="544" spans="6:32" x14ac:dyDescent="0.2">
      <c r="F544" s="4">
        <f t="shared" si="210"/>
        <v>541</v>
      </c>
      <c r="G544" s="4">
        <f t="shared" ca="1" si="211"/>
        <v>503.96850808553211</v>
      </c>
      <c r="H544" s="4">
        <f t="shared" ca="1" si="212"/>
        <v>0</v>
      </c>
      <c r="I544" s="4">
        <f t="shared" ca="1" si="192"/>
        <v>0.25253685222730993</v>
      </c>
      <c r="J544" s="4">
        <f t="shared" ca="1" si="193"/>
        <v>0.58214055114230734</v>
      </c>
      <c r="K544" s="4">
        <f t="shared" ca="1" si="194"/>
        <v>3.6342647286973118E-2</v>
      </c>
      <c r="L544" s="4">
        <f t="shared" ca="1" si="195"/>
        <v>5.5529236200393198E-2</v>
      </c>
      <c r="M544" s="4">
        <f t="shared" ca="1" si="196"/>
        <v>0.58214055114230734</v>
      </c>
      <c r="N544" s="4">
        <f t="shared" ca="1" si="197"/>
        <v>1</v>
      </c>
      <c r="O544" s="4">
        <f t="shared" ca="1" si="198"/>
        <v>0</v>
      </c>
      <c r="P544" s="4">
        <f t="shared" ca="1" si="199"/>
        <v>1</v>
      </c>
      <c r="Q544" s="4">
        <f t="shared" ca="1" si="200"/>
        <v>0</v>
      </c>
      <c r="U544" s="4">
        <f t="shared" si="213"/>
        <v>541</v>
      </c>
      <c r="V544" s="4">
        <f t="shared" ca="1" si="214"/>
        <v>552.35634508763985</v>
      </c>
      <c r="W544" s="4">
        <f t="shared" ca="1" si="215"/>
        <v>0</v>
      </c>
      <c r="X544" s="4">
        <f t="shared" ca="1" si="201"/>
        <v>0.79587745140540056</v>
      </c>
      <c r="Y544" s="4">
        <f t="shared" ca="1" si="202"/>
        <v>3.1780694741961995</v>
      </c>
      <c r="Z544" s="4">
        <f t="shared" ca="1" si="203"/>
        <v>0.61093849609837092</v>
      </c>
      <c r="AA544" s="4">
        <f t="shared" ca="1" si="204"/>
        <v>1.1328214081741539</v>
      </c>
      <c r="AB544" s="4">
        <f t="shared" ca="1" si="205"/>
        <v>3.1780694741961995</v>
      </c>
      <c r="AC544" s="4">
        <f t="shared" ca="1" si="206"/>
        <v>1</v>
      </c>
      <c r="AD544" s="4">
        <f t="shared" ca="1" si="207"/>
        <v>0</v>
      </c>
      <c r="AE544" s="4">
        <f t="shared" ca="1" si="208"/>
        <v>1</v>
      </c>
      <c r="AF544" s="4">
        <f t="shared" ca="1" si="209"/>
        <v>0</v>
      </c>
    </row>
    <row r="545" spans="6:32" x14ac:dyDescent="0.2">
      <c r="F545" s="4">
        <f t="shared" si="210"/>
        <v>542</v>
      </c>
      <c r="G545" s="4">
        <f t="shared" ca="1" si="211"/>
        <v>504.5506486366744</v>
      </c>
      <c r="H545" s="4">
        <f t="shared" ca="1" si="212"/>
        <v>1</v>
      </c>
      <c r="I545" s="4">
        <f t="shared" ca="1" si="192"/>
        <v>0.37706237667956866</v>
      </c>
      <c r="J545" s="4">
        <f t="shared" ca="1" si="193"/>
        <v>0.94661777657700752</v>
      </c>
      <c r="K545" s="4">
        <f t="shared" ca="1" si="194"/>
        <v>0.65049845612604207</v>
      </c>
      <c r="L545" s="4">
        <f t="shared" ca="1" si="195"/>
        <v>1.5768709499085543</v>
      </c>
      <c r="M545" s="4">
        <f t="shared" ca="1" si="196"/>
        <v>0.94661777657700752</v>
      </c>
      <c r="N545" s="4">
        <f t="shared" ca="1" si="197"/>
        <v>2</v>
      </c>
      <c r="O545" s="4">
        <f t="shared" ca="1" si="198"/>
        <v>0.94661777657700752</v>
      </c>
      <c r="P545" s="4">
        <f t="shared" ca="1" si="199"/>
        <v>1</v>
      </c>
      <c r="Q545" s="4">
        <f t="shared" ca="1" si="200"/>
        <v>0.94661777657700752</v>
      </c>
      <c r="U545" s="4">
        <f t="shared" si="213"/>
        <v>542</v>
      </c>
      <c r="V545" s="4">
        <f t="shared" ca="1" si="214"/>
        <v>555.534414561836</v>
      </c>
      <c r="W545" s="4">
        <f t="shared" ca="1" si="215"/>
        <v>1</v>
      </c>
      <c r="X545" s="4">
        <f t="shared" ca="1" si="201"/>
        <v>0.56453977492241214</v>
      </c>
      <c r="Y545" s="4">
        <f t="shared" ca="1" si="202"/>
        <v>1.662703636969868</v>
      </c>
      <c r="Z545" s="4">
        <f t="shared" ca="1" si="203"/>
        <v>0.26380575259370276</v>
      </c>
      <c r="AA545" s="4">
        <f t="shared" ca="1" si="204"/>
        <v>0.36751352636214601</v>
      </c>
      <c r="AB545" s="4">
        <f t="shared" ca="1" si="205"/>
        <v>0.36751352636214601</v>
      </c>
      <c r="AC545" s="4">
        <f t="shared" ca="1" si="206"/>
        <v>0</v>
      </c>
      <c r="AD545" s="4">
        <f t="shared" ca="1" si="207"/>
        <v>0.36751352636214601</v>
      </c>
      <c r="AE545" s="4">
        <f t="shared" ca="1" si="208"/>
        <v>0</v>
      </c>
      <c r="AF545" s="4">
        <f t="shared" ca="1" si="209"/>
        <v>0.36751352636214601</v>
      </c>
    </row>
    <row r="546" spans="6:32" x14ac:dyDescent="0.2">
      <c r="F546" s="4">
        <f t="shared" si="210"/>
        <v>543</v>
      </c>
      <c r="G546" s="4">
        <f t="shared" ca="1" si="211"/>
        <v>505.4972664132514</v>
      </c>
      <c r="H546" s="4">
        <f t="shared" ca="1" si="212"/>
        <v>2</v>
      </c>
      <c r="I546" s="4">
        <f t="shared" ca="1" si="192"/>
        <v>0.31606822767118814</v>
      </c>
      <c r="J546" s="4">
        <f t="shared" ca="1" si="193"/>
        <v>0.75979422878409497</v>
      </c>
      <c r="K546" s="4">
        <f t="shared" ca="1" si="194"/>
        <v>0.3164901142552291</v>
      </c>
      <c r="L546" s="4">
        <f t="shared" ca="1" si="195"/>
        <v>0.57077123926023343</v>
      </c>
      <c r="M546" s="4">
        <f t="shared" ca="1" si="196"/>
        <v>0.57077123926023343</v>
      </c>
      <c r="N546" s="4">
        <f t="shared" ca="1" si="197"/>
        <v>1</v>
      </c>
      <c r="O546" s="4">
        <f t="shared" ca="1" si="198"/>
        <v>0.57077123926023343</v>
      </c>
      <c r="P546" s="4">
        <f t="shared" ca="1" si="199"/>
        <v>0</v>
      </c>
      <c r="Q546" s="4">
        <f t="shared" ca="1" si="200"/>
        <v>1.1415424785204669</v>
      </c>
      <c r="U546" s="4">
        <f t="shared" si="213"/>
        <v>543</v>
      </c>
      <c r="V546" s="4">
        <f t="shared" ca="1" si="214"/>
        <v>555.90192808819813</v>
      </c>
      <c r="W546" s="4">
        <f t="shared" ca="1" si="215"/>
        <v>0</v>
      </c>
      <c r="X546" s="4">
        <f t="shared" ca="1" si="201"/>
        <v>0.37675760802070413</v>
      </c>
      <c r="Y546" s="4">
        <f t="shared" ca="1" si="202"/>
        <v>0.9456395273314766</v>
      </c>
      <c r="Z546" s="4">
        <f t="shared" ca="1" si="203"/>
        <v>0.47421653489440585</v>
      </c>
      <c r="AA546" s="4">
        <f t="shared" ca="1" si="204"/>
        <v>0.77143897715804821</v>
      </c>
      <c r="AB546" s="4">
        <f t="shared" ca="1" si="205"/>
        <v>0.9456395273314766</v>
      </c>
      <c r="AC546" s="4">
        <f t="shared" ca="1" si="206"/>
        <v>1</v>
      </c>
      <c r="AD546" s="4">
        <f t="shared" ca="1" si="207"/>
        <v>0</v>
      </c>
      <c r="AE546" s="4">
        <f t="shared" ca="1" si="208"/>
        <v>1</v>
      </c>
      <c r="AF546" s="4">
        <f t="shared" ca="1" si="209"/>
        <v>0</v>
      </c>
    </row>
    <row r="547" spans="6:32" x14ac:dyDescent="0.2">
      <c r="F547" s="4">
        <f t="shared" si="210"/>
        <v>544</v>
      </c>
      <c r="G547" s="4">
        <f t="shared" ca="1" si="211"/>
        <v>506.06803765251163</v>
      </c>
      <c r="H547" s="4">
        <f t="shared" ca="1" si="212"/>
        <v>1</v>
      </c>
      <c r="I547" s="4">
        <f t="shared" ca="1" si="192"/>
        <v>0.17491715755801429</v>
      </c>
      <c r="J547" s="4">
        <f t="shared" ca="1" si="193"/>
        <v>0.38454296521503611</v>
      </c>
      <c r="K547" s="4">
        <f t="shared" ca="1" si="194"/>
        <v>8.4296173853319334E-2</v>
      </c>
      <c r="L547" s="4">
        <f t="shared" ca="1" si="195"/>
        <v>0.13209345073902984</v>
      </c>
      <c r="M547" s="4">
        <f t="shared" ca="1" si="196"/>
        <v>0.13209345073902984</v>
      </c>
      <c r="N547" s="4">
        <f t="shared" ca="1" si="197"/>
        <v>0</v>
      </c>
      <c r="O547" s="4">
        <f t="shared" ca="1" si="198"/>
        <v>0.13209345073902984</v>
      </c>
      <c r="P547" s="4">
        <f t="shared" ca="1" si="199"/>
        <v>0</v>
      </c>
      <c r="Q547" s="4">
        <f t="shared" ca="1" si="200"/>
        <v>0.13209345073902984</v>
      </c>
      <c r="U547" s="4">
        <f t="shared" si="213"/>
        <v>544</v>
      </c>
      <c r="V547" s="4">
        <f t="shared" ca="1" si="214"/>
        <v>556.84756761552956</v>
      </c>
      <c r="W547" s="4">
        <f t="shared" ca="1" si="215"/>
        <v>1</v>
      </c>
      <c r="X547" s="4">
        <f t="shared" ca="1" si="201"/>
        <v>0.75228857821485362</v>
      </c>
      <c r="Y547" s="4">
        <f t="shared" ca="1" si="202"/>
        <v>2.7909816643695491</v>
      </c>
      <c r="Z547" s="4">
        <f t="shared" ca="1" si="203"/>
        <v>0.89313621095521711</v>
      </c>
      <c r="AA547" s="4">
        <f t="shared" ca="1" si="204"/>
        <v>2.6834403060647607</v>
      </c>
      <c r="AB547" s="4">
        <f t="shared" ca="1" si="205"/>
        <v>2.6834403060647607</v>
      </c>
      <c r="AC547" s="4">
        <f t="shared" ca="1" si="206"/>
        <v>0</v>
      </c>
      <c r="AD547" s="4">
        <f t="shared" ca="1" si="207"/>
        <v>2.6834403060647607</v>
      </c>
      <c r="AE547" s="4">
        <f t="shared" ca="1" si="208"/>
        <v>0</v>
      </c>
      <c r="AF547" s="4">
        <f t="shared" ca="1" si="209"/>
        <v>2.6834403060647607</v>
      </c>
    </row>
    <row r="548" spans="6:32" x14ac:dyDescent="0.2">
      <c r="F548" s="4">
        <f t="shared" si="210"/>
        <v>545</v>
      </c>
      <c r="G548" s="4">
        <f t="shared" ca="1" si="211"/>
        <v>506.20013110325067</v>
      </c>
      <c r="H548" s="4">
        <f t="shared" ca="1" si="212"/>
        <v>0</v>
      </c>
      <c r="I548" s="4">
        <f t="shared" ca="1" si="192"/>
        <v>0.87585453003002489</v>
      </c>
      <c r="J548" s="4">
        <f t="shared" ca="1" si="193"/>
        <v>4.1726025121094645</v>
      </c>
      <c r="K548" s="4">
        <f t="shared" ca="1" si="194"/>
        <v>0.29746122310279133</v>
      </c>
      <c r="L548" s="4">
        <f t="shared" ca="1" si="195"/>
        <v>0.52958202130113496</v>
      </c>
      <c r="M548" s="4">
        <f t="shared" ca="1" si="196"/>
        <v>4.1726025121094645</v>
      </c>
      <c r="N548" s="4">
        <f t="shared" ca="1" si="197"/>
        <v>1</v>
      </c>
      <c r="O548" s="4">
        <f t="shared" ca="1" si="198"/>
        <v>0</v>
      </c>
      <c r="P548" s="4">
        <f t="shared" ca="1" si="199"/>
        <v>1</v>
      </c>
      <c r="Q548" s="4">
        <f t="shared" ca="1" si="200"/>
        <v>0</v>
      </c>
      <c r="U548" s="4">
        <f t="shared" si="213"/>
        <v>545</v>
      </c>
      <c r="V548" s="4">
        <f t="shared" ca="1" si="214"/>
        <v>559.53100792159432</v>
      </c>
      <c r="W548" s="4">
        <f t="shared" ca="1" si="215"/>
        <v>0</v>
      </c>
      <c r="X548" s="4">
        <f t="shared" ca="1" si="201"/>
        <v>0.49482428924715893</v>
      </c>
      <c r="Y548" s="4">
        <f t="shared" ca="1" si="202"/>
        <v>1.3656979362795065</v>
      </c>
      <c r="Z548" s="4">
        <f t="shared" ca="1" si="203"/>
        <v>0.53373073370164814</v>
      </c>
      <c r="AA548" s="4">
        <f t="shared" ca="1" si="204"/>
        <v>0.91559038446997576</v>
      </c>
      <c r="AB548" s="4">
        <f t="shared" ca="1" si="205"/>
        <v>1.3656979362795065</v>
      </c>
      <c r="AC548" s="4">
        <f t="shared" ca="1" si="206"/>
        <v>1</v>
      </c>
      <c r="AD548" s="4">
        <f t="shared" ca="1" si="207"/>
        <v>0</v>
      </c>
      <c r="AE548" s="4">
        <f t="shared" ca="1" si="208"/>
        <v>1</v>
      </c>
      <c r="AF548" s="4">
        <f t="shared" ca="1" si="209"/>
        <v>0</v>
      </c>
    </row>
    <row r="549" spans="6:32" x14ac:dyDescent="0.2">
      <c r="F549" s="4">
        <f t="shared" si="210"/>
        <v>546</v>
      </c>
      <c r="G549" s="4">
        <f t="shared" ca="1" si="211"/>
        <v>510.37273361536012</v>
      </c>
      <c r="H549" s="4">
        <f t="shared" ca="1" si="212"/>
        <v>1</v>
      </c>
      <c r="I549" s="4">
        <f t="shared" ca="1" si="192"/>
        <v>0.74612240789398065</v>
      </c>
      <c r="J549" s="4">
        <f t="shared" ca="1" si="193"/>
        <v>2.7418060979344299</v>
      </c>
      <c r="K549" s="4">
        <f t="shared" ca="1" si="194"/>
        <v>0.22574735035468274</v>
      </c>
      <c r="L549" s="4">
        <f t="shared" ca="1" si="195"/>
        <v>0.38378555688852284</v>
      </c>
      <c r="M549" s="4">
        <f t="shared" ca="1" si="196"/>
        <v>0.38378555688852284</v>
      </c>
      <c r="N549" s="4">
        <f t="shared" ca="1" si="197"/>
        <v>0</v>
      </c>
      <c r="O549" s="4">
        <f t="shared" ca="1" si="198"/>
        <v>0.38378555688852284</v>
      </c>
      <c r="P549" s="4">
        <f t="shared" ca="1" si="199"/>
        <v>0</v>
      </c>
      <c r="Q549" s="4">
        <f t="shared" ca="1" si="200"/>
        <v>0.38378555688852284</v>
      </c>
      <c r="U549" s="4">
        <f t="shared" si="213"/>
        <v>546</v>
      </c>
      <c r="V549" s="4">
        <f t="shared" ca="1" si="214"/>
        <v>560.89670585787383</v>
      </c>
      <c r="W549" s="4">
        <f t="shared" ca="1" si="215"/>
        <v>1</v>
      </c>
      <c r="X549" s="4">
        <f t="shared" ca="1" si="201"/>
        <v>0.18287264059568864</v>
      </c>
      <c r="Y549" s="4">
        <f t="shared" ca="1" si="202"/>
        <v>0.40392061921482758</v>
      </c>
      <c r="Z549" s="4">
        <f t="shared" ca="1" si="203"/>
        <v>0.29904195852064586</v>
      </c>
      <c r="AA549" s="4">
        <f t="shared" ca="1" si="204"/>
        <v>0.42636869877029093</v>
      </c>
      <c r="AB549" s="4">
        <f t="shared" ca="1" si="205"/>
        <v>0.40392061921482758</v>
      </c>
      <c r="AC549" s="4">
        <f t="shared" ca="1" si="206"/>
        <v>2</v>
      </c>
      <c r="AD549" s="4">
        <f t="shared" ca="1" si="207"/>
        <v>0.40392061921482758</v>
      </c>
      <c r="AE549" s="4">
        <f t="shared" ca="1" si="208"/>
        <v>1</v>
      </c>
      <c r="AF549" s="4">
        <f t="shared" ca="1" si="209"/>
        <v>0.40392061921482758</v>
      </c>
    </row>
    <row r="550" spans="6:32" x14ac:dyDescent="0.2">
      <c r="F550" s="4">
        <f t="shared" si="210"/>
        <v>547</v>
      </c>
      <c r="G550" s="4">
        <f t="shared" ca="1" si="211"/>
        <v>510.75651917224866</v>
      </c>
      <c r="H550" s="4">
        <f t="shared" ca="1" si="212"/>
        <v>0</v>
      </c>
      <c r="I550" s="4">
        <f t="shared" ca="1" si="192"/>
        <v>0.40183357562926714</v>
      </c>
      <c r="J550" s="4">
        <f t="shared" ca="1" si="193"/>
        <v>1.0277725242538389</v>
      </c>
      <c r="K550" s="4">
        <f t="shared" ca="1" si="194"/>
        <v>0.14425473008691503</v>
      </c>
      <c r="L550" s="4">
        <f t="shared" ca="1" si="195"/>
        <v>0.23367379350585757</v>
      </c>
      <c r="M550" s="4">
        <f t="shared" ca="1" si="196"/>
        <v>1.0277725242538389</v>
      </c>
      <c r="N550" s="4">
        <f t="shared" ca="1" si="197"/>
        <v>1</v>
      </c>
      <c r="O550" s="4">
        <f t="shared" ca="1" si="198"/>
        <v>0</v>
      </c>
      <c r="P550" s="4">
        <f t="shared" ca="1" si="199"/>
        <v>1</v>
      </c>
      <c r="Q550" s="4">
        <f t="shared" ca="1" si="200"/>
        <v>0</v>
      </c>
      <c r="U550" s="4">
        <f t="shared" si="213"/>
        <v>547</v>
      </c>
      <c r="V550" s="4">
        <f t="shared" ca="1" si="214"/>
        <v>561.3006264770886</v>
      </c>
      <c r="W550" s="4">
        <f t="shared" ca="1" si="215"/>
        <v>2</v>
      </c>
      <c r="X550" s="4">
        <f t="shared" ca="1" si="201"/>
        <v>0.7714594788847623</v>
      </c>
      <c r="Y550" s="4">
        <f t="shared" ca="1" si="202"/>
        <v>2.9520834981469553</v>
      </c>
      <c r="Z550" s="4">
        <f t="shared" ca="1" si="203"/>
        <v>0.70026751789588459</v>
      </c>
      <c r="AA550" s="4">
        <f t="shared" ca="1" si="204"/>
        <v>1.4458379141639803</v>
      </c>
      <c r="AB550" s="4">
        <f t="shared" ca="1" si="205"/>
        <v>1.4458379141639803</v>
      </c>
      <c r="AC550" s="4">
        <f t="shared" ca="1" si="206"/>
        <v>1</v>
      </c>
      <c r="AD550" s="4">
        <f t="shared" ca="1" si="207"/>
        <v>1.4458379141639803</v>
      </c>
      <c r="AE550" s="4">
        <f t="shared" ca="1" si="208"/>
        <v>0</v>
      </c>
      <c r="AF550" s="4">
        <f t="shared" ca="1" si="209"/>
        <v>2.8916758283279607</v>
      </c>
    </row>
    <row r="551" spans="6:32" x14ac:dyDescent="0.2">
      <c r="F551" s="4">
        <f t="shared" si="210"/>
        <v>548</v>
      </c>
      <c r="G551" s="4">
        <f t="shared" ca="1" si="211"/>
        <v>511.78429169650252</v>
      </c>
      <c r="H551" s="4">
        <f t="shared" ca="1" si="212"/>
        <v>1</v>
      </c>
      <c r="I551" s="4">
        <f t="shared" ca="1" si="192"/>
        <v>0.53157383777737743</v>
      </c>
      <c r="J551" s="4">
        <f t="shared" ca="1" si="193"/>
        <v>1.5167535887442565</v>
      </c>
      <c r="K551" s="4">
        <f t="shared" ca="1" si="194"/>
        <v>9.2383434739466308E-2</v>
      </c>
      <c r="L551" s="4">
        <f t="shared" ca="1" si="195"/>
        <v>0.14539991178540618</v>
      </c>
      <c r="M551" s="4">
        <f t="shared" ca="1" si="196"/>
        <v>0.14539991178540618</v>
      </c>
      <c r="N551" s="4">
        <f t="shared" ca="1" si="197"/>
        <v>0</v>
      </c>
      <c r="O551" s="4">
        <f t="shared" ca="1" si="198"/>
        <v>0.14539991178540618</v>
      </c>
      <c r="P551" s="4">
        <f t="shared" ca="1" si="199"/>
        <v>0</v>
      </c>
      <c r="Q551" s="4">
        <f t="shared" ca="1" si="200"/>
        <v>0.14539991178540618</v>
      </c>
      <c r="U551" s="4">
        <f t="shared" si="213"/>
        <v>548</v>
      </c>
      <c r="V551" s="4">
        <f t="shared" ca="1" si="214"/>
        <v>562.74646439125263</v>
      </c>
      <c r="W551" s="4">
        <f t="shared" ca="1" si="215"/>
        <v>1</v>
      </c>
      <c r="X551" s="4">
        <f t="shared" ca="1" si="201"/>
        <v>0.37456642870601631</v>
      </c>
      <c r="Y551" s="4">
        <f t="shared" ca="1" si="202"/>
        <v>0.9386203113674888</v>
      </c>
      <c r="Z551" s="4">
        <f t="shared" ca="1" si="203"/>
        <v>0.86130726971400051</v>
      </c>
      <c r="AA551" s="4">
        <f t="shared" ca="1" si="204"/>
        <v>2.3705932395093106</v>
      </c>
      <c r="AB551" s="4">
        <f t="shared" ca="1" si="205"/>
        <v>0.9386203113674888</v>
      </c>
      <c r="AC551" s="4">
        <f t="shared" ca="1" si="206"/>
        <v>2</v>
      </c>
      <c r="AD551" s="4">
        <f t="shared" ca="1" si="207"/>
        <v>0.9386203113674888</v>
      </c>
      <c r="AE551" s="4">
        <f t="shared" ca="1" si="208"/>
        <v>1</v>
      </c>
      <c r="AF551" s="4">
        <f t="shared" ca="1" si="209"/>
        <v>0.9386203113674888</v>
      </c>
    </row>
    <row r="552" spans="6:32" x14ac:dyDescent="0.2">
      <c r="F552" s="4">
        <f t="shared" si="210"/>
        <v>549</v>
      </c>
      <c r="G552" s="4">
        <f t="shared" ca="1" si="211"/>
        <v>511.92969160828795</v>
      </c>
      <c r="H552" s="4">
        <f t="shared" ca="1" si="212"/>
        <v>0</v>
      </c>
      <c r="I552" s="4">
        <f t="shared" ca="1" si="192"/>
        <v>0.63567076748365037</v>
      </c>
      <c r="J552" s="4">
        <f t="shared" ca="1" si="193"/>
        <v>2.0193946704207701</v>
      </c>
      <c r="K552" s="4">
        <f t="shared" ca="1" si="194"/>
        <v>0.53814439278420123</v>
      </c>
      <c r="L552" s="4">
        <f t="shared" ca="1" si="195"/>
        <v>1.1587544628670112</v>
      </c>
      <c r="M552" s="4">
        <f t="shared" ca="1" si="196"/>
        <v>2.0193946704207701</v>
      </c>
      <c r="N552" s="4">
        <f t="shared" ca="1" si="197"/>
        <v>1</v>
      </c>
      <c r="O552" s="4">
        <f t="shared" ca="1" si="198"/>
        <v>0</v>
      </c>
      <c r="P552" s="4">
        <f t="shared" ca="1" si="199"/>
        <v>1</v>
      </c>
      <c r="Q552" s="4">
        <f t="shared" ca="1" si="200"/>
        <v>0</v>
      </c>
      <c r="U552" s="4">
        <f t="shared" si="213"/>
        <v>549</v>
      </c>
      <c r="V552" s="4">
        <f t="shared" ca="1" si="214"/>
        <v>563.68508470262009</v>
      </c>
      <c r="W552" s="4">
        <f t="shared" ca="1" si="215"/>
        <v>2</v>
      </c>
      <c r="X552" s="4">
        <f t="shared" ca="1" si="201"/>
        <v>0.78759510364045138</v>
      </c>
      <c r="Y552" s="4">
        <f t="shared" ca="1" si="202"/>
        <v>3.0985218746796224</v>
      </c>
      <c r="Z552" s="4">
        <f t="shared" ca="1" si="203"/>
        <v>0.68143924867546202</v>
      </c>
      <c r="AA552" s="4">
        <f t="shared" ca="1" si="204"/>
        <v>1.3727304961999081</v>
      </c>
      <c r="AB552" s="4">
        <f t="shared" ca="1" si="205"/>
        <v>1.3727304961999081</v>
      </c>
      <c r="AC552" s="4">
        <f t="shared" ca="1" si="206"/>
        <v>1</v>
      </c>
      <c r="AD552" s="4">
        <f t="shared" ca="1" si="207"/>
        <v>1.3727304961999081</v>
      </c>
      <c r="AE552" s="4">
        <f t="shared" ca="1" si="208"/>
        <v>0</v>
      </c>
      <c r="AF552" s="4">
        <f t="shared" ca="1" si="209"/>
        <v>2.7454609923998161</v>
      </c>
    </row>
    <row r="553" spans="6:32" x14ac:dyDescent="0.2">
      <c r="F553" s="4">
        <f t="shared" si="210"/>
        <v>550</v>
      </c>
      <c r="G553" s="4">
        <f t="shared" ca="1" si="211"/>
        <v>513.94908627870871</v>
      </c>
      <c r="H553" s="4">
        <f t="shared" ca="1" si="212"/>
        <v>1</v>
      </c>
      <c r="I553" s="4">
        <f t="shared" ca="1" si="192"/>
        <v>0.12839383428677231</v>
      </c>
      <c r="J553" s="4">
        <f t="shared" ca="1" si="193"/>
        <v>0.27483520383936189</v>
      </c>
      <c r="K553" s="4">
        <f t="shared" ca="1" si="194"/>
        <v>0.59155168137658309</v>
      </c>
      <c r="L553" s="4">
        <f t="shared" ca="1" si="195"/>
        <v>1.3430848315252986</v>
      </c>
      <c r="M553" s="4">
        <f t="shared" ca="1" si="196"/>
        <v>0.27483520383936189</v>
      </c>
      <c r="N553" s="4">
        <f t="shared" ca="1" si="197"/>
        <v>2</v>
      </c>
      <c r="O553" s="4">
        <f t="shared" ca="1" si="198"/>
        <v>0.27483520383936189</v>
      </c>
      <c r="P553" s="4">
        <f t="shared" ca="1" si="199"/>
        <v>1</v>
      </c>
      <c r="Q553" s="4">
        <f t="shared" ca="1" si="200"/>
        <v>0.27483520383936189</v>
      </c>
      <c r="U553" s="4">
        <f t="shared" si="213"/>
        <v>550</v>
      </c>
      <c r="V553" s="4">
        <f t="shared" ca="1" si="214"/>
        <v>565.05781519881998</v>
      </c>
      <c r="W553" s="4">
        <f t="shared" ca="1" si="215"/>
        <v>1</v>
      </c>
      <c r="X553" s="4">
        <f t="shared" ca="1" si="201"/>
        <v>0.17393102077198652</v>
      </c>
      <c r="Y553" s="4">
        <f t="shared" ca="1" si="202"/>
        <v>0.38215399797329258</v>
      </c>
      <c r="Z553" s="4">
        <f t="shared" ca="1" si="203"/>
        <v>0.57025474472635063</v>
      </c>
      <c r="AA553" s="4">
        <f t="shared" ca="1" si="204"/>
        <v>1.0134752105357354</v>
      </c>
      <c r="AB553" s="4">
        <f t="shared" ca="1" si="205"/>
        <v>0.38215399797329258</v>
      </c>
      <c r="AC553" s="4">
        <f t="shared" ca="1" si="206"/>
        <v>2</v>
      </c>
      <c r="AD553" s="4">
        <f t="shared" ca="1" si="207"/>
        <v>0.38215399797329258</v>
      </c>
      <c r="AE553" s="4">
        <f t="shared" ca="1" si="208"/>
        <v>1</v>
      </c>
      <c r="AF553" s="4">
        <f t="shared" ca="1" si="209"/>
        <v>0.38215399797329258</v>
      </c>
    </row>
    <row r="554" spans="6:32" x14ac:dyDescent="0.2">
      <c r="F554" s="4">
        <f t="shared" si="210"/>
        <v>551</v>
      </c>
      <c r="G554" s="4">
        <f t="shared" ca="1" si="211"/>
        <v>514.22392148254812</v>
      </c>
      <c r="H554" s="4">
        <f t="shared" ca="1" si="212"/>
        <v>2</v>
      </c>
      <c r="I554" s="4">
        <f t="shared" ca="1" si="192"/>
        <v>0.24046688567186214</v>
      </c>
      <c r="J554" s="4">
        <f t="shared" ca="1" si="193"/>
        <v>0.55010271545611156</v>
      </c>
      <c r="K554" s="4">
        <f t="shared" ca="1" si="194"/>
        <v>0.89775531847560897</v>
      </c>
      <c r="L554" s="4">
        <f t="shared" ca="1" si="195"/>
        <v>3.42057974976511</v>
      </c>
      <c r="M554" s="4">
        <f t="shared" ca="1" si="196"/>
        <v>0.55010271545611156</v>
      </c>
      <c r="N554" s="4">
        <f t="shared" ca="1" si="197"/>
        <v>3</v>
      </c>
      <c r="O554" s="4">
        <f t="shared" ca="1" si="198"/>
        <v>0.55010271545611156</v>
      </c>
      <c r="P554" s="4">
        <f t="shared" ca="1" si="199"/>
        <v>1</v>
      </c>
      <c r="Q554" s="4">
        <f t="shared" ca="1" si="200"/>
        <v>1.1002054309122231</v>
      </c>
      <c r="U554" s="4">
        <f t="shared" si="213"/>
        <v>551</v>
      </c>
      <c r="V554" s="4">
        <f t="shared" ca="1" si="214"/>
        <v>565.4399691967933</v>
      </c>
      <c r="W554" s="4">
        <f t="shared" ca="1" si="215"/>
        <v>2</v>
      </c>
      <c r="X554" s="4">
        <f t="shared" ca="1" si="201"/>
        <v>0.77714932800598369</v>
      </c>
      <c r="Y554" s="4">
        <f t="shared" ca="1" si="202"/>
        <v>3.0025067282794082</v>
      </c>
      <c r="Z554" s="4">
        <f t="shared" ca="1" si="203"/>
        <v>5.3360022672121032E-2</v>
      </c>
      <c r="AA554" s="4">
        <f t="shared" ca="1" si="204"/>
        <v>6.5803715827118664E-2</v>
      </c>
      <c r="AB554" s="4">
        <f t="shared" ca="1" si="205"/>
        <v>6.5803715827118664E-2</v>
      </c>
      <c r="AC554" s="4">
        <f t="shared" ca="1" si="206"/>
        <v>1</v>
      </c>
      <c r="AD554" s="4">
        <f t="shared" ca="1" si="207"/>
        <v>6.5803715827118664E-2</v>
      </c>
      <c r="AE554" s="4">
        <f t="shared" ca="1" si="208"/>
        <v>0</v>
      </c>
      <c r="AF554" s="4">
        <f t="shared" ca="1" si="209"/>
        <v>0.13160743165423733</v>
      </c>
    </row>
    <row r="555" spans="6:32" x14ac:dyDescent="0.2">
      <c r="F555" s="4">
        <f t="shared" si="210"/>
        <v>552</v>
      </c>
      <c r="G555" s="4">
        <f t="shared" ca="1" si="211"/>
        <v>514.77402419800421</v>
      </c>
      <c r="H555" s="4">
        <f t="shared" ca="1" si="212"/>
        <v>3</v>
      </c>
      <c r="I555" s="4">
        <f t="shared" ca="1" si="192"/>
        <v>1.3923230448692925E-2</v>
      </c>
      <c r="J555" s="4">
        <f t="shared" ca="1" si="193"/>
        <v>2.8042135649795415E-2</v>
      </c>
      <c r="K555" s="4">
        <f t="shared" ca="1" si="194"/>
        <v>0.44716846679135436</v>
      </c>
      <c r="L555" s="4">
        <f t="shared" ca="1" si="195"/>
        <v>0.88905294817223923</v>
      </c>
      <c r="M555" s="4">
        <f t="shared" ca="1" si="196"/>
        <v>2.8042135649795415E-2</v>
      </c>
      <c r="N555" s="4">
        <f t="shared" ca="1" si="197"/>
        <v>4</v>
      </c>
      <c r="O555" s="4">
        <f t="shared" ca="1" si="198"/>
        <v>2.8042135649795415E-2</v>
      </c>
      <c r="P555" s="4">
        <f t="shared" ca="1" si="199"/>
        <v>1</v>
      </c>
      <c r="Q555" s="4">
        <f t="shared" ca="1" si="200"/>
        <v>8.4126406949386251E-2</v>
      </c>
      <c r="U555" s="4">
        <f t="shared" si="213"/>
        <v>552</v>
      </c>
      <c r="V555" s="4">
        <f t="shared" ca="1" si="214"/>
        <v>565.50577291262039</v>
      </c>
      <c r="W555" s="4">
        <f t="shared" ca="1" si="215"/>
        <v>1</v>
      </c>
      <c r="X555" s="4">
        <f t="shared" ca="1" si="201"/>
        <v>0.28467582861247587</v>
      </c>
      <c r="Y555" s="4">
        <f t="shared" ca="1" si="202"/>
        <v>0.67003890496156149</v>
      </c>
      <c r="Z555" s="4">
        <f t="shared" ca="1" si="203"/>
        <v>0.60166765522103616</v>
      </c>
      <c r="AA555" s="4">
        <f t="shared" ca="1" si="204"/>
        <v>1.104562302016999</v>
      </c>
      <c r="AB555" s="4">
        <f t="shared" ca="1" si="205"/>
        <v>0.67003890496156149</v>
      </c>
      <c r="AC555" s="4">
        <f t="shared" ca="1" si="206"/>
        <v>2</v>
      </c>
      <c r="AD555" s="4">
        <f t="shared" ca="1" si="207"/>
        <v>0.67003890496156149</v>
      </c>
      <c r="AE555" s="4">
        <f t="shared" ca="1" si="208"/>
        <v>1</v>
      </c>
      <c r="AF555" s="4">
        <f t="shared" ca="1" si="209"/>
        <v>0.67003890496156149</v>
      </c>
    </row>
    <row r="556" spans="6:32" x14ac:dyDescent="0.2">
      <c r="F556" s="4">
        <f t="shared" si="210"/>
        <v>553</v>
      </c>
      <c r="G556" s="4">
        <f t="shared" ca="1" si="211"/>
        <v>514.80206633365401</v>
      </c>
      <c r="H556" s="4">
        <f t="shared" ca="1" si="212"/>
        <v>4</v>
      </c>
      <c r="I556" s="4">
        <f t="shared" ca="1" si="192"/>
        <v>0.63527191200484256</v>
      </c>
      <c r="J556" s="4">
        <f t="shared" ca="1" si="193"/>
        <v>2.0172063348406786</v>
      </c>
      <c r="K556" s="4">
        <f t="shared" ca="1" si="194"/>
        <v>0.90009298740722643</v>
      </c>
      <c r="L556" s="4">
        <f t="shared" ca="1" si="195"/>
        <v>3.4552730995011034</v>
      </c>
      <c r="M556" s="4">
        <f t="shared" ca="1" si="196"/>
        <v>2.0172063348406786</v>
      </c>
      <c r="N556" s="4">
        <f t="shared" ca="1" si="197"/>
        <v>5</v>
      </c>
      <c r="O556" s="4">
        <f t="shared" ca="1" si="198"/>
        <v>2.0172063348406786</v>
      </c>
      <c r="P556" s="4">
        <f t="shared" ca="1" si="199"/>
        <v>1</v>
      </c>
      <c r="Q556" s="4">
        <f t="shared" ca="1" si="200"/>
        <v>8.0688253393627143</v>
      </c>
      <c r="U556" s="4">
        <f t="shared" si="213"/>
        <v>553</v>
      </c>
      <c r="V556" s="4">
        <f t="shared" ca="1" si="214"/>
        <v>566.17581181758192</v>
      </c>
      <c r="W556" s="4">
        <f t="shared" ca="1" si="215"/>
        <v>2</v>
      </c>
      <c r="X556" s="4">
        <f t="shared" ca="1" si="201"/>
        <v>0.1177602081013337</v>
      </c>
      <c r="Y556" s="4">
        <f t="shared" ca="1" si="202"/>
        <v>0.25058277405020712</v>
      </c>
      <c r="Z556" s="4">
        <f t="shared" ca="1" si="203"/>
        <v>4.8461024836457312E-2</v>
      </c>
      <c r="AA556" s="4">
        <f t="shared" ca="1" si="204"/>
        <v>5.9609557528139512E-2</v>
      </c>
      <c r="AB556" s="4">
        <f t="shared" ca="1" si="205"/>
        <v>5.9609557528139512E-2</v>
      </c>
      <c r="AC556" s="4">
        <f t="shared" ca="1" si="206"/>
        <v>1</v>
      </c>
      <c r="AD556" s="4">
        <f t="shared" ca="1" si="207"/>
        <v>5.9609557528139512E-2</v>
      </c>
      <c r="AE556" s="4">
        <f t="shared" ca="1" si="208"/>
        <v>0</v>
      </c>
      <c r="AF556" s="4">
        <f t="shared" ca="1" si="209"/>
        <v>0.11921911505627902</v>
      </c>
    </row>
    <row r="557" spans="6:32" x14ac:dyDescent="0.2">
      <c r="F557" s="4">
        <f t="shared" si="210"/>
        <v>554</v>
      </c>
      <c r="G557" s="4">
        <f t="shared" ca="1" si="211"/>
        <v>516.8192726684947</v>
      </c>
      <c r="H557" s="4">
        <f t="shared" ca="1" si="212"/>
        <v>5</v>
      </c>
      <c r="I557" s="4">
        <f t="shared" ca="1" si="192"/>
        <v>0.73692914703242973</v>
      </c>
      <c r="J557" s="4">
        <f t="shared" ca="1" si="193"/>
        <v>2.6706637603366086</v>
      </c>
      <c r="K557" s="4">
        <f t="shared" ca="1" si="194"/>
        <v>0.58768275894926336</v>
      </c>
      <c r="L557" s="4">
        <f t="shared" ca="1" si="195"/>
        <v>1.3289433350732274</v>
      </c>
      <c r="M557" s="4">
        <f t="shared" ca="1" si="196"/>
        <v>1.3289433350732274</v>
      </c>
      <c r="N557" s="4">
        <f t="shared" ca="1" si="197"/>
        <v>4</v>
      </c>
      <c r="O557" s="4">
        <f t="shared" ca="1" si="198"/>
        <v>1.3289433350732274</v>
      </c>
      <c r="P557" s="4">
        <f t="shared" ca="1" si="199"/>
        <v>0</v>
      </c>
      <c r="Q557" s="4">
        <f t="shared" ca="1" si="200"/>
        <v>6.6447166753661371</v>
      </c>
      <c r="U557" s="4">
        <f t="shared" si="213"/>
        <v>554</v>
      </c>
      <c r="V557" s="4">
        <f t="shared" ca="1" si="214"/>
        <v>566.23542137511004</v>
      </c>
      <c r="W557" s="4">
        <f t="shared" ca="1" si="215"/>
        <v>1</v>
      </c>
      <c r="X557" s="4">
        <f t="shared" ca="1" si="201"/>
        <v>0.56167615594037978</v>
      </c>
      <c r="Y557" s="4">
        <f t="shared" ca="1" si="202"/>
        <v>1.6495945436118011</v>
      </c>
      <c r="Z557" s="4">
        <f t="shared" ca="1" si="203"/>
        <v>4.3406379341088264E-2</v>
      </c>
      <c r="AA557" s="4">
        <f t="shared" ca="1" si="204"/>
        <v>5.3251939828425965E-2</v>
      </c>
      <c r="AB557" s="4">
        <f t="shared" ca="1" si="205"/>
        <v>5.3251939828425965E-2</v>
      </c>
      <c r="AC557" s="4">
        <f t="shared" ca="1" si="206"/>
        <v>0</v>
      </c>
      <c r="AD557" s="4">
        <f t="shared" ca="1" si="207"/>
        <v>5.3251939828425965E-2</v>
      </c>
      <c r="AE557" s="4">
        <f t="shared" ca="1" si="208"/>
        <v>0</v>
      </c>
      <c r="AF557" s="4">
        <f t="shared" ca="1" si="209"/>
        <v>5.3251939828425965E-2</v>
      </c>
    </row>
    <row r="558" spans="6:32" x14ac:dyDescent="0.2">
      <c r="F558" s="4">
        <f t="shared" si="210"/>
        <v>555</v>
      </c>
      <c r="G558" s="4">
        <f t="shared" ca="1" si="211"/>
        <v>518.14821600356788</v>
      </c>
      <c r="H558" s="4">
        <f t="shared" ca="1" si="212"/>
        <v>4</v>
      </c>
      <c r="I558" s="4">
        <f t="shared" ca="1" si="192"/>
        <v>2.8090180947314969E-2</v>
      </c>
      <c r="J558" s="4">
        <f t="shared" ca="1" si="193"/>
        <v>5.6984515156588617E-2</v>
      </c>
      <c r="K558" s="4">
        <f t="shared" ca="1" si="194"/>
        <v>0.70314735008871287</v>
      </c>
      <c r="L558" s="4">
        <f t="shared" ca="1" si="195"/>
        <v>1.8217790873049016</v>
      </c>
      <c r="M558" s="4">
        <f t="shared" ca="1" si="196"/>
        <v>5.6984515156588617E-2</v>
      </c>
      <c r="N558" s="4">
        <f t="shared" ca="1" si="197"/>
        <v>5</v>
      </c>
      <c r="O558" s="4">
        <f t="shared" ca="1" si="198"/>
        <v>5.6984515156588617E-2</v>
      </c>
      <c r="P558" s="4">
        <f t="shared" ca="1" si="199"/>
        <v>1</v>
      </c>
      <c r="Q558" s="4">
        <f t="shared" ca="1" si="200"/>
        <v>0.22793806062635447</v>
      </c>
      <c r="U558" s="4">
        <f t="shared" si="213"/>
        <v>555</v>
      </c>
      <c r="V558" s="4">
        <f t="shared" ca="1" si="214"/>
        <v>566.28867331493848</v>
      </c>
      <c r="W558" s="4">
        <f t="shared" ca="1" si="215"/>
        <v>0</v>
      </c>
      <c r="X558" s="4">
        <f t="shared" ca="1" si="201"/>
        <v>0.42586998946286669</v>
      </c>
      <c r="Y558" s="4">
        <f t="shared" ca="1" si="202"/>
        <v>1.1097988182320566</v>
      </c>
      <c r="Z558" s="4">
        <f t="shared" ca="1" si="203"/>
        <v>0.54257831648790411</v>
      </c>
      <c r="AA558" s="4">
        <f t="shared" ca="1" si="204"/>
        <v>0.93857951100031278</v>
      </c>
      <c r="AB558" s="4">
        <f t="shared" ca="1" si="205"/>
        <v>1.1097988182320566</v>
      </c>
      <c r="AC558" s="4">
        <f t="shared" ca="1" si="206"/>
        <v>1</v>
      </c>
      <c r="AD558" s="4">
        <f t="shared" ca="1" si="207"/>
        <v>0</v>
      </c>
      <c r="AE558" s="4">
        <f t="shared" ca="1" si="208"/>
        <v>1</v>
      </c>
      <c r="AF558" s="4">
        <f t="shared" ca="1" si="209"/>
        <v>0</v>
      </c>
    </row>
    <row r="559" spans="6:32" x14ac:dyDescent="0.2">
      <c r="F559" s="4">
        <f t="shared" si="210"/>
        <v>556</v>
      </c>
      <c r="G559" s="4">
        <f t="shared" ca="1" si="211"/>
        <v>518.2052005187245</v>
      </c>
      <c r="H559" s="4">
        <f t="shared" ca="1" si="212"/>
        <v>5</v>
      </c>
      <c r="I559" s="4">
        <f t="shared" ca="1" si="192"/>
        <v>8.4255563733714567E-2</v>
      </c>
      <c r="J559" s="4">
        <f t="shared" ca="1" si="193"/>
        <v>0.17603590588992352</v>
      </c>
      <c r="K559" s="4">
        <f t="shared" ca="1" si="194"/>
        <v>0.47378643010084842</v>
      </c>
      <c r="L559" s="4">
        <f t="shared" ca="1" si="195"/>
        <v>0.96307218333991185</v>
      </c>
      <c r="M559" s="4">
        <f t="shared" ca="1" si="196"/>
        <v>0.17603590588992352</v>
      </c>
      <c r="N559" s="4">
        <f t="shared" ca="1" si="197"/>
        <v>6</v>
      </c>
      <c r="O559" s="4">
        <f t="shared" ca="1" si="198"/>
        <v>0.17603590588992352</v>
      </c>
      <c r="P559" s="4">
        <f t="shared" ca="1" si="199"/>
        <v>1</v>
      </c>
      <c r="Q559" s="4">
        <f t="shared" ca="1" si="200"/>
        <v>0.88017952944961753</v>
      </c>
      <c r="U559" s="4">
        <f t="shared" si="213"/>
        <v>556</v>
      </c>
      <c r="V559" s="4">
        <f t="shared" ca="1" si="214"/>
        <v>567.39847213317057</v>
      </c>
      <c r="W559" s="4">
        <f t="shared" ca="1" si="215"/>
        <v>1</v>
      </c>
      <c r="X559" s="4">
        <f t="shared" ca="1" si="201"/>
        <v>0.1576737212829733</v>
      </c>
      <c r="Y559" s="4">
        <f t="shared" ca="1" si="202"/>
        <v>0.34317567077146949</v>
      </c>
      <c r="Z559" s="4">
        <f t="shared" ca="1" si="203"/>
        <v>0.74998311224498548</v>
      </c>
      <c r="AA559" s="4">
        <f t="shared" ca="1" si="204"/>
        <v>1.6634721748575598</v>
      </c>
      <c r="AB559" s="4">
        <f t="shared" ca="1" si="205"/>
        <v>0.34317567077146949</v>
      </c>
      <c r="AC559" s="4">
        <f t="shared" ca="1" si="206"/>
        <v>2</v>
      </c>
      <c r="AD559" s="4">
        <f t="shared" ca="1" si="207"/>
        <v>0.34317567077146949</v>
      </c>
      <c r="AE559" s="4">
        <f t="shared" ca="1" si="208"/>
        <v>1</v>
      </c>
      <c r="AF559" s="4">
        <f t="shared" ca="1" si="209"/>
        <v>0.34317567077146949</v>
      </c>
    </row>
    <row r="560" spans="6:32" x14ac:dyDescent="0.2">
      <c r="F560" s="4">
        <f t="shared" si="210"/>
        <v>557</v>
      </c>
      <c r="G560" s="4">
        <f t="shared" ca="1" si="211"/>
        <v>518.38123642461437</v>
      </c>
      <c r="H560" s="4">
        <f t="shared" ca="1" si="212"/>
        <v>6</v>
      </c>
      <c r="I560" s="4">
        <f t="shared" ca="1" si="192"/>
        <v>0.6992971471996382</v>
      </c>
      <c r="J560" s="4">
        <f t="shared" ca="1" si="193"/>
        <v>2.4032654036698244</v>
      </c>
      <c r="K560" s="4">
        <f t="shared" ca="1" si="194"/>
        <v>0.94303855398111114</v>
      </c>
      <c r="L560" s="4">
        <f t="shared" ca="1" si="195"/>
        <v>4.2980709384496185</v>
      </c>
      <c r="M560" s="4">
        <f t="shared" ca="1" si="196"/>
        <v>2.4032654036698244</v>
      </c>
      <c r="N560" s="4">
        <f t="shared" ca="1" si="197"/>
        <v>7</v>
      </c>
      <c r="O560" s="4">
        <f t="shared" ca="1" si="198"/>
        <v>2.4032654036698244</v>
      </c>
      <c r="P560" s="4">
        <f t="shared" ca="1" si="199"/>
        <v>1</v>
      </c>
      <c r="Q560" s="4">
        <f t="shared" ca="1" si="200"/>
        <v>14.419592422018948</v>
      </c>
      <c r="U560" s="4">
        <f t="shared" si="213"/>
        <v>557</v>
      </c>
      <c r="V560" s="4">
        <f t="shared" ca="1" si="214"/>
        <v>567.74164780394199</v>
      </c>
      <c r="W560" s="4">
        <f t="shared" ca="1" si="215"/>
        <v>2</v>
      </c>
      <c r="X560" s="4">
        <f t="shared" ca="1" si="201"/>
        <v>0.10286008258490831</v>
      </c>
      <c r="Y560" s="4">
        <f t="shared" ca="1" si="202"/>
        <v>0.2170868906943843</v>
      </c>
      <c r="Z560" s="4">
        <f t="shared" ca="1" si="203"/>
        <v>0.80819582282476954</v>
      </c>
      <c r="AA560" s="4">
        <f t="shared" ca="1" si="204"/>
        <v>1.9815364055552451</v>
      </c>
      <c r="AB560" s="4">
        <f t="shared" ca="1" si="205"/>
        <v>0.2170868906943843</v>
      </c>
      <c r="AC560" s="4">
        <f t="shared" ca="1" si="206"/>
        <v>3</v>
      </c>
      <c r="AD560" s="4">
        <f t="shared" ca="1" si="207"/>
        <v>0.2170868906943843</v>
      </c>
      <c r="AE560" s="4">
        <f t="shared" ca="1" si="208"/>
        <v>1</v>
      </c>
      <c r="AF560" s="4">
        <f t="shared" ca="1" si="209"/>
        <v>0.43417378138876861</v>
      </c>
    </row>
    <row r="561" spans="6:32" x14ac:dyDescent="0.2">
      <c r="F561" s="4">
        <f t="shared" si="210"/>
        <v>558</v>
      </c>
      <c r="G561" s="4">
        <f t="shared" ca="1" si="211"/>
        <v>520.78450182828419</v>
      </c>
      <c r="H561" s="4">
        <f t="shared" ca="1" si="212"/>
        <v>7</v>
      </c>
      <c r="I561" s="4">
        <f t="shared" ca="1" si="192"/>
        <v>0.76415913040873829</v>
      </c>
      <c r="J561" s="4">
        <f t="shared" ca="1" si="193"/>
        <v>2.8891959655588488</v>
      </c>
      <c r="K561" s="4">
        <f t="shared" ca="1" si="194"/>
        <v>3.5282253971512523E-2</v>
      </c>
      <c r="L561" s="4">
        <f t="shared" ca="1" si="195"/>
        <v>5.3879567383834592E-2</v>
      </c>
      <c r="M561" s="4">
        <f t="shared" ca="1" si="196"/>
        <v>5.3879567383834592E-2</v>
      </c>
      <c r="N561" s="4">
        <f t="shared" ca="1" si="197"/>
        <v>6</v>
      </c>
      <c r="O561" s="4">
        <f t="shared" ca="1" si="198"/>
        <v>5.3879567383834592E-2</v>
      </c>
      <c r="P561" s="4">
        <f t="shared" ca="1" si="199"/>
        <v>0</v>
      </c>
      <c r="Q561" s="4">
        <f t="shared" ca="1" si="200"/>
        <v>0.37715697168684215</v>
      </c>
      <c r="U561" s="4">
        <f t="shared" si="213"/>
        <v>558</v>
      </c>
      <c r="V561" s="4">
        <f t="shared" ca="1" si="214"/>
        <v>567.95873469463641</v>
      </c>
      <c r="W561" s="4">
        <f t="shared" ca="1" si="215"/>
        <v>3</v>
      </c>
      <c r="X561" s="4">
        <f t="shared" ca="1" si="201"/>
        <v>0.23618115111740989</v>
      </c>
      <c r="Y561" s="4">
        <f t="shared" ca="1" si="202"/>
        <v>0.53884925344554369</v>
      </c>
      <c r="Z561" s="4">
        <f t="shared" ca="1" si="203"/>
        <v>0.71098005152821997</v>
      </c>
      <c r="AA561" s="4">
        <f t="shared" ca="1" si="204"/>
        <v>1.4895114808775631</v>
      </c>
      <c r="AB561" s="4">
        <f t="shared" ca="1" si="205"/>
        <v>0.53884925344554369</v>
      </c>
      <c r="AC561" s="4">
        <f t="shared" ca="1" si="206"/>
        <v>4</v>
      </c>
      <c r="AD561" s="4">
        <f t="shared" ca="1" si="207"/>
        <v>0.53884925344554369</v>
      </c>
      <c r="AE561" s="4">
        <f t="shared" ca="1" si="208"/>
        <v>1</v>
      </c>
      <c r="AF561" s="4">
        <f t="shared" ca="1" si="209"/>
        <v>1.6165477603366312</v>
      </c>
    </row>
    <row r="562" spans="6:32" x14ac:dyDescent="0.2">
      <c r="F562" s="4">
        <f t="shared" si="210"/>
        <v>559</v>
      </c>
      <c r="G562" s="4">
        <f t="shared" ca="1" si="211"/>
        <v>520.83838139566808</v>
      </c>
      <c r="H562" s="4">
        <f t="shared" ca="1" si="212"/>
        <v>6</v>
      </c>
      <c r="I562" s="4">
        <f t="shared" ca="1" si="192"/>
        <v>0.17465105038128825</v>
      </c>
      <c r="J562" s="4">
        <f t="shared" ca="1" si="193"/>
        <v>0.38389802567785053</v>
      </c>
      <c r="K562" s="4">
        <f t="shared" ca="1" si="194"/>
        <v>0.87543041134664101</v>
      </c>
      <c r="L562" s="4">
        <f t="shared" ca="1" si="195"/>
        <v>3.1243361613330776</v>
      </c>
      <c r="M562" s="4">
        <f t="shared" ca="1" si="196"/>
        <v>0.38389802567785053</v>
      </c>
      <c r="N562" s="4">
        <f t="shared" ca="1" si="197"/>
        <v>7</v>
      </c>
      <c r="O562" s="4">
        <f t="shared" ca="1" si="198"/>
        <v>0.38389802567785053</v>
      </c>
      <c r="P562" s="4">
        <f t="shared" ca="1" si="199"/>
        <v>1</v>
      </c>
      <c r="Q562" s="4">
        <f t="shared" ca="1" si="200"/>
        <v>2.3033881540671031</v>
      </c>
      <c r="U562" s="4">
        <f t="shared" si="213"/>
        <v>559</v>
      </c>
      <c r="V562" s="4">
        <f t="shared" ca="1" si="214"/>
        <v>568.49758394808191</v>
      </c>
      <c r="W562" s="4">
        <f t="shared" ca="1" si="215"/>
        <v>4</v>
      </c>
      <c r="X562" s="4">
        <f t="shared" ca="1" si="201"/>
        <v>0.93486823499997751</v>
      </c>
      <c r="Y562" s="4">
        <f t="shared" ca="1" si="202"/>
        <v>5.4626858142876209</v>
      </c>
      <c r="Z562" s="4">
        <f t="shared" ca="1" si="203"/>
        <v>0.31952796450374732</v>
      </c>
      <c r="AA562" s="4">
        <f t="shared" ca="1" si="204"/>
        <v>0.46196226214680058</v>
      </c>
      <c r="AB562" s="4">
        <f t="shared" ca="1" si="205"/>
        <v>0.46196226214680058</v>
      </c>
      <c r="AC562" s="4">
        <f t="shared" ca="1" si="206"/>
        <v>3</v>
      </c>
      <c r="AD562" s="4">
        <f t="shared" ca="1" si="207"/>
        <v>0.46196226214680058</v>
      </c>
      <c r="AE562" s="4">
        <f t="shared" ca="1" si="208"/>
        <v>0</v>
      </c>
      <c r="AF562" s="4">
        <f t="shared" ca="1" si="209"/>
        <v>1.8478490485872023</v>
      </c>
    </row>
    <row r="563" spans="6:32" x14ac:dyDescent="0.2">
      <c r="F563" s="4">
        <f t="shared" si="210"/>
        <v>560</v>
      </c>
      <c r="G563" s="4">
        <f t="shared" ca="1" si="211"/>
        <v>521.22227942134589</v>
      </c>
      <c r="H563" s="4">
        <f t="shared" ca="1" si="212"/>
        <v>7</v>
      </c>
      <c r="I563" s="4">
        <f t="shared" ca="1" si="192"/>
        <v>0.65466965849585668</v>
      </c>
      <c r="J563" s="4">
        <f t="shared" ca="1" si="193"/>
        <v>2.1265076169327761</v>
      </c>
      <c r="K563" s="4">
        <f t="shared" ca="1" si="194"/>
        <v>0.30074172332682014</v>
      </c>
      <c r="L563" s="4">
        <f t="shared" ca="1" si="195"/>
        <v>0.53660266570398796</v>
      </c>
      <c r="M563" s="4">
        <f t="shared" ca="1" si="196"/>
        <v>0.53660266570398796</v>
      </c>
      <c r="N563" s="4">
        <f t="shared" ca="1" si="197"/>
        <v>6</v>
      </c>
      <c r="O563" s="4">
        <f t="shared" ca="1" si="198"/>
        <v>0.53660266570398796</v>
      </c>
      <c r="P563" s="4">
        <f t="shared" ca="1" si="199"/>
        <v>0</v>
      </c>
      <c r="Q563" s="4">
        <f t="shared" ca="1" si="200"/>
        <v>3.7562186599279155</v>
      </c>
      <c r="U563" s="4">
        <f t="shared" si="213"/>
        <v>560</v>
      </c>
      <c r="V563" s="4">
        <f t="shared" ca="1" si="214"/>
        <v>568.95954621022872</v>
      </c>
      <c r="W563" s="4">
        <f t="shared" ca="1" si="215"/>
        <v>3</v>
      </c>
      <c r="X563" s="4">
        <f t="shared" ca="1" si="201"/>
        <v>0.58378731341920254</v>
      </c>
      <c r="Y563" s="4">
        <f t="shared" ca="1" si="202"/>
        <v>1.7531177671069762</v>
      </c>
      <c r="Z563" s="4">
        <f t="shared" ca="1" si="203"/>
        <v>6.0878331552623566E-2</v>
      </c>
      <c r="AA563" s="4">
        <f t="shared" ca="1" si="204"/>
        <v>7.5372282967469104E-2</v>
      </c>
      <c r="AB563" s="4">
        <f t="shared" ca="1" si="205"/>
        <v>7.5372282967469104E-2</v>
      </c>
      <c r="AC563" s="4">
        <f t="shared" ca="1" si="206"/>
        <v>2</v>
      </c>
      <c r="AD563" s="4">
        <f t="shared" ca="1" si="207"/>
        <v>7.5372282967469104E-2</v>
      </c>
      <c r="AE563" s="4">
        <f t="shared" ca="1" si="208"/>
        <v>0</v>
      </c>
      <c r="AF563" s="4">
        <f t="shared" ca="1" si="209"/>
        <v>0.2261168489024073</v>
      </c>
    </row>
    <row r="564" spans="6:32" x14ac:dyDescent="0.2">
      <c r="F564" s="4">
        <f t="shared" si="210"/>
        <v>561</v>
      </c>
      <c r="G564" s="4">
        <f t="shared" ca="1" si="211"/>
        <v>521.75888208704987</v>
      </c>
      <c r="H564" s="4">
        <f t="shared" ca="1" si="212"/>
        <v>6</v>
      </c>
      <c r="I564" s="4">
        <f t="shared" ca="1" si="192"/>
        <v>8.0295422047176324E-2</v>
      </c>
      <c r="J564" s="4">
        <f t="shared" ca="1" si="193"/>
        <v>0.16740554285409223</v>
      </c>
      <c r="K564" s="4">
        <f t="shared" ca="1" si="194"/>
        <v>0.68187733468911649</v>
      </c>
      <c r="L564" s="4">
        <f t="shared" ca="1" si="195"/>
        <v>1.7179773459137468</v>
      </c>
      <c r="M564" s="4">
        <f t="shared" ca="1" si="196"/>
        <v>0.16740554285409223</v>
      </c>
      <c r="N564" s="4">
        <f t="shared" ca="1" si="197"/>
        <v>7</v>
      </c>
      <c r="O564" s="4">
        <f t="shared" ca="1" si="198"/>
        <v>0.16740554285409223</v>
      </c>
      <c r="P564" s="4">
        <f t="shared" ca="1" si="199"/>
        <v>1</v>
      </c>
      <c r="Q564" s="4">
        <f t="shared" ca="1" si="200"/>
        <v>1.0044332571245533</v>
      </c>
      <c r="U564" s="4">
        <f t="shared" si="213"/>
        <v>561</v>
      </c>
      <c r="V564" s="4">
        <f t="shared" ca="1" si="214"/>
        <v>569.03491849319619</v>
      </c>
      <c r="W564" s="4">
        <f t="shared" ca="1" si="215"/>
        <v>2</v>
      </c>
      <c r="X564" s="4">
        <f t="shared" ca="1" si="201"/>
        <v>0.26266978667436258</v>
      </c>
      <c r="Y564" s="4">
        <f t="shared" ca="1" si="202"/>
        <v>0.60943887298429866</v>
      </c>
      <c r="Z564" s="4">
        <f t="shared" ca="1" si="203"/>
        <v>0.41995575465364798</v>
      </c>
      <c r="AA564" s="4">
        <f t="shared" ca="1" si="204"/>
        <v>0.65358107192557624</v>
      </c>
      <c r="AB564" s="4">
        <f t="shared" ca="1" si="205"/>
        <v>0.60943887298429866</v>
      </c>
      <c r="AC564" s="4">
        <f t="shared" ca="1" si="206"/>
        <v>3</v>
      </c>
      <c r="AD564" s="4">
        <f t="shared" ca="1" si="207"/>
        <v>0.60943887298429866</v>
      </c>
      <c r="AE564" s="4">
        <f t="shared" ca="1" si="208"/>
        <v>1</v>
      </c>
      <c r="AF564" s="4">
        <f t="shared" ca="1" si="209"/>
        <v>1.2188777459685973</v>
      </c>
    </row>
    <row r="565" spans="6:32" x14ac:dyDescent="0.2">
      <c r="F565" s="4">
        <f t="shared" si="210"/>
        <v>562</v>
      </c>
      <c r="G565" s="4">
        <f t="shared" ca="1" si="211"/>
        <v>521.92628762990398</v>
      </c>
      <c r="H565" s="4">
        <f t="shared" ca="1" si="212"/>
        <v>7</v>
      </c>
      <c r="I565" s="4">
        <f t="shared" ca="1" si="192"/>
        <v>0.64832056065929744</v>
      </c>
      <c r="J565" s="4">
        <f t="shared" ca="1" si="193"/>
        <v>2.0900704039990949</v>
      </c>
      <c r="K565" s="4">
        <f t="shared" ca="1" si="194"/>
        <v>0.18426448143280039</v>
      </c>
      <c r="L565" s="4">
        <f t="shared" ca="1" si="195"/>
        <v>0.30549764393852713</v>
      </c>
      <c r="M565" s="4">
        <f t="shared" ca="1" si="196"/>
        <v>0.30549764393852713</v>
      </c>
      <c r="N565" s="4">
        <f t="shared" ca="1" si="197"/>
        <v>6</v>
      </c>
      <c r="O565" s="4">
        <f t="shared" ca="1" si="198"/>
        <v>0.30549764393852713</v>
      </c>
      <c r="P565" s="4">
        <f t="shared" ca="1" si="199"/>
        <v>0</v>
      </c>
      <c r="Q565" s="4">
        <f t="shared" ca="1" si="200"/>
        <v>2.1384835075696897</v>
      </c>
      <c r="U565" s="4">
        <f t="shared" si="213"/>
        <v>562</v>
      </c>
      <c r="V565" s="4">
        <f t="shared" ca="1" si="214"/>
        <v>569.64435736618043</v>
      </c>
      <c r="W565" s="4">
        <f t="shared" ca="1" si="215"/>
        <v>3</v>
      </c>
      <c r="X565" s="4">
        <f t="shared" ca="1" si="201"/>
        <v>0.89335406159728037</v>
      </c>
      <c r="Y565" s="4">
        <f t="shared" ca="1" si="202"/>
        <v>4.4764818364300165</v>
      </c>
      <c r="Z565" s="4">
        <f t="shared" ca="1" si="203"/>
        <v>0.29252392217562784</v>
      </c>
      <c r="AA565" s="4">
        <f t="shared" ca="1" si="204"/>
        <v>0.4152617547585159</v>
      </c>
      <c r="AB565" s="4">
        <f t="shared" ca="1" si="205"/>
        <v>0.4152617547585159</v>
      </c>
      <c r="AC565" s="4">
        <f t="shared" ca="1" si="206"/>
        <v>2</v>
      </c>
      <c r="AD565" s="4">
        <f t="shared" ca="1" si="207"/>
        <v>0.4152617547585159</v>
      </c>
      <c r="AE565" s="4">
        <f t="shared" ca="1" si="208"/>
        <v>0</v>
      </c>
      <c r="AF565" s="4">
        <f t="shared" ca="1" si="209"/>
        <v>1.2457852642755478</v>
      </c>
    </row>
    <row r="566" spans="6:32" x14ac:dyDescent="0.2">
      <c r="F566" s="4">
        <f t="shared" si="210"/>
        <v>563</v>
      </c>
      <c r="G566" s="4">
        <f t="shared" ca="1" si="211"/>
        <v>522.23178527384255</v>
      </c>
      <c r="H566" s="4">
        <f t="shared" ca="1" si="212"/>
        <v>6</v>
      </c>
      <c r="I566" s="4">
        <f t="shared" ca="1" si="192"/>
        <v>0.73672200944863098</v>
      </c>
      <c r="J566" s="4">
        <f t="shared" ca="1" si="193"/>
        <v>2.6690896134791204</v>
      </c>
      <c r="K566" s="4">
        <f t="shared" ca="1" si="194"/>
        <v>0.47323158356608497</v>
      </c>
      <c r="L566" s="4">
        <f t="shared" ca="1" si="195"/>
        <v>0.9614913967928006</v>
      </c>
      <c r="M566" s="4">
        <f t="shared" ca="1" si="196"/>
        <v>0.9614913967928006</v>
      </c>
      <c r="N566" s="4">
        <f t="shared" ca="1" si="197"/>
        <v>5</v>
      </c>
      <c r="O566" s="4">
        <f t="shared" ca="1" si="198"/>
        <v>0.9614913967928006</v>
      </c>
      <c r="P566" s="4">
        <f t="shared" ca="1" si="199"/>
        <v>0</v>
      </c>
      <c r="Q566" s="4">
        <f t="shared" ca="1" si="200"/>
        <v>5.7689483807568038</v>
      </c>
      <c r="U566" s="4">
        <f t="shared" si="213"/>
        <v>563</v>
      </c>
      <c r="V566" s="4">
        <f t="shared" ca="1" si="214"/>
        <v>570.05961912093892</v>
      </c>
      <c r="W566" s="4">
        <f t="shared" ca="1" si="215"/>
        <v>2</v>
      </c>
      <c r="X566" s="4">
        <f t="shared" ca="1" si="201"/>
        <v>0.78589125629100343</v>
      </c>
      <c r="Y566" s="4">
        <f t="shared" ca="1" si="202"/>
        <v>3.0825424897019333</v>
      </c>
      <c r="Z566" s="4">
        <f t="shared" ca="1" si="203"/>
        <v>0.32102422167572486</v>
      </c>
      <c r="AA566" s="4">
        <f t="shared" ca="1" si="204"/>
        <v>0.46460378955689463</v>
      </c>
      <c r="AB566" s="4">
        <f t="shared" ca="1" si="205"/>
        <v>0.46460378955689463</v>
      </c>
      <c r="AC566" s="4">
        <f t="shared" ca="1" si="206"/>
        <v>1</v>
      </c>
      <c r="AD566" s="4">
        <f t="shared" ca="1" si="207"/>
        <v>0.46460378955689463</v>
      </c>
      <c r="AE566" s="4">
        <f t="shared" ca="1" si="208"/>
        <v>0</v>
      </c>
      <c r="AF566" s="4">
        <f t="shared" ca="1" si="209"/>
        <v>0.92920757911378926</v>
      </c>
    </row>
    <row r="567" spans="6:32" x14ac:dyDescent="0.2">
      <c r="F567" s="4">
        <f t="shared" si="210"/>
        <v>564</v>
      </c>
      <c r="G567" s="4">
        <f t="shared" ca="1" si="211"/>
        <v>523.19327667063533</v>
      </c>
      <c r="H567" s="4">
        <f t="shared" ca="1" si="212"/>
        <v>5</v>
      </c>
      <c r="I567" s="4">
        <f t="shared" ca="1" si="192"/>
        <v>0.57953032734551702</v>
      </c>
      <c r="J567" s="4">
        <f t="shared" ca="1" si="193"/>
        <v>1.7327658485518507</v>
      </c>
      <c r="K567" s="4">
        <f t="shared" ca="1" si="194"/>
        <v>3.3825073434586073E-2</v>
      </c>
      <c r="L567" s="4">
        <f t="shared" ca="1" si="195"/>
        <v>5.1615566643284198E-2</v>
      </c>
      <c r="M567" s="4">
        <f t="shared" ca="1" si="196"/>
        <v>5.1615566643284198E-2</v>
      </c>
      <c r="N567" s="4">
        <f t="shared" ca="1" si="197"/>
        <v>4</v>
      </c>
      <c r="O567" s="4">
        <f t="shared" ca="1" si="198"/>
        <v>5.1615566643284198E-2</v>
      </c>
      <c r="P567" s="4">
        <f t="shared" ca="1" si="199"/>
        <v>0</v>
      </c>
      <c r="Q567" s="4">
        <f t="shared" ca="1" si="200"/>
        <v>0.25807783321642097</v>
      </c>
      <c r="U567" s="4">
        <f t="shared" si="213"/>
        <v>564</v>
      </c>
      <c r="V567" s="4">
        <f t="shared" ca="1" si="214"/>
        <v>570.52422291049584</v>
      </c>
      <c r="W567" s="4">
        <f t="shared" ca="1" si="215"/>
        <v>1</v>
      </c>
      <c r="X567" s="4">
        <f t="shared" ca="1" si="201"/>
        <v>0.51428163687523198</v>
      </c>
      <c r="Y567" s="4">
        <f t="shared" ca="1" si="202"/>
        <v>1.4442526455995852</v>
      </c>
      <c r="Z567" s="4">
        <f t="shared" ca="1" si="203"/>
        <v>2.5872962862313331E-2</v>
      </c>
      <c r="AA567" s="4">
        <f t="shared" ca="1" si="204"/>
        <v>3.1456266686220813E-2</v>
      </c>
      <c r="AB567" s="4">
        <f t="shared" ca="1" si="205"/>
        <v>3.1456266686220813E-2</v>
      </c>
      <c r="AC567" s="4">
        <f t="shared" ca="1" si="206"/>
        <v>0</v>
      </c>
      <c r="AD567" s="4">
        <f t="shared" ca="1" si="207"/>
        <v>3.1456266686220813E-2</v>
      </c>
      <c r="AE567" s="4">
        <f t="shared" ca="1" si="208"/>
        <v>0</v>
      </c>
      <c r="AF567" s="4">
        <f t="shared" ca="1" si="209"/>
        <v>3.1456266686220813E-2</v>
      </c>
    </row>
    <row r="568" spans="6:32" x14ac:dyDescent="0.2">
      <c r="F568" s="4">
        <f t="shared" si="210"/>
        <v>565</v>
      </c>
      <c r="G568" s="4">
        <f t="shared" ca="1" si="211"/>
        <v>523.24489223727858</v>
      </c>
      <c r="H568" s="4">
        <f t="shared" ca="1" si="212"/>
        <v>4</v>
      </c>
      <c r="I568" s="4">
        <f t="shared" ca="1" si="192"/>
        <v>0.35881926101017991</v>
      </c>
      <c r="J568" s="4">
        <f t="shared" ca="1" si="193"/>
        <v>0.88888779540638074</v>
      </c>
      <c r="K568" s="4">
        <f t="shared" ca="1" si="194"/>
        <v>0.13651348850301759</v>
      </c>
      <c r="L568" s="4">
        <f t="shared" ca="1" si="195"/>
        <v>0.22016550337573826</v>
      </c>
      <c r="M568" s="4">
        <f t="shared" ca="1" si="196"/>
        <v>0.22016550337573826</v>
      </c>
      <c r="N568" s="4">
        <f t="shared" ca="1" si="197"/>
        <v>3</v>
      </c>
      <c r="O568" s="4">
        <f t="shared" ca="1" si="198"/>
        <v>0.22016550337573826</v>
      </c>
      <c r="P568" s="4">
        <f t="shared" ca="1" si="199"/>
        <v>0</v>
      </c>
      <c r="Q568" s="4">
        <f t="shared" ca="1" si="200"/>
        <v>0.88066201350295303</v>
      </c>
      <c r="U568" s="4">
        <f t="shared" si="213"/>
        <v>565</v>
      </c>
      <c r="V568" s="4">
        <f t="shared" ca="1" si="214"/>
        <v>570.55567917718201</v>
      </c>
      <c r="W568" s="4">
        <f t="shared" ca="1" si="215"/>
        <v>0</v>
      </c>
      <c r="X568" s="4">
        <f t="shared" ca="1" si="201"/>
        <v>0.75427872180354139</v>
      </c>
      <c r="Y568" s="4">
        <f t="shared" ca="1" si="202"/>
        <v>2.8071148017171628</v>
      </c>
      <c r="Z568" s="4">
        <f t="shared" ca="1" si="203"/>
        <v>0.41680309372621516</v>
      </c>
      <c r="AA568" s="4">
        <f t="shared" ca="1" si="204"/>
        <v>0.64707648365391124</v>
      </c>
      <c r="AB568" s="4">
        <f t="shared" ca="1" si="205"/>
        <v>2.8071148017171628</v>
      </c>
      <c r="AC568" s="4">
        <f t="shared" ca="1" si="206"/>
        <v>1</v>
      </c>
      <c r="AD568" s="4">
        <f t="shared" ca="1" si="207"/>
        <v>0</v>
      </c>
      <c r="AE568" s="4">
        <f t="shared" ca="1" si="208"/>
        <v>1</v>
      </c>
      <c r="AF568" s="4">
        <f t="shared" ca="1" si="209"/>
        <v>0</v>
      </c>
    </row>
    <row r="569" spans="6:32" x14ac:dyDescent="0.2">
      <c r="F569" s="4">
        <f t="shared" si="210"/>
        <v>566</v>
      </c>
      <c r="G569" s="4">
        <f t="shared" ca="1" si="211"/>
        <v>523.46505774065429</v>
      </c>
      <c r="H569" s="4">
        <f t="shared" ca="1" si="212"/>
        <v>3</v>
      </c>
      <c r="I569" s="4">
        <f t="shared" ca="1" si="192"/>
        <v>0.21299796700939411</v>
      </c>
      <c r="J569" s="4">
        <f t="shared" ca="1" si="193"/>
        <v>0.47904889470512185</v>
      </c>
      <c r="K569" s="4">
        <f t="shared" ca="1" si="194"/>
        <v>0.86100155818042434</v>
      </c>
      <c r="L569" s="4">
        <f t="shared" ca="1" si="195"/>
        <v>2.959938833768081</v>
      </c>
      <c r="M569" s="4">
        <f t="shared" ca="1" si="196"/>
        <v>0.47904889470512185</v>
      </c>
      <c r="N569" s="4">
        <f t="shared" ca="1" si="197"/>
        <v>4</v>
      </c>
      <c r="O569" s="4">
        <f t="shared" ca="1" si="198"/>
        <v>0.47904889470512185</v>
      </c>
      <c r="P569" s="4">
        <f t="shared" ca="1" si="199"/>
        <v>1</v>
      </c>
      <c r="Q569" s="4">
        <f t="shared" ca="1" si="200"/>
        <v>1.4371466841153655</v>
      </c>
      <c r="U569" s="4">
        <f t="shared" si="213"/>
        <v>566</v>
      </c>
      <c r="V569" s="4">
        <f t="shared" ca="1" si="214"/>
        <v>573.36279397889916</v>
      </c>
      <c r="W569" s="4">
        <f t="shared" ca="1" si="215"/>
        <v>1</v>
      </c>
      <c r="X569" s="4">
        <f t="shared" ca="1" si="201"/>
        <v>0.97919420368167553</v>
      </c>
      <c r="Y569" s="4">
        <f t="shared" ca="1" si="202"/>
        <v>7.7450473238913711</v>
      </c>
      <c r="Z569" s="4">
        <f t="shared" ca="1" si="203"/>
        <v>0.92628013396451225</v>
      </c>
      <c r="AA569" s="4">
        <f t="shared" ca="1" si="204"/>
        <v>3.1289795560671978</v>
      </c>
      <c r="AB569" s="4">
        <f t="shared" ca="1" si="205"/>
        <v>3.1289795560671978</v>
      </c>
      <c r="AC569" s="4">
        <f t="shared" ca="1" si="206"/>
        <v>0</v>
      </c>
      <c r="AD569" s="4">
        <f t="shared" ca="1" si="207"/>
        <v>3.1289795560671978</v>
      </c>
      <c r="AE569" s="4">
        <f t="shared" ca="1" si="208"/>
        <v>0</v>
      </c>
      <c r="AF569" s="4">
        <f t="shared" ca="1" si="209"/>
        <v>3.1289795560671978</v>
      </c>
    </row>
    <row r="570" spans="6:32" x14ac:dyDescent="0.2">
      <c r="F570" s="4">
        <f t="shared" si="210"/>
        <v>567</v>
      </c>
      <c r="G570" s="4">
        <f t="shared" ca="1" si="211"/>
        <v>523.94410663535939</v>
      </c>
      <c r="H570" s="4">
        <f t="shared" ca="1" si="212"/>
        <v>4</v>
      </c>
      <c r="I570" s="4">
        <f t="shared" ca="1" si="192"/>
        <v>0.68217582025497492</v>
      </c>
      <c r="J570" s="4">
        <f t="shared" ca="1" si="193"/>
        <v>2.2925138859754282</v>
      </c>
      <c r="K570" s="4">
        <f t="shared" ca="1" si="194"/>
        <v>0.83334258573760556</v>
      </c>
      <c r="L570" s="4">
        <f t="shared" ca="1" si="195"/>
        <v>2.6877224777920068</v>
      </c>
      <c r="M570" s="4">
        <f t="shared" ca="1" si="196"/>
        <v>2.2925138859754282</v>
      </c>
      <c r="N570" s="4">
        <f t="shared" ca="1" si="197"/>
        <v>5</v>
      </c>
      <c r="O570" s="4">
        <f t="shared" ca="1" si="198"/>
        <v>2.2925138859754282</v>
      </c>
      <c r="P570" s="4">
        <f t="shared" ca="1" si="199"/>
        <v>1</v>
      </c>
      <c r="Q570" s="4">
        <f t="shared" ca="1" si="200"/>
        <v>9.1700555439017126</v>
      </c>
      <c r="U570" s="4">
        <f t="shared" si="213"/>
        <v>567</v>
      </c>
      <c r="V570" s="4">
        <f t="shared" ca="1" si="214"/>
        <v>576.49177353496634</v>
      </c>
      <c r="W570" s="4">
        <f t="shared" ca="1" si="215"/>
        <v>0</v>
      </c>
      <c r="X570" s="4">
        <f t="shared" ca="1" si="201"/>
        <v>0.97172436939899109</v>
      </c>
      <c r="Y570" s="4">
        <f t="shared" ca="1" si="202"/>
        <v>7.1315099096113972</v>
      </c>
      <c r="Z570" s="4">
        <f t="shared" ca="1" si="203"/>
        <v>0.66547290891799527</v>
      </c>
      <c r="AA570" s="4">
        <f t="shared" ca="1" si="204"/>
        <v>1.3140448954938855</v>
      </c>
      <c r="AB570" s="4">
        <f t="shared" ca="1" si="205"/>
        <v>7.1315099096113972</v>
      </c>
      <c r="AC570" s="4">
        <f t="shared" ca="1" si="206"/>
        <v>1</v>
      </c>
      <c r="AD570" s="4">
        <f t="shared" ca="1" si="207"/>
        <v>0</v>
      </c>
      <c r="AE570" s="4">
        <f t="shared" ca="1" si="208"/>
        <v>1</v>
      </c>
      <c r="AF570" s="4">
        <f t="shared" ca="1" si="209"/>
        <v>0</v>
      </c>
    </row>
    <row r="571" spans="6:32" x14ac:dyDescent="0.2">
      <c r="F571" s="4">
        <f t="shared" si="210"/>
        <v>568</v>
      </c>
      <c r="G571" s="4">
        <f t="shared" ca="1" si="211"/>
        <v>526.23662052133477</v>
      </c>
      <c r="H571" s="4">
        <f t="shared" ca="1" si="212"/>
        <v>5</v>
      </c>
      <c r="I571" s="4">
        <f t="shared" ca="1" si="192"/>
        <v>0.46943304338164671</v>
      </c>
      <c r="J571" s="4">
        <f t="shared" ca="1" si="193"/>
        <v>1.267618229440471</v>
      </c>
      <c r="K571" s="4">
        <f t="shared" ca="1" si="194"/>
        <v>0.80649726458050131</v>
      </c>
      <c r="L571" s="4">
        <f t="shared" ca="1" si="195"/>
        <v>2.4636954451160151</v>
      </c>
      <c r="M571" s="4">
        <f t="shared" ca="1" si="196"/>
        <v>1.267618229440471</v>
      </c>
      <c r="N571" s="4">
        <f t="shared" ca="1" si="197"/>
        <v>6</v>
      </c>
      <c r="O571" s="4">
        <f t="shared" ca="1" si="198"/>
        <v>1.267618229440471</v>
      </c>
      <c r="P571" s="4">
        <f t="shared" ca="1" si="199"/>
        <v>1</v>
      </c>
      <c r="Q571" s="4">
        <f t="shared" ca="1" si="200"/>
        <v>6.3380911472023547</v>
      </c>
      <c r="U571" s="4">
        <f t="shared" si="213"/>
        <v>568</v>
      </c>
      <c r="V571" s="4">
        <f t="shared" ca="1" si="214"/>
        <v>583.62328344457774</v>
      </c>
      <c r="W571" s="4">
        <f t="shared" ca="1" si="215"/>
        <v>1</v>
      </c>
      <c r="X571" s="4">
        <f t="shared" ca="1" si="201"/>
        <v>0.71849059025531581</v>
      </c>
      <c r="Y571" s="4">
        <f t="shared" ca="1" si="202"/>
        <v>2.5351788096082144</v>
      </c>
      <c r="Z571" s="4">
        <f t="shared" ca="1" si="203"/>
        <v>3.4333811739356901E-2</v>
      </c>
      <c r="AA571" s="4">
        <f t="shared" ca="1" si="204"/>
        <v>4.1924478355560756E-2</v>
      </c>
      <c r="AB571" s="4">
        <f t="shared" ca="1" si="205"/>
        <v>4.1924478355560756E-2</v>
      </c>
      <c r="AC571" s="4">
        <f t="shared" ca="1" si="206"/>
        <v>0</v>
      </c>
      <c r="AD571" s="4">
        <f t="shared" ca="1" si="207"/>
        <v>4.1924478355560756E-2</v>
      </c>
      <c r="AE571" s="4">
        <f t="shared" ca="1" si="208"/>
        <v>0</v>
      </c>
      <c r="AF571" s="4">
        <f t="shared" ca="1" si="209"/>
        <v>4.1924478355560756E-2</v>
      </c>
    </row>
    <row r="572" spans="6:32" x14ac:dyDescent="0.2">
      <c r="F572" s="4">
        <f t="shared" si="210"/>
        <v>569</v>
      </c>
      <c r="G572" s="4">
        <f t="shared" ca="1" si="211"/>
        <v>527.50423875077524</v>
      </c>
      <c r="H572" s="4">
        <f t="shared" ca="1" si="212"/>
        <v>6</v>
      </c>
      <c r="I572" s="4">
        <f t="shared" ca="1" si="192"/>
        <v>0.70380880942667423</v>
      </c>
      <c r="J572" s="4">
        <f t="shared" ca="1" si="193"/>
        <v>2.4335002381434641</v>
      </c>
      <c r="K572" s="4">
        <f t="shared" ca="1" si="194"/>
        <v>0.71242511835126909</v>
      </c>
      <c r="L572" s="4">
        <f t="shared" ca="1" si="195"/>
        <v>1.8694079921240629</v>
      </c>
      <c r="M572" s="4">
        <f t="shared" ca="1" si="196"/>
        <v>1.8694079921240629</v>
      </c>
      <c r="N572" s="4">
        <f t="shared" ca="1" si="197"/>
        <v>5</v>
      </c>
      <c r="O572" s="4">
        <f t="shared" ca="1" si="198"/>
        <v>1.8694079921240629</v>
      </c>
      <c r="P572" s="4">
        <f t="shared" ca="1" si="199"/>
        <v>0</v>
      </c>
      <c r="Q572" s="4">
        <f t="shared" ca="1" si="200"/>
        <v>11.216447952744378</v>
      </c>
      <c r="U572" s="4">
        <f t="shared" si="213"/>
        <v>569</v>
      </c>
      <c r="V572" s="4">
        <f t="shared" ca="1" si="214"/>
        <v>583.66520792293329</v>
      </c>
      <c r="W572" s="4">
        <f t="shared" ca="1" si="215"/>
        <v>0</v>
      </c>
      <c r="X572" s="4">
        <f t="shared" ca="1" si="201"/>
        <v>0.43743070532458472</v>
      </c>
      <c r="Y572" s="4">
        <f t="shared" ca="1" si="202"/>
        <v>1.1504819239136419</v>
      </c>
      <c r="Z572" s="4">
        <f t="shared" ca="1" si="203"/>
        <v>0.4411690779998384</v>
      </c>
      <c r="AA572" s="4">
        <f t="shared" ca="1" si="204"/>
        <v>0.69828998003379228</v>
      </c>
      <c r="AB572" s="4">
        <f t="shared" ca="1" si="205"/>
        <v>1.1504819239136419</v>
      </c>
      <c r="AC572" s="4">
        <f t="shared" ca="1" si="206"/>
        <v>1</v>
      </c>
      <c r="AD572" s="4">
        <f t="shared" ca="1" si="207"/>
        <v>0</v>
      </c>
      <c r="AE572" s="4">
        <f t="shared" ca="1" si="208"/>
        <v>1</v>
      </c>
      <c r="AF572" s="4">
        <f t="shared" ca="1" si="209"/>
        <v>0</v>
      </c>
    </row>
    <row r="573" spans="6:32" x14ac:dyDescent="0.2">
      <c r="F573" s="4">
        <f t="shared" si="210"/>
        <v>570</v>
      </c>
      <c r="G573" s="4">
        <f t="shared" ca="1" si="211"/>
        <v>529.37364674289927</v>
      </c>
      <c r="H573" s="4">
        <f t="shared" ca="1" si="212"/>
        <v>5</v>
      </c>
      <c r="I573" s="4">
        <f t="shared" ca="1" si="192"/>
        <v>0.70495407645735986</v>
      </c>
      <c r="J573" s="4">
        <f t="shared" ca="1" si="193"/>
        <v>2.441248523464413</v>
      </c>
      <c r="K573" s="4">
        <f t="shared" ca="1" si="194"/>
        <v>0.8321660445742215</v>
      </c>
      <c r="L573" s="4">
        <f t="shared" ca="1" si="195"/>
        <v>2.6771702233351311</v>
      </c>
      <c r="M573" s="4">
        <f t="shared" ca="1" si="196"/>
        <v>2.441248523464413</v>
      </c>
      <c r="N573" s="4">
        <f t="shared" ca="1" si="197"/>
        <v>6</v>
      </c>
      <c r="O573" s="4">
        <f t="shared" ca="1" si="198"/>
        <v>2.441248523464413</v>
      </c>
      <c r="P573" s="4">
        <f t="shared" ca="1" si="199"/>
        <v>1</v>
      </c>
      <c r="Q573" s="4">
        <f t="shared" ca="1" si="200"/>
        <v>12.206242617322065</v>
      </c>
      <c r="U573" s="4">
        <f t="shared" si="213"/>
        <v>570</v>
      </c>
      <c r="V573" s="4">
        <f t="shared" ca="1" si="214"/>
        <v>584.81568984684691</v>
      </c>
      <c r="W573" s="4">
        <f t="shared" ca="1" si="215"/>
        <v>1</v>
      </c>
      <c r="X573" s="4">
        <f t="shared" ca="1" si="201"/>
        <v>0.81268816062256699</v>
      </c>
      <c r="Y573" s="4">
        <f t="shared" ca="1" si="202"/>
        <v>3.3499609215173578</v>
      </c>
      <c r="Z573" s="4">
        <f t="shared" ca="1" si="203"/>
        <v>0.77748528104126458</v>
      </c>
      <c r="AA573" s="4">
        <f t="shared" ca="1" si="204"/>
        <v>1.8033144323283603</v>
      </c>
      <c r="AB573" s="4">
        <f t="shared" ca="1" si="205"/>
        <v>1.8033144323283603</v>
      </c>
      <c r="AC573" s="4">
        <f t="shared" ca="1" si="206"/>
        <v>0</v>
      </c>
      <c r="AD573" s="4">
        <f t="shared" ca="1" si="207"/>
        <v>1.8033144323283603</v>
      </c>
      <c r="AE573" s="4">
        <f t="shared" ca="1" si="208"/>
        <v>0</v>
      </c>
      <c r="AF573" s="4">
        <f t="shared" ca="1" si="209"/>
        <v>1.8033144323283603</v>
      </c>
    </row>
    <row r="574" spans="6:32" x14ac:dyDescent="0.2">
      <c r="F574" s="4">
        <f t="shared" si="210"/>
        <v>571</v>
      </c>
      <c r="G574" s="4">
        <f t="shared" ca="1" si="211"/>
        <v>531.81489526636369</v>
      </c>
      <c r="H574" s="4">
        <f t="shared" ca="1" si="212"/>
        <v>6</v>
      </c>
      <c r="I574" s="4">
        <f t="shared" ca="1" si="192"/>
        <v>0.92397225952313655</v>
      </c>
      <c r="J574" s="4">
        <f t="shared" ca="1" si="193"/>
        <v>5.1533139980397431</v>
      </c>
      <c r="K574" s="4">
        <f t="shared" ca="1" si="194"/>
        <v>0.34794066351113062</v>
      </c>
      <c r="L574" s="4">
        <f t="shared" ca="1" si="195"/>
        <v>0.64142957146738566</v>
      </c>
      <c r="M574" s="4">
        <f t="shared" ca="1" si="196"/>
        <v>0.64142957146738566</v>
      </c>
      <c r="N574" s="4">
        <f t="shared" ca="1" si="197"/>
        <v>5</v>
      </c>
      <c r="O574" s="4">
        <f t="shared" ca="1" si="198"/>
        <v>0.64142957146738566</v>
      </c>
      <c r="P574" s="4">
        <f t="shared" ca="1" si="199"/>
        <v>0</v>
      </c>
      <c r="Q574" s="4">
        <f t="shared" ca="1" si="200"/>
        <v>3.848577428804314</v>
      </c>
      <c r="U574" s="4">
        <f t="shared" si="213"/>
        <v>571</v>
      </c>
      <c r="V574" s="4">
        <f t="shared" ca="1" si="214"/>
        <v>586.61900427917521</v>
      </c>
      <c r="W574" s="4">
        <f t="shared" ca="1" si="215"/>
        <v>0</v>
      </c>
      <c r="X574" s="4">
        <f t="shared" ca="1" si="201"/>
        <v>0.80886079481861761</v>
      </c>
      <c r="Y574" s="4">
        <f t="shared" ca="1" si="202"/>
        <v>3.3095065869175904</v>
      </c>
      <c r="Z574" s="4">
        <f t="shared" ca="1" si="203"/>
        <v>0.20888345813938325</v>
      </c>
      <c r="AA574" s="4">
        <f t="shared" ca="1" si="204"/>
        <v>0.28117198466933185</v>
      </c>
      <c r="AB574" s="4">
        <f t="shared" ca="1" si="205"/>
        <v>3.3095065869175904</v>
      </c>
      <c r="AC574" s="4">
        <f t="shared" ca="1" si="206"/>
        <v>1</v>
      </c>
      <c r="AD574" s="4">
        <f t="shared" ca="1" si="207"/>
        <v>0</v>
      </c>
      <c r="AE574" s="4">
        <f t="shared" ca="1" si="208"/>
        <v>1</v>
      </c>
      <c r="AF574" s="4">
        <f t="shared" ca="1" si="209"/>
        <v>0</v>
      </c>
    </row>
    <row r="575" spans="6:32" x14ac:dyDescent="0.2">
      <c r="F575" s="4">
        <f t="shared" si="210"/>
        <v>572</v>
      </c>
      <c r="G575" s="4">
        <f t="shared" ca="1" si="211"/>
        <v>532.45632483783106</v>
      </c>
      <c r="H575" s="4">
        <f t="shared" ca="1" si="212"/>
        <v>5</v>
      </c>
      <c r="I575" s="4">
        <f t="shared" ca="1" si="192"/>
        <v>0.17082871712639613</v>
      </c>
      <c r="J575" s="4">
        <f t="shared" ca="1" si="193"/>
        <v>0.37465706269649562</v>
      </c>
      <c r="K575" s="4">
        <f t="shared" ca="1" si="194"/>
        <v>7.2964561277866213E-4</v>
      </c>
      <c r="L575" s="4">
        <f t="shared" ca="1" si="195"/>
        <v>1.0948679005398855E-3</v>
      </c>
      <c r="M575" s="4">
        <f t="shared" ca="1" si="196"/>
        <v>1.0948679005398855E-3</v>
      </c>
      <c r="N575" s="4">
        <f t="shared" ca="1" si="197"/>
        <v>4</v>
      </c>
      <c r="O575" s="4">
        <f t="shared" ca="1" si="198"/>
        <v>1.0948679005398855E-3</v>
      </c>
      <c r="P575" s="4">
        <f t="shared" ca="1" si="199"/>
        <v>0</v>
      </c>
      <c r="Q575" s="4">
        <f t="shared" ca="1" si="200"/>
        <v>5.4743395026994272E-3</v>
      </c>
      <c r="U575" s="4">
        <f t="shared" si="213"/>
        <v>572</v>
      </c>
      <c r="V575" s="4">
        <f t="shared" ca="1" si="214"/>
        <v>589.92851086609278</v>
      </c>
      <c r="W575" s="4">
        <f t="shared" ca="1" si="215"/>
        <v>1</v>
      </c>
      <c r="X575" s="4">
        <f t="shared" ca="1" si="201"/>
        <v>0.13796422591134472</v>
      </c>
      <c r="Y575" s="4">
        <f t="shared" ca="1" si="202"/>
        <v>0.29691701583331276</v>
      </c>
      <c r="Z575" s="4">
        <f t="shared" ca="1" si="203"/>
        <v>0.22934128094978623</v>
      </c>
      <c r="AA575" s="4">
        <f t="shared" ca="1" si="204"/>
        <v>0.31261158067471334</v>
      </c>
      <c r="AB575" s="4">
        <f t="shared" ca="1" si="205"/>
        <v>0.29691701583331276</v>
      </c>
      <c r="AC575" s="4">
        <f t="shared" ca="1" si="206"/>
        <v>2</v>
      </c>
      <c r="AD575" s="4">
        <f t="shared" ca="1" si="207"/>
        <v>0.29691701583331276</v>
      </c>
      <c r="AE575" s="4">
        <f t="shared" ca="1" si="208"/>
        <v>1</v>
      </c>
      <c r="AF575" s="4">
        <f t="shared" ca="1" si="209"/>
        <v>0.29691701583331276</v>
      </c>
    </row>
    <row r="576" spans="6:32" x14ac:dyDescent="0.2">
      <c r="F576" s="4">
        <f t="shared" si="210"/>
        <v>573</v>
      </c>
      <c r="G576" s="4">
        <f t="shared" ca="1" si="211"/>
        <v>532.45741970573158</v>
      </c>
      <c r="H576" s="4">
        <f t="shared" ca="1" si="212"/>
        <v>4</v>
      </c>
      <c r="I576" s="4">
        <f t="shared" ca="1" si="192"/>
        <v>0.95979869388439532</v>
      </c>
      <c r="J576" s="4">
        <f t="shared" ca="1" si="193"/>
        <v>6.4277115868940742</v>
      </c>
      <c r="K576" s="4">
        <f t="shared" ca="1" si="194"/>
        <v>0.3404632621830086</v>
      </c>
      <c r="L576" s="4">
        <f t="shared" ca="1" si="195"/>
        <v>0.62432640422400743</v>
      </c>
      <c r="M576" s="4">
        <f t="shared" ca="1" si="196"/>
        <v>0.62432640422400743</v>
      </c>
      <c r="N576" s="4">
        <f t="shared" ca="1" si="197"/>
        <v>3</v>
      </c>
      <c r="O576" s="4">
        <f t="shared" ca="1" si="198"/>
        <v>0.62432640422400743</v>
      </c>
      <c r="P576" s="4">
        <f t="shared" ca="1" si="199"/>
        <v>0</v>
      </c>
      <c r="Q576" s="4">
        <f t="shared" ca="1" si="200"/>
        <v>2.4973056168960297</v>
      </c>
      <c r="U576" s="4">
        <f t="shared" si="213"/>
        <v>573</v>
      </c>
      <c r="V576" s="4">
        <f t="shared" ca="1" si="214"/>
        <v>590.22542788192607</v>
      </c>
      <c r="W576" s="4">
        <f t="shared" ca="1" si="215"/>
        <v>2</v>
      </c>
      <c r="X576" s="4">
        <f t="shared" ca="1" si="201"/>
        <v>0.84819717548388662</v>
      </c>
      <c r="Y576" s="4">
        <f t="shared" ca="1" si="202"/>
        <v>3.7703456147363918</v>
      </c>
      <c r="Z576" s="4">
        <f t="shared" ca="1" si="203"/>
        <v>1.370885595770055E-2</v>
      </c>
      <c r="AA576" s="4">
        <f t="shared" ca="1" si="204"/>
        <v>1.6564428038501101E-2</v>
      </c>
      <c r="AB576" s="4">
        <f t="shared" ca="1" si="205"/>
        <v>1.6564428038501101E-2</v>
      </c>
      <c r="AC576" s="4">
        <f t="shared" ca="1" si="206"/>
        <v>1</v>
      </c>
      <c r="AD576" s="4">
        <f t="shared" ca="1" si="207"/>
        <v>1.6564428038501101E-2</v>
      </c>
      <c r="AE576" s="4">
        <f t="shared" ca="1" si="208"/>
        <v>0</v>
      </c>
      <c r="AF576" s="4">
        <f t="shared" ca="1" si="209"/>
        <v>3.3128856077002201E-2</v>
      </c>
    </row>
    <row r="577" spans="6:32" x14ac:dyDescent="0.2">
      <c r="F577" s="4">
        <f t="shared" si="210"/>
        <v>574</v>
      </c>
      <c r="G577" s="4">
        <f t="shared" ca="1" si="211"/>
        <v>533.08174610995559</v>
      </c>
      <c r="H577" s="4">
        <f t="shared" ca="1" si="212"/>
        <v>3</v>
      </c>
      <c r="I577" s="4">
        <f t="shared" ca="1" si="192"/>
        <v>0.22900043952512439</v>
      </c>
      <c r="J577" s="4">
        <f t="shared" ca="1" si="193"/>
        <v>0.52013495098093465</v>
      </c>
      <c r="K577" s="4">
        <f t="shared" ca="1" si="194"/>
        <v>0.75551788567951739</v>
      </c>
      <c r="L577" s="4">
        <f t="shared" ca="1" si="195"/>
        <v>2.1129196872096285</v>
      </c>
      <c r="M577" s="4">
        <f t="shared" ca="1" si="196"/>
        <v>0.52013495098093465</v>
      </c>
      <c r="N577" s="4">
        <f t="shared" ca="1" si="197"/>
        <v>4</v>
      </c>
      <c r="O577" s="4">
        <f t="shared" ca="1" si="198"/>
        <v>0.52013495098093465</v>
      </c>
      <c r="P577" s="4">
        <f t="shared" ca="1" si="199"/>
        <v>1</v>
      </c>
      <c r="Q577" s="4">
        <f t="shared" ca="1" si="200"/>
        <v>1.5604048529428041</v>
      </c>
      <c r="U577" s="4">
        <f t="shared" si="213"/>
        <v>574</v>
      </c>
      <c r="V577" s="4">
        <f t="shared" ca="1" si="214"/>
        <v>590.24199230996453</v>
      </c>
      <c r="W577" s="4">
        <f t="shared" ca="1" si="215"/>
        <v>1</v>
      </c>
      <c r="X577" s="4">
        <f t="shared" ca="1" si="201"/>
        <v>0.63779396600723703</v>
      </c>
      <c r="Y577" s="4">
        <f t="shared" ca="1" si="202"/>
        <v>2.0310841487746347</v>
      </c>
      <c r="Z577" s="4">
        <f t="shared" ca="1" si="203"/>
        <v>0.67453861964697148</v>
      </c>
      <c r="AA577" s="4">
        <f t="shared" ca="1" si="204"/>
        <v>1.3470137658258681</v>
      </c>
      <c r="AB577" s="4">
        <f t="shared" ca="1" si="205"/>
        <v>1.3470137658258681</v>
      </c>
      <c r="AC577" s="4">
        <f t="shared" ca="1" si="206"/>
        <v>0</v>
      </c>
      <c r="AD577" s="4">
        <f t="shared" ca="1" si="207"/>
        <v>1.3470137658258681</v>
      </c>
      <c r="AE577" s="4">
        <f t="shared" ca="1" si="208"/>
        <v>0</v>
      </c>
      <c r="AF577" s="4">
        <f t="shared" ca="1" si="209"/>
        <v>1.3470137658258681</v>
      </c>
    </row>
    <row r="578" spans="6:32" x14ac:dyDescent="0.2">
      <c r="F578" s="4">
        <f t="shared" si="210"/>
        <v>575</v>
      </c>
      <c r="G578" s="4">
        <f t="shared" ca="1" si="211"/>
        <v>533.60188106093653</v>
      </c>
      <c r="H578" s="4">
        <f t="shared" ca="1" si="212"/>
        <v>4</v>
      </c>
      <c r="I578" s="4">
        <f t="shared" ca="1" si="192"/>
        <v>0.78274812144290762</v>
      </c>
      <c r="J578" s="4">
        <f t="shared" ca="1" si="193"/>
        <v>3.053395735781713</v>
      </c>
      <c r="K578" s="4">
        <f t="shared" ca="1" si="194"/>
        <v>0.31705424774898261</v>
      </c>
      <c r="L578" s="4">
        <f t="shared" ca="1" si="195"/>
        <v>0.57200977238955919</v>
      </c>
      <c r="M578" s="4">
        <f t="shared" ca="1" si="196"/>
        <v>0.57200977238955919</v>
      </c>
      <c r="N578" s="4">
        <f t="shared" ca="1" si="197"/>
        <v>3</v>
      </c>
      <c r="O578" s="4">
        <f t="shared" ca="1" si="198"/>
        <v>0.57200977238955919</v>
      </c>
      <c r="P578" s="4">
        <f t="shared" ca="1" si="199"/>
        <v>0</v>
      </c>
      <c r="Q578" s="4">
        <f t="shared" ca="1" si="200"/>
        <v>2.2880390895582368</v>
      </c>
      <c r="U578" s="4">
        <f t="shared" si="213"/>
        <v>575</v>
      </c>
      <c r="V578" s="4">
        <f t="shared" ca="1" si="214"/>
        <v>591.58900607579039</v>
      </c>
      <c r="W578" s="4">
        <f t="shared" ca="1" si="215"/>
        <v>0</v>
      </c>
      <c r="X578" s="4">
        <f t="shared" ca="1" si="201"/>
        <v>8.7341626914184567E-2</v>
      </c>
      <c r="Y578" s="4">
        <f t="shared" ca="1" si="202"/>
        <v>0.18278729807821384</v>
      </c>
      <c r="Z578" s="4">
        <f t="shared" ca="1" si="203"/>
        <v>0.34350265293919491</v>
      </c>
      <c r="AA578" s="4">
        <f t="shared" ca="1" si="204"/>
        <v>0.50500395153842481</v>
      </c>
      <c r="AB578" s="4">
        <f t="shared" ca="1" si="205"/>
        <v>0.18278729807821384</v>
      </c>
      <c r="AC578" s="4">
        <f t="shared" ca="1" si="206"/>
        <v>1</v>
      </c>
      <c r="AD578" s="4">
        <f t="shared" ca="1" si="207"/>
        <v>0</v>
      </c>
      <c r="AE578" s="4">
        <f t="shared" ca="1" si="208"/>
        <v>1</v>
      </c>
      <c r="AF578" s="4">
        <f t="shared" ca="1" si="209"/>
        <v>0</v>
      </c>
    </row>
    <row r="579" spans="6:32" x14ac:dyDescent="0.2">
      <c r="F579" s="4">
        <f t="shared" si="210"/>
        <v>576</v>
      </c>
      <c r="G579" s="4">
        <f t="shared" ca="1" si="211"/>
        <v>534.17389083332614</v>
      </c>
      <c r="H579" s="4">
        <f t="shared" ca="1" si="212"/>
        <v>3</v>
      </c>
      <c r="I579" s="4">
        <f t="shared" ca="1" si="192"/>
        <v>0.31638410048205945</v>
      </c>
      <c r="J579" s="4">
        <f t="shared" ca="1" si="193"/>
        <v>0.76071813900087626</v>
      </c>
      <c r="K579" s="4">
        <f t="shared" ca="1" si="194"/>
        <v>0.92946642543375224</v>
      </c>
      <c r="L579" s="4">
        <f t="shared" ca="1" si="195"/>
        <v>3.9774996713183479</v>
      </c>
      <c r="M579" s="4">
        <f t="shared" ca="1" si="196"/>
        <v>0.76071813900087626</v>
      </c>
      <c r="N579" s="4">
        <f t="shared" ca="1" si="197"/>
        <v>4</v>
      </c>
      <c r="O579" s="4">
        <f t="shared" ca="1" si="198"/>
        <v>0.76071813900087626</v>
      </c>
      <c r="P579" s="4">
        <f t="shared" ca="1" si="199"/>
        <v>1</v>
      </c>
      <c r="Q579" s="4">
        <f t="shared" ca="1" si="200"/>
        <v>2.2821544170026287</v>
      </c>
      <c r="U579" s="4">
        <f t="shared" si="213"/>
        <v>576</v>
      </c>
      <c r="V579" s="4">
        <f t="shared" ca="1" si="214"/>
        <v>591.7717933738686</v>
      </c>
      <c r="W579" s="4">
        <f t="shared" ca="1" si="215"/>
        <v>1</v>
      </c>
      <c r="X579" s="4">
        <f t="shared" ca="1" si="201"/>
        <v>0.67078916784090525</v>
      </c>
      <c r="Y579" s="4">
        <f t="shared" ca="1" si="202"/>
        <v>2.2221138124551318</v>
      </c>
      <c r="Z579" s="4">
        <f t="shared" ca="1" si="203"/>
        <v>0.85551047053705154</v>
      </c>
      <c r="AA579" s="4">
        <f t="shared" ca="1" si="204"/>
        <v>2.321457881422873</v>
      </c>
      <c r="AB579" s="4">
        <f t="shared" ca="1" si="205"/>
        <v>2.2221138124551318</v>
      </c>
      <c r="AC579" s="4">
        <f t="shared" ca="1" si="206"/>
        <v>2</v>
      </c>
      <c r="AD579" s="4">
        <f t="shared" ca="1" si="207"/>
        <v>2.2221138124551318</v>
      </c>
      <c r="AE579" s="4">
        <f t="shared" ca="1" si="208"/>
        <v>1</v>
      </c>
      <c r="AF579" s="4">
        <f t="shared" ca="1" si="209"/>
        <v>2.2221138124551318</v>
      </c>
    </row>
    <row r="580" spans="6:32" x14ac:dyDescent="0.2">
      <c r="F580" s="4">
        <f t="shared" si="210"/>
        <v>577</v>
      </c>
      <c r="G580" s="4">
        <f t="shared" ca="1" si="211"/>
        <v>534.93460897232706</v>
      </c>
      <c r="H580" s="4">
        <f t="shared" ca="1" si="212"/>
        <v>4</v>
      </c>
      <c r="I580" s="4">
        <f t="shared" ref="I580:I643" ca="1" si="216">RAND()</f>
        <v>0.83032639938756569</v>
      </c>
      <c r="J580" s="4">
        <f t="shared" ref="J580:J643" ca="1" si="217">-LN(1-I580)/$B$3</f>
        <v>3.5477573677701777</v>
      </c>
      <c r="K580" s="4">
        <f t="shared" ref="K580:K643" ca="1" si="218">RAND()</f>
        <v>0.43525878775299587</v>
      </c>
      <c r="L580" s="4">
        <f t="shared" ref="L580:L643" ca="1" si="219">-LN(1-K580)/$B$6</f>
        <v>0.85708152627804102</v>
      </c>
      <c r="M580" s="4">
        <f t="shared" ref="M580:M643" ca="1" si="220">IF(OR(H580=0,J580&lt;L580),J580,L580)</f>
        <v>0.85708152627804102</v>
      </c>
      <c r="N580" s="4">
        <f t="shared" ref="N580:N643" ca="1" si="221">IF(OR(H580=0,J580&lt;L580),H580+1,H580-1)</f>
        <v>3</v>
      </c>
      <c r="O580" s="4">
        <f t="shared" ref="O580:O643" ca="1" si="222">IF(H580&gt;0,M580,0)</f>
        <v>0.85708152627804102</v>
      </c>
      <c r="P580" s="4">
        <f t="shared" ref="P580:P643" ca="1" si="223">IF(M580=J580,1,0)</f>
        <v>0</v>
      </c>
      <c r="Q580" s="4">
        <f t="shared" ref="Q580:Q643" ca="1" si="224">H580*M580</f>
        <v>3.4283261051121641</v>
      </c>
      <c r="U580" s="4">
        <f t="shared" si="213"/>
        <v>577</v>
      </c>
      <c r="V580" s="4">
        <f t="shared" ca="1" si="214"/>
        <v>593.99390718632378</v>
      </c>
      <c r="W580" s="4">
        <f t="shared" ca="1" si="215"/>
        <v>2</v>
      </c>
      <c r="X580" s="4">
        <f t="shared" ref="X580:X643" ca="1" si="225">RAND()</f>
        <v>0.63143898445539481</v>
      </c>
      <c r="Y580" s="4">
        <f t="shared" ref="Y580:Y643" ca="1" si="226">-LN(1-X580)/$B$3</f>
        <v>1.9962980058385036</v>
      </c>
      <c r="Z580" s="4">
        <f t="shared" ref="Z580:Z643" ca="1" si="227">RAND()</f>
        <v>0.22671249565801499</v>
      </c>
      <c r="AA580" s="4">
        <f t="shared" ref="AA580:AA643" ca="1" si="228">-LN(1-Z580)/$B$7</f>
        <v>0.30852523964720902</v>
      </c>
      <c r="AB580" s="4">
        <f t="shared" ref="AB580:AB643" ca="1" si="229">IF(OR(W580=0,Y580&lt;AA580),Y580,AA580)</f>
        <v>0.30852523964720902</v>
      </c>
      <c r="AC580" s="4">
        <f t="shared" ref="AC580:AC643" ca="1" si="230">IF(OR(W580=0,Y580&lt;AA580),W580+1,W580-1)</f>
        <v>1</v>
      </c>
      <c r="AD580" s="4">
        <f t="shared" ref="AD580:AD643" ca="1" si="231">IF(W580&gt;0,AB580,0)</f>
        <v>0.30852523964720902</v>
      </c>
      <c r="AE580" s="4">
        <f t="shared" ref="AE580:AE643" ca="1" si="232">IF(AB580=Y580,1,0)</f>
        <v>0</v>
      </c>
      <c r="AF580" s="4">
        <f t="shared" ref="AF580:AF643" ca="1" si="233">W580*AB580</f>
        <v>0.61705047929441803</v>
      </c>
    </row>
    <row r="581" spans="6:32" x14ac:dyDescent="0.2">
      <c r="F581" s="4">
        <f t="shared" ref="F581:F644" si="234">F580+1</f>
        <v>578</v>
      </c>
      <c r="G581" s="4">
        <f t="shared" ref="G581:G644" ca="1" si="235">G580+M580</f>
        <v>535.79169049860513</v>
      </c>
      <c r="H581" s="4">
        <f t="shared" ref="H581:H644" ca="1" si="236">N580</f>
        <v>3</v>
      </c>
      <c r="I581" s="4">
        <f t="shared" ca="1" si="216"/>
        <v>0.25022221429339542</v>
      </c>
      <c r="J581" s="4">
        <f t="shared" ca="1" si="217"/>
        <v>0.57595680415519035</v>
      </c>
      <c r="K581" s="4">
        <f t="shared" ca="1" si="218"/>
        <v>0.13041696137961045</v>
      </c>
      <c r="L581" s="4">
        <f t="shared" ca="1" si="219"/>
        <v>0.20961217225757753</v>
      </c>
      <c r="M581" s="4">
        <f t="shared" ca="1" si="220"/>
        <v>0.20961217225757753</v>
      </c>
      <c r="N581" s="4">
        <f t="shared" ca="1" si="221"/>
        <v>2</v>
      </c>
      <c r="O581" s="4">
        <f t="shared" ca="1" si="222"/>
        <v>0.20961217225757753</v>
      </c>
      <c r="P581" s="4">
        <f t="shared" ca="1" si="223"/>
        <v>0</v>
      </c>
      <c r="Q581" s="4">
        <f t="shared" ca="1" si="224"/>
        <v>0.62883651677273256</v>
      </c>
      <c r="U581" s="4">
        <f t="shared" ref="U581:U644" si="237">U580+1</f>
        <v>578</v>
      </c>
      <c r="V581" s="4">
        <f t="shared" ref="V581:V644" ca="1" si="238">V580+AB580</f>
        <v>594.30243242597101</v>
      </c>
      <c r="W581" s="4">
        <f t="shared" ref="W581:W644" ca="1" si="239">AC580</f>
        <v>1</v>
      </c>
      <c r="X581" s="4">
        <f t="shared" ca="1" si="225"/>
        <v>0.39737452588401967</v>
      </c>
      <c r="Y581" s="4">
        <f t="shared" ca="1" si="226"/>
        <v>1.0129187590107929</v>
      </c>
      <c r="Z581" s="4">
        <f t="shared" ca="1" si="227"/>
        <v>0.24074294038206623</v>
      </c>
      <c r="AA581" s="4">
        <f t="shared" ca="1" si="228"/>
        <v>0.33049785234328583</v>
      </c>
      <c r="AB581" s="4">
        <f t="shared" ca="1" si="229"/>
        <v>0.33049785234328583</v>
      </c>
      <c r="AC581" s="4">
        <f t="shared" ca="1" si="230"/>
        <v>0</v>
      </c>
      <c r="AD581" s="4">
        <f t="shared" ca="1" si="231"/>
        <v>0.33049785234328583</v>
      </c>
      <c r="AE581" s="4">
        <f t="shared" ca="1" si="232"/>
        <v>0</v>
      </c>
      <c r="AF581" s="4">
        <f t="shared" ca="1" si="233"/>
        <v>0.33049785234328583</v>
      </c>
    </row>
    <row r="582" spans="6:32" x14ac:dyDescent="0.2">
      <c r="F582" s="4">
        <f t="shared" si="234"/>
        <v>579</v>
      </c>
      <c r="G582" s="4">
        <f t="shared" ca="1" si="235"/>
        <v>536.00130267086274</v>
      </c>
      <c r="H582" s="4">
        <f t="shared" ca="1" si="236"/>
        <v>2</v>
      </c>
      <c r="I582" s="4">
        <f t="shared" ca="1" si="216"/>
        <v>0.88492854945746391</v>
      </c>
      <c r="J582" s="4">
        <f t="shared" ca="1" si="217"/>
        <v>4.3244040689718473</v>
      </c>
      <c r="K582" s="4">
        <f t="shared" ca="1" si="218"/>
        <v>0.70032719165045931</v>
      </c>
      <c r="L582" s="4">
        <f t="shared" ca="1" si="219"/>
        <v>1.8075960575101866</v>
      </c>
      <c r="M582" s="4">
        <f t="shared" ca="1" si="220"/>
        <v>1.8075960575101866</v>
      </c>
      <c r="N582" s="4">
        <f t="shared" ca="1" si="221"/>
        <v>1</v>
      </c>
      <c r="O582" s="4">
        <f t="shared" ca="1" si="222"/>
        <v>1.8075960575101866</v>
      </c>
      <c r="P582" s="4">
        <f t="shared" ca="1" si="223"/>
        <v>0</v>
      </c>
      <c r="Q582" s="4">
        <f t="shared" ca="1" si="224"/>
        <v>3.6151921150203732</v>
      </c>
      <c r="U582" s="4">
        <f t="shared" si="237"/>
        <v>579</v>
      </c>
      <c r="V582" s="4">
        <f t="shared" ca="1" si="238"/>
        <v>594.63293027831435</v>
      </c>
      <c r="W582" s="4">
        <f t="shared" ca="1" si="239"/>
        <v>0</v>
      </c>
      <c r="X582" s="4">
        <f t="shared" ca="1" si="225"/>
        <v>6.2728478545054811E-2</v>
      </c>
      <c r="Y582" s="4">
        <f t="shared" ca="1" si="226"/>
        <v>0.12956452257569362</v>
      </c>
      <c r="Z582" s="4">
        <f t="shared" ca="1" si="227"/>
        <v>0.28231242408651436</v>
      </c>
      <c r="AA582" s="4">
        <f t="shared" ca="1" si="228"/>
        <v>0.39806512280473044</v>
      </c>
      <c r="AB582" s="4">
        <f t="shared" ca="1" si="229"/>
        <v>0.12956452257569362</v>
      </c>
      <c r="AC582" s="4">
        <f t="shared" ca="1" si="230"/>
        <v>1</v>
      </c>
      <c r="AD582" s="4">
        <f t="shared" ca="1" si="231"/>
        <v>0</v>
      </c>
      <c r="AE582" s="4">
        <f t="shared" ca="1" si="232"/>
        <v>1</v>
      </c>
      <c r="AF582" s="4">
        <f t="shared" ca="1" si="233"/>
        <v>0</v>
      </c>
    </row>
    <row r="583" spans="6:32" x14ac:dyDescent="0.2">
      <c r="F583" s="4">
        <f t="shared" si="234"/>
        <v>580</v>
      </c>
      <c r="G583" s="4">
        <f t="shared" ca="1" si="235"/>
        <v>537.80889872837292</v>
      </c>
      <c r="H583" s="4">
        <f t="shared" ca="1" si="236"/>
        <v>1</v>
      </c>
      <c r="I583" s="4">
        <f t="shared" ca="1" si="216"/>
        <v>0.41906583409730669</v>
      </c>
      <c r="J583" s="4">
        <f t="shared" ca="1" si="217"/>
        <v>1.0862356804996089</v>
      </c>
      <c r="K583" s="4">
        <f t="shared" ca="1" si="218"/>
        <v>0.66683702974671821</v>
      </c>
      <c r="L583" s="4">
        <f t="shared" ca="1" si="219"/>
        <v>1.6486852628383319</v>
      </c>
      <c r="M583" s="4">
        <f t="shared" ca="1" si="220"/>
        <v>1.0862356804996089</v>
      </c>
      <c r="N583" s="4">
        <f t="shared" ca="1" si="221"/>
        <v>2</v>
      </c>
      <c r="O583" s="4">
        <f t="shared" ca="1" si="222"/>
        <v>1.0862356804996089</v>
      </c>
      <c r="P583" s="4">
        <f t="shared" ca="1" si="223"/>
        <v>1</v>
      </c>
      <c r="Q583" s="4">
        <f t="shared" ca="1" si="224"/>
        <v>1.0862356804996089</v>
      </c>
      <c r="U583" s="4">
        <f t="shared" si="237"/>
        <v>580</v>
      </c>
      <c r="V583" s="4">
        <f t="shared" ca="1" si="238"/>
        <v>594.76249480089007</v>
      </c>
      <c r="W583" s="4">
        <f t="shared" ca="1" si="239"/>
        <v>1</v>
      </c>
      <c r="X583" s="4">
        <f t="shared" ca="1" si="225"/>
        <v>0.33768234932394448</v>
      </c>
      <c r="Y583" s="4">
        <f t="shared" ca="1" si="226"/>
        <v>0.82402000654194341</v>
      </c>
      <c r="Z583" s="4">
        <f t="shared" ca="1" si="227"/>
        <v>0.10439217743291418</v>
      </c>
      <c r="AA583" s="4">
        <f t="shared" ca="1" si="228"/>
        <v>0.13230319182330583</v>
      </c>
      <c r="AB583" s="4">
        <f t="shared" ca="1" si="229"/>
        <v>0.13230319182330583</v>
      </c>
      <c r="AC583" s="4">
        <f t="shared" ca="1" si="230"/>
        <v>0</v>
      </c>
      <c r="AD583" s="4">
        <f t="shared" ca="1" si="231"/>
        <v>0.13230319182330583</v>
      </c>
      <c r="AE583" s="4">
        <f t="shared" ca="1" si="232"/>
        <v>0</v>
      </c>
      <c r="AF583" s="4">
        <f t="shared" ca="1" si="233"/>
        <v>0.13230319182330583</v>
      </c>
    </row>
    <row r="584" spans="6:32" x14ac:dyDescent="0.2">
      <c r="F584" s="4">
        <f t="shared" si="234"/>
        <v>581</v>
      </c>
      <c r="G584" s="4">
        <f t="shared" ca="1" si="235"/>
        <v>538.89513440887254</v>
      </c>
      <c r="H584" s="4">
        <f t="shared" ca="1" si="236"/>
        <v>2</v>
      </c>
      <c r="I584" s="4">
        <f t="shared" ca="1" si="216"/>
        <v>0.32061605123006209</v>
      </c>
      <c r="J584" s="4">
        <f t="shared" ca="1" si="217"/>
        <v>0.77313769826189582</v>
      </c>
      <c r="K584" s="4">
        <f t="shared" ca="1" si="218"/>
        <v>0.83943031174739347</v>
      </c>
      <c r="L584" s="4">
        <f t="shared" ca="1" si="219"/>
        <v>2.7435408538905413</v>
      </c>
      <c r="M584" s="4">
        <f t="shared" ca="1" si="220"/>
        <v>0.77313769826189582</v>
      </c>
      <c r="N584" s="4">
        <f t="shared" ca="1" si="221"/>
        <v>3</v>
      </c>
      <c r="O584" s="4">
        <f t="shared" ca="1" si="222"/>
        <v>0.77313769826189582</v>
      </c>
      <c r="P584" s="4">
        <f t="shared" ca="1" si="223"/>
        <v>1</v>
      </c>
      <c r="Q584" s="4">
        <f t="shared" ca="1" si="224"/>
        <v>1.5462753965237916</v>
      </c>
      <c r="U584" s="4">
        <f t="shared" si="237"/>
        <v>581</v>
      </c>
      <c r="V584" s="4">
        <f t="shared" ca="1" si="238"/>
        <v>594.89479799271339</v>
      </c>
      <c r="W584" s="4">
        <f t="shared" ca="1" si="239"/>
        <v>0</v>
      </c>
      <c r="X584" s="4">
        <f t="shared" ca="1" si="225"/>
        <v>0.18350885022042862</v>
      </c>
      <c r="Y584" s="4">
        <f t="shared" ca="1" si="226"/>
        <v>0.40547841169410698</v>
      </c>
      <c r="Z584" s="4">
        <f t="shared" ca="1" si="227"/>
        <v>0.85972625618948706</v>
      </c>
      <c r="AA584" s="4">
        <f t="shared" ca="1" si="228"/>
        <v>2.3569913430920337</v>
      </c>
      <c r="AB584" s="4">
        <f t="shared" ca="1" si="229"/>
        <v>0.40547841169410698</v>
      </c>
      <c r="AC584" s="4">
        <f t="shared" ca="1" si="230"/>
        <v>1</v>
      </c>
      <c r="AD584" s="4">
        <f t="shared" ca="1" si="231"/>
        <v>0</v>
      </c>
      <c r="AE584" s="4">
        <f t="shared" ca="1" si="232"/>
        <v>1</v>
      </c>
      <c r="AF584" s="4">
        <f t="shared" ca="1" si="233"/>
        <v>0</v>
      </c>
    </row>
    <row r="585" spans="6:32" x14ac:dyDescent="0.2">
      <c r="F585" s="4">
        <f t="shared" si="234"/>
        <v>582</v>
      </c>
      <c r="G585" s="4">
        <f t="shared" ca="1" si="235"/>
        <v>539.66827210713438</v>
      </c>
      <c r="H585" s="4">
        <f t="shared" ca="1" si="236"/>
        <v>3</v>
      </c>
      <c r="I585" s="4">
        <f t="shared" ca="1" si="216"/>
        <v>0.3424756277277502</v>
      </c>
      <c r="J585" s="4">
        <f t="shared" ca="1" si="217"/>
        <v>0.8385468950450915</v>
      </c>
      <c r="K585" s="4">
        <f t="shared" ca="1" si="218"/>
        <v>0.38717043963607178</v>
      </c>
      <c r="L585" s="4">
        <f t="shared" ca="1" si="219"/>
        <v>0.73450263529108628</v>
      </c>
      <c r="M585" s="4">
        <f t="shared" ca="1" si="220"/>
        <v>0.73450263529108628</v>
      </c>
      <c r="N585" s="4">
        <f t="shared" ca="1" si="221"/>
        <v>2</v>
      </c>
      <c r="O585" s="4">
        <f t="shared" ca="1" si="222"/>
        <v>0.73450263529108628</v>
      </c>
      <c r="P585" s="4">
        <f t="shared" ca="1" si="223"/>
        <v>0</v>
      </c>
      <c r="Q585" s="4">
        <f t="shared" ca="1" si="224"/>
        <v>2.2035079058732587</v>
      </c>
      <c r="U585" s="4">
        <f t="shared" si="237"/>
        <v>582</v>
      </c>
      <c r="V585" s="4">
        <f t="shared" ca="1" si="238"/>
        <v>595.30027640440755</v>
      </c>
      <c r="W585" s="4">
        <f t="shared" ca="1" si="239"/>
        <v>1</v>
      </c>
      <c r="X585" s="4">
        <f t="shared" ca="1" si="225"/>
        <v>0.10281572552409179</v>
      </c>
      <c r="Y585" s="4">
        <f t="shared" ca="1" si="226"/>
        <v>0.21698800764743881</v>
      </c>
      <c r="Z585" s="4">
        <f t="shared" ca="1" si="227"/>
        <v>0.69106969995229761</v>
      </c>
      <c r="AA585" s="4">
        <f t="shared" ca="1" si="228"/>
        <v>1.4095675124603233</v>
      </c>
      <c r="AB585" s="4">
        <f t="shared" ca="1" si="229"/>
        <v>0.21698800764743881</v>
      </c>
      <c r="AC585" s="4">
        <f t="shared" ca="1" si="230"/>
        <v>2</v>
      </c>
      <c r="AD585" s="4">
        <f t="shared" ca="1" si="231"/>
        <v>0.21698800764743881</v>
      </c>
      <c r="AE585" s="4">
        <f t="shared" ca="1" si="232"/>
        <v>1</v>
      </c>
      <c r="AF585" s="4">
        <f t="shared" ca="1" si="233"/>
        <v>0.21698800764743881</v>
      </c>
    </row>
    <row r="586" spans="6:32" x14ac:dyDescent="0.2">
      <c r="F586" s="4">
        <f t="shared" si="234"/>
        <v>583</v>
      </c>
      <c r="G586" s="4">
        <f t="shared" ca="1" si="235"/>
        <v>540.40277474242544</v>
      </c>
      <c r="H586" s="4">
        <f t="shared" ca="1" si="236"/>
        <v>2</v>
      </c>
      <c r="I586" s="4">
        <f t="shared" ca="1" si="216"/>
        <v>0.50120525869216037</v>
      </c>
      <c r="J586" s="4">
        <f t="shared" ca="1" si="217"/>
        <v>1.3911212158371984</v>
      </c>
      <c r="K586" s="4">
        <f t="shared" ca="1" si="218"/>
        <v>0.16775734491615868</v>
      </c>
      <c r="L586" s="4">
        <f t="shared" ca="1" si="219"/>
        <v>0.27544684190748164</v>
      </c>
      <c r="M586" s="4">
        <f t="shared" ca="1" si="220"/>
        <v>0.27544684190748164</v>
      </c>
      <c r="N586" s="4">
        <f t="shared" ca="1" si="221"/>
        <v>1</v>
      </c>
      <c r="O586" s="4">
        <f t="shared" ca="1" si="222"/>
        <v>0.27544684190748164</v>
      </c>
      <c r="P586" s="4">
        <f t="shared" ca="1" si="223"/>
        <v>0</v>
      </c>
      <c r="Q586" s="4">
        <f t="shared" ca="1" si="224"/>
        <v>0.55089368381496329</v>
      </c>
      <c r="U586" s="4">
        <f t="shared" si="237"/>
        <v>583</v>
      </c>
      <c r="V586" s="4">
        <f t="shared" ca="1" si="238"/>
        <v>595.51726441205494</v>
      </c>
      <c r="W586" s="4">
        <f t="shared" ca="1" si="239"/>
        <v>2</v>
      </c>
      <c r="X586" s="4">
        <f t="shared" ca="1" si="225"/>
        <v>0.36187698317411932</v>
      </c>
      <c r="Y586" s="4">
        <f t="shared" ca="1" si="226"/>
        <v>0.89844839576504598</v>
      </c>
      <c r="Z586" s="4">
        <f t="shared" ca="1" si="227"/>
        <v>0.56850405107432977</v>
      </c>
      <c r="AA586" s="4">
        <f t="shared" ca="1" si="228"/>
        <v>1.0085965882268988</v>
      </c>
      <c r="AB586" s="4">
        <f t="shared" ca="1" si="229"/>
        <v>0.89844839576504598</v>
      </c>
      <c r="AC586" s="4">
        <f t="shared" ca="1" si="230"/>
        <v>3</v>
      </c>
      <c r="AD586" s="4">
        <f t="shared" ca="1" si="231"/>
        <v>0.89844839576504598</v>
      </c>
      <c r="AE586" s="4">
        <f t="shared" ca="1" si="232"/>
        <v>1</v>
      </c>
      <c r="AF586" s="4">
        <f t="shared" ca="1" si="233"/>
        <v>1.796896791530092</v>
      </c>
    </row>
    <row r="587" spans="6:32" x14ac:dyDescent="0.2">
      <c r="F587" s="4">
        <f t="shared" si="234"/>
        <v>584</v>
      </c>
      <c r="G587" s="4">
        <f t="shared" ca="1" si="235"/>
        <v>540.67822158433296</v>
      </c>
      <c r="H587" s="4">
        <f t="shared" ca="1" si="236"/>
        <v>1</v>
      </c>
      <c r="I587" s="4">
        <f t="shared" ca="1" si="216"/>
        <v>0.10941400179994731</v>
      </c>
      <c r="J587" s="4">
        <f t="shared" ca="1" si="217"/>
        <v>0.23175121595734977</v>
      </c>
      <c r="K587" s="4">
        <f t="shared" ca="1" si="218"/>
        <v>0.20263777865959265</v>
      </c>
      <c r="L587" s="4">
        <f t="shared" ca="1" si="219"/>
        <v>0.33966933368691049</v>
      </c>
      <c r="M587" s="4">
        <f t="shared" ca="1" si="220"/>
        <v>0.23175121595734977</v>
      </c>
      <c r="N587" s="4">
        <f t="shared" ca="1" si="221"/>
        <v>2</v>
      </c>
      <c r="O587" s="4">
        <f t="shared" ca="1" si="222"/>
        <v>0.23175121595734977</v>
      </c>
      <c r="P587" s="4">
        <f t="shared" ca="1" si="223"/>
        <v>1</v>
      </c>
      <c r="Q587" s="4">
        <f t="shared" ca="1" si="224"/>
        <v>0.23175121595734977</v>
      </c>
      <c r="U587" s="4">
        <f t="shared" si="237"/>
        <v>584</v>
      </c>
      <c r="V587" s="4">
        <f t="shared" ca="1" si="238"/>
        <v>596.41571280782</v>
      </c>
      <c r="W587" s="4">
        <f t="shared" ca="1" si="239"/>
        <v>3</v>
      </c>
      <c r="X587" s="4">
        <f t="shared" ca="1" si="225"/>
        <v>0.48306678490927102</v>
      </c>
      <c r="Y587" s="4">
        <f t="shared" ca="1" si="226"/>
        <v>1.3196831811841876</v>
      </c>
      <c r="Z587" s="4">
        <f t="shared" ca="1" si="227"/>
        <v>0.97811981937189418</v>
      </c>
      <c r="AA587" s="4">
        <f t="shared" ca="1" si="228"/>
        <v>4.5866088552774515</v>
      </c>
      <c r="AB587" s="4">
        <f t="shared" ca="1" si="229"/>
        <v>1.3196831811841876</v>
      </c>
      <c r="AC587" s="4">
        <f t="shared" ca="1" si="230"/>
        <v>4</v>
      </c>
      <c r="AD587" s="4">
        <f t="shared" ca="1" si="231"/>
        <v>1.3196831811841876</v>
      </c>
      <c r="AE587" s="4">
        <f t="shared" ca="1" si="232"/>
        <v>1</v>
      </c>
      <c r="AF587" s="4">
        <f t="shared" ca="1" si="233"/>
        <v>3.9590495435525628</v>
      </c>
    </row>
    <row r="588" spans="6:32" x14ac:dyDescent="0.2">
      <c r="F588" s="4">
        <f t="shared" si="234"/>
        <v>585</v>
      </c>
      <c r="G588" s="4">
        <f t="shared" ca="1" si="235"/>
        <v>540.90997280029035</v>
      </c>
      <c r="H588" s="4">
        <f t="shared" ca="1" si="236"/>
        <v>2</v>
      </c>
      <c r="I588" s="4">
        <f t="shared" ca="1" si="216"/>
        <v>0.70123958470338488</v>
      </c>
      <c r="J588" s="4">
        <f t="shared" ca="1" si="217"/>
        <v>2.4162266268531476</v>
      </c>
      <c r="K588" s="4">
        <f t="shared" ca="1" si="218"/>
        <v>0.86614392944323704</v>
      </c>
      <c r="L588" s="4">
        <f t="shared" ca="1" si="219"/>
        <v>3.0164852349195526</v>
      </c>
      <c r="M588" s="4">
        <f t="shared" ca="1" si="220"/>
        <v>2.4162266268531476</v>
      </c>
      <c r="N588" s="4">
        <f t="shared" ca="1" si="221"/>
        <v>3</v>
      </c>
      <c r="O588" s="4">
        <f t="shared" ca="1" si="222"/>
        <v>2.4162266268531476</v>
      </c>
      <c r="P588" s="4">
        <f t="shared" ca="1" si="223"/>
        <v>1</v>
      </c>
      <c r="Q588" s="4">
        <f t="shared" ca="1" si="224"/>
        <v>4.8324532537062952</v>
      </c>
      <c r="U588" s="4">
        <f t="shared" si="237"/>
        <v>585</v>
      </c>
      <c r="V588" s="4">
        <f t="shared" ca="1" si="238"/>
        <v>597.73539598900413</v>
      </c>
      <c r="W588" s="4">
        <f t="shared" ca="1" si="239"/>
        <v>4</v>
      </c>
      <c r="X588" s="4">
        <f t="shared" ca="1" si="225"/>
        <v>0.59203451971513321</v>
      </c>
      <c r="Y588" s="4">
        <f t="shared" ca="1" si="226"/>
        <v>1.7931454306045922</v>
      </c>
      <c r="Z588" s="4">
        <f t="shared" ca="1" si="227"/>
        <v>0.26626795900666789</v>
      </c>
      <c r="AA588" s="4">
        <f t="shared" ca="1" si="228"/>
        <v>0.37153366054475201</v>
      </c>
      <c r="AB588" s="4">
        <f t="shared" ca="1" si="229"/>
        <v>0.37153366054475201</v>
      </c>
      <c r="AC588" s="4">
        <f t="shared" ca="1" si="230"/>
        <v>3</v>
      </c>
      <c r="AD588" s="4">
        <f t="shared" ca="1" si="231"/>
        <v>0.37153366054475201</v>
      </c>
      <c r="AE588" s="4">
        <f t="shared" ca="1" si="232"/>
        <v>0</v>
      </c>
      <c r="AF588" s="4">
        <f t="shared" ca="1" si="233"/>
        <v>1.486134642179008</v>
      </c>
    </row>
    <row r="589" spans="6:32" x14ac:dyDescent="0.2">
      <c r="F589" s="4">
        <f t="shared" si="234"/>
        <v>586</v>
      </c>
      <c r="G589" s="4">
        <f t="shared" ca="1" si="235"/>
        <v>543.32619942714348</v>
      </c>
      <c r="H589" s="4">
        <f t="shared" ca="1" si="236"/>
        <v>3</v>
      </c>
      <c r="I589" s="4">
        <f t="shared" ca="1" si="216"/>
        <v>0.43040828730086911</v>
      </c>
      <c r="J589" s="4">
        <f t="shared" ca="1" si="217"/>
        <v>1.1256709366492093</v>
      </c>
      <c r="K589" s="4">
        <f t="shared" ca="1" si="218"/>
        <v>0.47334323797611655</v>
      </c>
      <c r="L589" s="4">
        <f t="shared" ca="1" si="219"/>
        <v>0.96180937213476048</v>
      </c>
      <c r="M589" s="4">
        <f t="shared" ca="1" si="220"/>
        <v>0.96180937213476048</v>
      </c>
      <c r="N589" s="4">
        <f t="shared" ca="1" si="221"/>
        <v>2</v>
      </c>
      <c r="O589" s="4">
        <f t="shared" ca="1" si="222"/>
        <v>0.96180937213476048</v>
      </c>
      <c r="P589" s="4">
        <f t="shared" ca="1" si="223"/>
        <v>0</v>
      </c>
      <c r="Q589" s="4">
        <f t="shared" ca="1" si="224"/>
        <v>2.8854281164042814</v>
      </c>
      <c r="U589" s="4">
        <f t="shared" si="237"/>
        <v>586</v>
      </c>
      <c r="V589" s="4">
        <f t="shared" ca="1" si="238"/>
        <v>598.10692964954887</v>
      </c>
      <c r="W589" s="4">
        <f t="shared" ca="1" si="239"/>
        <v>3</v>
      </c>
      <c r="X589" s="4">
        <f t="shared" ca="1" si="225"/>
        <v>0.9441202816207801</v>
      </c>
      <c r="Y589" s="4">
        <f t="shared" ca="1" si="226"/>
        <v>5.7691075686960485</v>
      </c>
      <c r="Z589" s="4">
        <f t="shared" ca="1" si="227"/>
        <v>9.8099217285584128E-2</v>
      </c>
      <c r="AA589" s="4">
        <f t="shared" ca="1" si="228"/>
        <v>0.12390091435235497</v>
      </c>
      <c r="AB589" s="4">
        <f t="shared" ca="1" si="229"/>
        <v>0.12390091435235497</v>
      </c>
      <c r="AC589" s="4">
        <f t="shared" ca="1" si="230"/>
        <v>2</v>
      </c>
      <c r="AD589" s="4">
        <f t="shared" ca="1" si="231"/>
        <v>0.12390091435235497</v>
      </c>
      <c r="AE589" s="4">
        <f t="shared" ca="1" si="232"/>
        <v>0</v>
      </c>
      <c r="AF589" s="4">
        <f t="shared" ca="1" si="233"/>
        <v>0.37170274305706491</v>
      </c>
    </row>
    <row r="590" spans="6:32" x14ac:dyDescent="0.2">
      <c r="F590" s="4">
        <f t="shared" si="234"/>
        <v>587</v>
      </c>
      <c r="G590" s="4">
        <f t="shared" ca="1" si="235"/>
        <v>544.28800879927826</v>
      </c>
      <c r="H590" s="4">
        <f t="shared" ca="1" si="236"/>
        <v>2</v>
      </c>
      <c r="I590" s="4">
        <f t="shared" ca="1" si="216"/>
        <v>0.85608246640041863</v>
      </c>
      <c r="J590" s="4">
        <f t="shared" ca="1" si="217"/>
        <v>3.877029653576225</v>
      </c>
      <c r="K590" s="4">
        <f t="shared" ca="1" si="218"/>
        <v>0.15308977980010841</v>
      </c>
      <c r="L590" s="4">
        <f t="shared" ca="1" si="219"/>
        <v>0.24924088102639463</v>
      </c>
      <c r="M590" s="4">
        <f t="shared" ca="1" si="220"/>
        <v>0.24924088102639463</v>
      </c>
      <c r="N590" s="4">
        <f t="shared" ca="1" si="221"/>
        <v>1</v>
      </c>
      <c r="O590" s="4">
        <f t="shared" ca="1" si="222"/>
        <v>0.24924088102639463</v>
      </c>
      <c r="P590" s="4">
        <f t="shared" ca="1" si="223"/>
        <v>0</v>
      </c>
      <c r="Q590" s="4">
        <f t="shared" ca="1" si="224"/>
        <v>0.49848176205278927</v>
      </c>
      <c r="U590" s="4">
        <f t="shared" si="237"/>
        <v>587</v>
      </c>
      <c r="V590" s="4">
        <f t="shared" ca="1" si="238"/>
        <v>598.23083056390124</v>
      </c>
      <c r="W590" s="4">
        <f t="shared" ca="1" si="239"/>
        <v>2</v>
      </c>
      <c r="X590" s="4">
        <f t="shared" ca="1" si="225"/>
        <v>0.27300560059185242</v>
      </c>
      <c r="Y590" s="4">
        <f t="shared" ca="1" si="226"/>
        <v>0.6376730103619539</v>
      </c>
      <c r="Z590" s="4">
        <f t="shared" ca="1" si="227"/>
        <v>0.55622833978303077</v>
      </c>
      <c r="AA590" s="4">
        <f t="shared" ca="1" si="228"/>
        <v>0.9749341531526593</v>
      </c>
      <c r="AB590" s="4">
        <f t="shared" ca="1" si="229"/>
        <v>0.6376730103619539</v>
      </c>
      <c r="AC590" s="4">
        <f t="shared" ca="1" si="230"/>
        <v>3</v>
      </c>
      <c r="AD590" s="4">
        <f t="shared" ca="1" si="231"/>
        <v>0.6376730103619539</v>
      </c>
      <c r="AE590" s="4">
        <f t="shared" ca="1" si="232"/>
        <v>1</v>
      </c>
      <c r="AF590" s="4">
        <f t="shared" ca="1" si="233"/>
        <v>1.2753460207239078</v>
      </c>
    </row>
    <row r="591" spans="6:32" x14ac:dyDescent="0.2">
      <c r="F591" s="4">
        <f t="shared" si="234"/>
        <v>588</v>
      </c>
      <c r="G591" s="4">
        <f t="shared" ca="1" si="235"/>
        <v>544.53724968030463</v>
      </c>
      <c r="H591" s="4">
        <f t="shared" ca="1" si="236"/>
        <v>1</v>
      </c>
      <c r="I591" s="4">
        <f t="shared" ca="1" si="216"/>
        <v>8.1160822349837236E-3</v>
      </c>
      <c r="J591" s="4">
        <f t="shared" ca="1" si="217"/>
        <v>1.6298393852978682E-2</v>
      </c>
      <c r="K591" s="4">
        <f t="shared" ca="1" si="218"/>
        <v>0.97815104847477063</v>
      </c>
      <c r="L591" s="4">
        <f t="shared" ca="1" si="219"/>
        <v>5.7354035155608321</v>
      </c>
      <c r="M591" s="4">
        <f t="shared" ca="1" si="220"/>
        <v>1.6298393852978682E-2</v>
      </c>
      <c r="N591" s="4">
        <f t="shared" ca="1" si="221"/>
        <v>2</v>
      </c>
      <c r="O591" s="4">
        <f t="shared" ca="1" si="222"/>
        <v>1.6298393852978682E-2</v>
      </c>
      <c r="P591" s="4">
        <f t="shared" ca="1" si="223"/>
        <v>1</v>
      </c>
      <c r="Q591" s="4">
        <f t="shared" ca="1" si="224"/>
        <v>1.6298393852978682E-2</v>
      </c>
      <c r="U591" s="4">
        <f t="shared" si="237"/>
        <v>588</v>
      </c>
      <c r="V591" s="4">
        <f t="shared" ca="1" si="238"/>
        <v>598.86850357426317</v>
      </c>
      <c r="W591" s="4">
        <f t="shared" ca="1" si="239"/>
        <v>3</v>
      </c>
      <c r="X591" s="4">
        <f t="shared" ca="1" si="225"/>
        <v>9.6561734151936474E-2</v>
      </c>
      <c r="Y591" s="4">
        <f t="shared" ca="1" si="226"/>
        <v>0.20309499813459744</v>
      </c>
      <c r="Z591" s="4">
        <f t="shared" ca="1" si="227"/>
        <v>0.67073985773867251</v>
      </c>
      <c r="AA591" s="4">
        <f t="shared" ca="1" si="228"/>
        <v>1.3330885616382631</v>
      </c>
      <c r="AB591" s="4">
        <f t="shared" ca="1" si="229"/>
        <v>0.20309499813459744</v>
      </c>
      <c r="AC591" s="4">
        <f t="shared" ca="1" si="230"/>
        <v>4</v>
      </c>
      <c r="AD591" s="4">
        <f t="shared" ca="1" si="231"/>
        <v>0.20309499813459744</v>
      </c>
      <c r="AE591" s="4">
        <f t="shared" ca="1" si="232"/>
        <v>1</v>
      </c>
      <c r="AF591" s="4">
        <f t="shared" ca="1" si="233"/>
        <v>0.60928499440379236</v>
      </c>
    </row>
    <row r="592" spans="6:32" x14ac:dyDescent="0.2">
      <c r="F592" s="4">
        <f t="shared" si="234"/>
        <v>589</v>
      </c>
      <c r="G592" s="4">
        <f t="shared" ca="1" si="235"/>
        <v>544.55354807415756</v>
      </c>
      <c r="H592" s="4">
        <f t="shared" ca="1" si="236"/>
        <v>2</v>
      </c>
      <c r="I592" s="4">
        <f t="shared" ca="1" si="216"/>
        <v>0.27471215827059137</v>
      </c>
      <c r="J592" s="4">
        <f t="shared" ca="1" si="217"/>
        <v>0.64237335969044518</v>
      </c>
      <c r="K592" s="4">
        <f t="shared" ca="1" si="218"/>
        <v>0.6101986387572762</v>
      </c>
      <c r="L592" s="4">
        <f t="shared" ca="1" si="219"/>
        <v>1.4131769996369492</v>
      </c>
      <c r="M592" s="4">
        <f t="shared" ca="1" si="220"/>
        <v>0.64237335969044518</v>
      </c>
      <c r="N592" s="4">
        <f t="shared" ca="1" si="221"/>
        <v>3</v>
      </c>
      <c r="O592" s="4">
        <f t="shared" ca="1" si="222"/>
        <v>0.64237335969044518</v>
      </c>
      <c r="P592" s="4">
        <f t="shared" ca="1" si="223"/>
        <v>1</v>
      </c>
      <c r="Q592" s="4">
        <f t="shared" ca="1" si="224"/>
        <v>1.2847467193808904</v>
      </c>
      <c r="U592" s="4">
        <f t="shared" si="237"/>
        <v>589</v>
      </c>
      <c r="V592" s="4">
        <f t="shared" ca="1" si="238"/>
        <v>599.07159857239776</v>
      </c>
      <c r="W592" s="4">
        <f t="shared" ca="1" si="239"/>
        <v>4</v>
      </c>
      <c r="X592" s="4">
        <f t="shared" ca="1" si="225"/>
        <v>0.3343049285169083</v>
      </c>
      <c r="Y592" s="4">
        <f t="shared" ca="1" si="226"/>
        <v>0.81384712782667568</v>
      </c>
      <c r="Z592" s="4">
        <f t="shared" ca="1" si="227"/>
        <v>0.32079131327191734</v>
      </c>
      <c r="AA592" s="4">
        <f t="shared" ca="1" si="228"/>
        <v>0.46419222530402582</v>
      </c>
      <c r="AB592" s="4">
        <f t="shared" ca="1" si="229"/>
        <v>0.46419222530402582</v>
      </c>
      <c r="AC592" s="4">
        <f t="shared" ca="1" si="230"/>
        <v>3</v>
      </c>
      <c r="AD592" s="4">
        <f t="shared" ca="1" si="231"/>
        <v>0.46419222530402582</v>
      </c>
      <c r="AE592" s="4">
        <f t="shared" ca="1" si="232"/>
        <v>0</v>
      </c>
      <c r="AF592" s="4">
        <f t="shared" ca="1" si="233"/>
        <v>1.8567689012161033</v>
      </c>
    </row>
    <row r="593" spans="6:32" x14ac:dyDescent="0.2">
      <c r="F593" s="4">
        <f t="shared" si="234"/>
        <v>590</v>
      </c>
      <c r="G593" s="4">
        <f t="shared" ca="1" si="235"/>
        <v>545.19592143384796</v>
      </c>
      <c r="H593" s="4">
        <f t="shared" ca="1" si="236"/>
        <v>3</v>
      </c>
      <c r="I593" s="4">
        <f t="shared" ca="1" si="216"/>
        <v>0.83960267526893173</v>
      </c>
      <c r="J593" s="4">
        <f t="shared" ca="1" si="217"/>
        <v>3.6602025248456056</v>
      </c>
      <c r="K593" s="4">
        <f t="shared" ca="1" si="218"/>
        <v>0.7263251024941485</v>
      </c>
      <c r="L593" s="4">
        <f t="shared" ca="1" si="219"/>
        <v>1.9437215737530602</v>
      </c>
      <c r="M593" s="4">
        <f t="shared" ca="1" si="220"/>
        <v>1.9437215737530602</v>
      </c>
      <c r="N593" s="4">
        <f t="shared" ca="1" si="221"/>
        <v>2</v>
      </c>
      <c r="O593" s="4">
        <f t="shared" ca="1" si="222"/>
        <v>1.9437215737530602</v>
      </c>
      <c r="P593" s="4">
        <f t="shared" ca="1" si="223"/>
        <v>0</v>
      </c>
      <c r="Q593" s="4">
        <f t="shared" ca="1" si="224"/>
        <v>5.8311647212591806</v>
      </c>
      <c r="U593" s="4">
        <f t="shared" si="237"/>
        <v>590</v>
      </c>
      <c r="V593" s="4">
        <f t="shared" ca="1" si="238"/>
        <v>599.53579079770179</v>
      </c>
      <c r="W593" s="4">
        <f t="shared" ca="1" si="239"/>
        <v>3</v>
      </c>
      <c r="X593" s="4">
        <f t="shared" ca="1" si="225"/>
        <v>0.89950611165697825</v>
      </c>
      <c r="Y593" s="4">
        <f t="shared" ca="1" si="226"/>
        <v>4.5953167316788166</v>
      </c>
      <c r="Z593" s="4">
        <f t="shared" ca="1" si="227"/>
        <v>0.7068364501352904</v>
      </c>
      <c r="AA593" s="4">
        <f t="shared" ca="1" si="228"/>
        <v>1.4724295620371903</v>
      </c>
      <c r="AB593" s="4">
        <f t="shared" ca="1" si="229"/>
        <v>1.4724295620371903</v>
      </c>
      <c r="AC593" s="4">
        <f t="shared" ca="1" si="230"/>
        <v>2</v>
      </c>
      <c r="AD593" s="4">
        <f t="shared" ca="1" si="231"/>
        <v>1.4724295620371903</v>
      </c>
      <c r="AE593" s="4">
        <f t="shared" ca="1" si="232"/>
        <v>0</v>
      </c>
      <c r="AF593" s="4">
        <f t="shared" ca="1" si="233"/>
        <v>4.4172886861115712</v>
      </c>
    </row>
    <row r="594" spans="6:32" x14ac:dyDescent="0.2">
      <c r="F594" s="4">
        <f t="shared" si="234"/>
        <v>591</v>
      </c>
      <c r="G594" s="4">
        <f t="shared" ca="1" si="235"/>
        <v>547.13964300760097</v>
      </c>
      <c r="H594" s="4">
        <f t="shared" ca="1" si="236"/>
        <v>2</v>
      </c>
      <c r="I594" s="4">
        <f t="shared" ca="1" si="216"/>
        <v>0.76148931841807066</v>
      </c>
      <c r="J594" s="4">
        <f t="shared" ca="1" si="217"/>
        <v>2.8666823662991709</v>
      </c>
      <c r="K594" s="4">
        <f t="shared" ca="1" si="218"/>
        <v>0.91045269584305155</v>
      </c>
      <c r="L594" s="4">
        <f t="shared" ca="1" si="219"/>
        <v>3.6194823828928673</v>
      </c>
      <c r="M594" s="4">
        <f t="shared" ca="1" si="220"/>
        <v>2.8666823662991709</v>
      </c>
      <c r="N594" s="4">
        <f t="shared" ca="1" si="221"/>
        <v>3</v>
      </c>
      <c r="O594" s="4">
        <f t="shared" ca="1" si="222"/>
        <v>2.8666823662991709</v>
      </c>
      <c r="P594" s="4">
        <f t="shared" ca="1" si="223"/>
        <v>1</v>
      </c>
      <c r="Q594" s="4">
        <f t="shared" ca="1" si="224"/>
        <v>5.7333647325983419</v>
      </c>
      <c r="U594" s="4">
        <f t="shared" si="237"/>
        <v>591</v>
      </c>
      <c r="V594" s="4">
        <f t="shared" ca="1" si="238"/>
        <v>601.00822035973897</v>
      </c>
      <c r="W594" s="4">
        <f t="shared" ca="1" si="239"/>
        <v>2</v>
      </c>
      <c r="X594" s="4">
        <f t="shared" ca="1" si="225"/>
        <v>0.24649772342611542</v>
      </c>
      <c r="Y594" s="4">
        <f t="shared" ca="1" si="226"/>
        <v>0.56604647917571149</v>
      </c>
      <c r="Z594" s="4">
        <f t="shared" ca="1" si="227"/>
        <v>0.72821044013764114</v>
      </c>
      <c r="AA594" s="4">
        <f t="shared" ca="1" si="228"/>
        <v>1.5632726269263015</v>
      </c>
      <c r="AB594" s="4">
        <f t="shared" ca="1" si="229"/>
        <v>0.56604647917571149</v>
      </c>
      <c r="AC594" s="4">
        <f t="shared" ca="1" si="230"/>
        <v>3</v>
      </c>
      <c r="AD594" s="4">
        <f t="shared" ca="1" si="231"/>
        <v>0.56604647917571149</v>
      </c>
      <c r="AE594" s="4">
        <f t="shared" ca="1" si="232"/>
        <v>1</v>
      </c>
      <c r="AF594" s="4">
        <f t="shared" ca="1" si="233"/>
        <v>1.132092958351423</v>
      </c>
    </row>
    <row r="595" spans="6:32" x14ac:dyDescent="0.2">
      <c r="F595" s="4">
        <f t="shared" si="234"/>
        <v>592</v>
      </c>
      <c r="G595" s="4">
        <f t="shared" ca="1" si="235"/>
        <v>550.00632537390015</v>
      </c>
      <c r="H595" s="4">
        <f t="shared" ca="1" si="236"/>
        <v>3</v>
      </c>
      <c r="I595" s="4">
        <f t="shared" ca="1" si="216"/>
        <v>0.85051147141288286</v>
      </c>
      <c r="J595" s="4">
        <f t="shared" ca="1" si="217"/>
        <v>3.8010712419083674</v>
      </c>
      <c r="K595" s="4">
        <f t="shared" ca="1" si="218"/>
        <v>0.54498751888070163</v>
      </c>
      <c r="L595" s="4">
        <f t="shared" ca="1" si="219"/>
        <v>1.1811456440639783</v>
      </c>
      <c r="M595" s="4">
        <f t="shared" ca="1" si="220"/>
        <v>1.1811456440639783</v>
      </c>
      <c r="N595" s="4">
        <f t="shared" ca="1" si="221"/>
        <v>2</v>
      </c>
      <c r="O595" s="4">
        <f t="shared" ca="1" si="222"/>
        <v>1.1811456440639783</v>
      </c>
      <c r="P595" s="4">
        <f t="shared" ca="1" si="223"/>
        <v>0</v>
      </c>
      <c r="Q595" s="4">
        <f t="shared" ca="1" si="224"/>
        <v>3.543436932191935</v>
      </c>
      <c r="U595" s="4">
        <f t="shared" si="237"/>
        <v>592</v>
      </c>
      <c r="V595" s="4">
        <f t="shared" ca="1" si="238"/>
        <v>601.5742668389147</v>
      </c>
      <c r="W595" s="4">
        <f t="shared" ca="1" si="239"/>
        <v>3</v>
      </c>
      <c r="X595" s="4">
        <f t="shared" ca="1" si="225"/>
        <v>0.22434110717960631</v>
      </c>
      <c r="Y595" s="4">
        <f t="shared" ca="1" si="226"/>
        <v>0.50808485309271767</v>
      </c>
      <c r="Z595" s="4">
        <f t="shared" ca="1" si="227"/>
        <v>0.33323612192034702</v>
      </c>
      <c r="AA595" s="4">
        <f t="shared" ca="1" si="228"/>
        <v>0.48638316194276121</v>
      </c>
      <c r="AB595" s="4">
        <f t="shared" ca="1" si="229"/>
        <v>0.48638316194276121</v>
      </c>
      <c r="AC595" s="4">
        <f t="shared" ca="1" si="230"/>
        <v>2</v>
      </c>
      <c r="AD595" s="4">
        <f t="shared" ca="1" si="231"/>
        <v>0.48638316194276121</v>
      </c>
      <c r="AE595" s="4">
        <f t="shared" ca="1" si="232"/>
        <v>0</v>
      </c>
      <c r="AF595" s="4">
        <f t="shared" ca="1" si="233"/>
        <v>1.4591494858282836</v>
      </c>
    </row>
    <row r="596" spans="6:32" x14ac:dyDescent="0.2">
      <c r="F596" s="4">
        <f t="shared" si="234"/>
        <v>593</v>
      </c>
      <c r="G596" s="4">
        <f t="shared" ca="1" si="235"/>
        <v>551.18747101796419</v>
      </c>
      <c r="H596" s="4">
        <f t="shared" ca="1" si="236"/>
        <v>2</v>
      </c>
      <c r="I596" s="4">
        <f t="shared" ca="1" si="216"/>
        <v>0.39009561515591085</v>
      </c>
      <c r="J596" s="4">
        <f t="shared" ca="1" si="217"/>
        <v>0.9889061605159476</v>
      </c>
      <c r="K596" s="4">
        <f t="shared" ca="1" si="218"/>
        <v>0.5964413609242778</v>
      </c>
      <c r="L596" s="4">
        <f t="shared" ca="1" si="219"/>
        <v>1.3611502136173406</v>
      </c>
      <c r="M596" s="4">
        <f t="shared" ca="1" si="220"/>
        <v>0.9889061605159476</v>
      </c>
      <c r="N596" s="4">
        <f t="shared" ca="1" si="221"/>
        <v>3</v>
      </c>
      <c r="O596" s="4">
        <f t="shared" ca="1" si="222"/>
        <v>0.9889061605159476</v>
      </c>
      <c r="P596" s="4">
        <f t="shared" ca="1" si="223"/>
        <v>1</v>
      </c>
      <c r="Q596" s="4">
        <f t="shared" ca="1" si="224"/>
        <v>1.9778123210318952</v>
      </c>
      <c r="U596" s="4">
        <f t="shared" si="237"/>
        <v>593</v>
      </c>
      <c r="V596" s="4">
        <f t="shared" ca="1" si="238"/>
        <v>602.06065000085744</v>
      </c>
      <c r="W596" s="4">
        <f t="shared" ca="1" si="239"/>
        <v>2</v>
      </c>
      <c r="X596" s="4">
        <f t="shared" ca="1" si="225"/>
        <v>0.53938252026121669</v>
      </c>
      <c r="Y596" s="4">
        <f t="shared" ca="1" si="226"/>
        <v>1.5503746847668134</v>
      </c>
      <c r="Z596" s="4">
        <f t="shared" ca="1" si="227"/>
        <v>0.93201332657687375</v>
      </c>
      <c r="AA596" s="4">
        <f t="shared" ca="1" si="228"/>
        <v>3.2261322865009325</v>
      </c>
      <c r="AB596" s="4">
        <f t="shared" ca="1" si="229"/>
        <v>1.5503746847668134</v>
      </c>
      <c r="AC596" s="4">
        <f t="shared" ca="1" si="230"/>
        <v>3</v>
      </c>
      <c r="AD596" s="4">
        <f t="shared" ca="1" si="231"/>
        <v>1.5503746847668134</v>
      </c>
      <c r="AE596" s="4">
        <f t="shared" ca="1" si="232"/>
        <v>1</v>
      </c>
      <c r="AF596" s="4">
        <f t="shared" ca="1" si="233"/>
        <v>3.1007493695336268</v>
      </c>
    </row>
    <row r="597" spans="6:32" x14ac:dyDescent="0.2">
      <c r="F597" s="4">
        <f t="shared" si="234"/>
        <v>594</v>
      </c>
      <c r="G597" s="4">
        <f t="shared" ca="1" si="235"/>
        <v>552.17637717848015</v>
      </c>
      <c r="H597" s="4">
        <f t="shared" ca="1" si="236"/>
        <v>3</v>
      </c>
      <c r="I597" s="4">
        <f t="shared" ca="1" si="216"/>
        <v>1.9004907417379258E-3</v>
      </c>
      <c r="J597" s="4">
        <f t="shared" ca="1" si="217"/>
        <v>3.804597931278738E-3</v>
      </c>
      <c r="K597" s="4">
        <f t="shared" ca="1" si="218"/>
        <v>0.41995696984755904</v>
      </c>
      <c r="L597" s="4">
        <f t="shared" ca="1" si="219"/>
        <v>0.81697948241340945</v>
      </c>
      <c r="M597" s="4">
        <f t="shared" ca="1" si="220"/>
        <v>3.804597931278738E-3</v>
      </c>
      <c r="N597" s="4">
        <f t="shared" ca="1" si="221"/>
        <v>4</v>
      </c>
      <c r="O597" s="4">
        <f t="shared" ca="1" si="222"/>
        <v>3.804597931278738E-3</v>
      </c>
      <c r="P597" s="4">
        <f t="shared" ca="1" si="223"/>
        <v>1</v>
      </c>
      <c r="Q597" s="4">
        <f t="shared" ca="1" si="224"/>
        <v>1.1413793793836214E-2</v>
      </c>
      <c r="U597" s="4">
        <f t="shared" si="237"/>
        <v>594</v>
      </c>
      <c r="V597" s="4">
        <f t="shared" ca="1" si="238"/>
        <v>603.61102468562422</v>
      </c>
      <c r="W597" s="4">
        <f t="shared" ca="1" si="239"/>
        <v>3</v>
      </c>
      <c r="X597" s="4">
        <f t="shared" ca="1" si="225"/>
        <v>0.76485613451116086</v>
      </c>
      <c r="Y597" s="4">
        <f t="shared" ca="1" si="226"/>
        <v>2.8951155171649776</v>
      </c>
      <c r="Z597" s="4">
        <f t="shared" ca="1" si="227"/>
        <v>0.58540420781526681</v>
      </c>
      <c r="AA597" s="4">
        <f t="shared" ca="1" si="228"/>
        <v>1.0565414737537409</v>
      </c>
      <c r="AB597" s="4">
        <f t="shared" ca="1" si="229"/>
        <v>1.0565414737537409</v>
      </c>
      <c r="AC597" s="4">
        <f t="shared" ca="1" si="230"/>
        <v>2</v>
      </c>
      <c r="AD597" s="4">
        <f t="shared" ca="1" si="231"/>
        <v>1.0565414737537409</v>
      </c>
      <c r="AE597" s="4">
        <f t="shared" ca="1" si="232"/>
        <v>0</v>
      </c>
      <c r="AF597" s="4">
        <f t="shared" ca="1" si="233"/>
        <v>3.1696244212612226</v>
      </c>
    </row>
    <row r="598" spans="6:32" x14ac:dyDescent="0.2">
      <c r="F598" s="4">
        <f t="shared" si="234"/>
        <v>595</v>
      </c>
      <c r="G598" s="4">
        <f t="shared" ca="1" si="235"/>
        <v>552.18018177641147</v>
      </c>
      <c r="H598" s="4">
        <f t="shared" ca="1" si="236"/>
        <v>4</v>
      </c>
      <c r="I598" s="4">
        <f t="shared" ca="1" si="216"/>
        <v>0.21774577727903999</v>
      </c>
      <c r="J598" s="4">
        <f t="shared" ca="1" si="217"/>
        <v>0.49115099654909689</v>
      </c>
      <c r="K598" s="4">
        <f t="shared" ca="1" si="218"/>
        <v>0.46792129475146127</v>
      </c>
      <c r="L598" s="4">
        <f t="shared" ca="1" si="219"/>
        <v>0.94644578757953823</v>
      </c>
      <c r="M598" s="4">
        <f t="shared" ca="1" si="220"/>
        <v>0.49115099654909689</v>
      </c>
      <c r="N598" s="4">
        <f t="shared" ca="1" si="221"/>
        <v>5</v>
      </c>
      <c r="O598" s="4">
        <f t="shared" ca="1" si="222"/>
        <v>0.49115099654909689</v>
      </c>
      <c r="P598" s="4">
        <f t="shared" ca="1" si="223"/>
        <v>1</v>
      </c>
      <c r="Q598" s="4">
        <f t="shared" ca="1" si="224"/>
        <v>1.9646039861963875</v>
      </c>
      <c r="U598" s="4">
        <f t="shared" si="237"/>
        <v>595</v>
      </c>
      <c r="V598" s="4">
        <f t="shared" ca="1" si="238"/>
        <v>604.667566159378</v>
      </c>
      <c r="W598" s="4">
        <f t="shared" ca="1" si="239"/>
        <v>2</v>
      </c>
      <c r="X598" s="4">
        <f t="shared" ca="1" si="225"/>
        <v>0.60340558183041715</v>
      </c>
      <c r="Y598" s="4">
        <f t="shared" ca="1" si="226"/>
        <v>1.8496822744045693</v>
      </c>
      <c r="Z598" s="4">
        <f t="shared" ca="1" si="227"/>
        <v>0.81663093384915009</v>
      </c>
      <c r="AA598" s="4">
        <f t="shared" ca="1" si="228"/>
        <v>2.0355052825657531</v>
      </c>
      <c r="AB598" s="4">
        <f t="shared" ca="1" si="229"/>
        <v>1.8496822744045693</v>
      </c>
      <c r="AC598" s="4">
        <f t="shared" ca="1" si="230"/>
        <v>3</v>
      </c>
      <c r="AD598" s="4">
        <f t="shared" ca="1" si="231"/>
        <v>1.8496822744045693</v>
      </c>
      <c r="AE598" s="4">
        <f t="shared" ca="1" si="232"/>
        <v>1</v>
      </c>
      <c r="AF598" s="4">
        <f t="shared" ca="1" si="233"/>
        <v>3.6993645488091387</v>
      </c>
    </row>
    <row r="599" spans="6:32" x14ac:dyDescent="0.2">
      <c r="F599" s="4">
        <f t="shared" si="234"/>
        <v>596</v>
      </c>
      <c r="G599" s="4">
        <f t="shared" ca="1" si="235"/>
        <v>552.67133277296057</v>
      </c>
      <c r="H599" s="4">
        <f t="shared" ca="1" si="236"/>
        <v>5</v>
      </c>
      <c r="I599" s="4">
        <f t="shared" ca="1" si="216"/>
        <v>0.84901945081728647</v>
      </c>
      <c r="J599" s="4">
        <f t="shared" ca="1" si="217"/>
        <v>3.7812085276477583</v>
      </c>
      <c r="K599" s="4">
        <f t="shared" ca="1" si="218"/>
        <v>0.37011353926839363</v>
      </c>
      <c r="L599" s="4">
        <f t="shared" ca="1" si="219"/>
        <v>0.69332354534890173</v>
      </c>
      <c r="M599" s="4">
        <f t="shared" ca="1" si="220"/>
        <v>0.69332354534890173</v>
      </c>
      <c r="N599" s="4">
        <f t="shared" ca="1" si="221"/>
        <v>4</v>
      </c>
      <c r="O599" s="4">
        <f t="shared" ca="1" si="222"/>
        <v>0.69332354534890173</v>
      </c>
      <c r="P599" s="4">
        <f t="shared" ca="1" si="223"/>
        <v>0</v>
      </c>
      <c r="Q599" s="4">
        <f t="shared" ca="1" si="224"/>
        <v>3.4666177267445084</v>
      </c>
      <c r="U599" s="4">
        <f t="shared" si="237"/>
        <v>596</v>
      </c>
      <c r="V599" s="4">
        <f t="shared" ca="1" si="238"/>
        <v>606.51724843378258</v>
      </c>
      <c r="W599" s="4">
        <f t="shared" ca="1" si="239"/>
        <v>3</v>
      </c>
      <c r="X599" s="4">
        <f t="shared" ca="1" si="225"/>
        <v>0.92283224461399427</v>
      </c>
      <c r="Y599" s="4">
        <f t="shared" ca="1" si="226"/>
        <v>5.1235471710990881</v>
      </c>
      <c r="Z599" s="4">
        <f t="shared" ca="1" si="227"/>
        <v>0.49153069523170012</v>
      </c>
      <c r="AA599" s="4">
        <f t="shared" ca="1" si="228"/>
        <v>0.81162051550357794</v>
      </c>
      <c r="AB599" s="4">
        <f t="shared" ca="1" si="229"/>
        <v>0.81162051550357794</v>
      </c>
      <c r="AC599" s="4">
        <f t="shared" ca="1" si="230"/>
        <v>2</v>
      </c>
      <c r="AD599" s="4">
        <f t="shared" ca="1" si="231"/>
        <v>0.81162051550357794</v>
      </c>
      <c r="AE599" s="4">
        <f t="shared" ca="1" si="232"/>
        <v>0</v>
      </c>
      <c r="AF599" s="4">
        <f t="shared" ca="1" si="233"/>
        <v>2.4348615465107337</v>
      </c>
    </row>
    <row r="600" spans="6:32" x14ac:dyDescent="0.2">
      <c r="F600" s="4">
        <f t="shared" si="234"/>
        <v>597</v>
      </c>
      <c r="G600" s="4">
        <f t="shared" ca="1" si="235"/>
        <v>553.36465631830947</v>
      </c>
      <c r="H600" s="4">
        <f t="shared" ca="1" si="236"/>
        <v>4</v>
      </c>
      <c r="I600" s="4">
        <f t="shared" ca="1" si="216"/>
        <v>0.18049889266535213</v>
      </c>
      <c r="J600" s="4">
        <f t="shared" ca="1" si="217"/>
        <v>0.39811905913427292</v>
      </c>
      <c r="K600" s="4">
        <f t="shared" ca="1" si="218"/>
        <v>9.4049665380707026E-2</v>
      </c>
      <c r="L600" s="4">
        <f t="shared" ca="1" si="219"/>
        <v>0.14815618911410525</v>
      </c>
      <c r="M600" s="4">
        <f t="shared" ca="1" si="220"/>
        <v>0.14815618911410525</v>
      </c>
      <c r="N600" s="4">
        <f t="shared" ca="1" si="221"/>
        <v>3</v>
      </c>
      <c r="O600" s="4">
        <f t="shared" ca="1" si="222"/>
        <v>0.14815618911410525</v>
      </c>
      <c r="P600" s="4">
        <f t="shared" ca="1" si="223"/>
        <v>0</v>
      </c>
      <c r="Q600" s="4">
        <f t="shared" ca="1" si="224"/>
        <v>0.59262475645642099</v>
      </c>
      <c r="U600" s="4">
        <f t="shared" si="237"/>
        <v>597</v>
      </c>
      <c r="V600" s="4">
        <f t="shared" ca="1" si="238"/>
        <v>607.32886894928617</v>
      </c>
      <c r="W600" s="4">
        <f t="shared" ca="1" si="239"/>
        <v>2</v>
      </c>
      <c r="X600" s="4">
        <f t="shared" ca="1" si="225"/>
        <v>7.6914151732147329E-2</v>
      </c>
      <c r="Y600" s="4">
        <f t="shared" ca="1" si="226"/>
        <v>0.16006607752688018</v>
      </c>
      <c r="Z600" s="4">
        <f t="shared" ca="1" si="227"/>
        <v>0.89941021634310292</v>
      </c>
      <c r="AA600" s="4">
        <f t="shared" ca="1" si="228"/>
        <v>2.7560454966958274</v>
      </c>
      <c r="AB600" s="4">
        <f t="shared" ca="1" si="229"/>
        <v>0.16006607752688018</v>
      </c>
      <c r="AC600" s="4">
        <f t="shared" ca="1" si="230"/>
        <v>3</v>
      </c>
      <c r="AD600" s="4">
        <f t="shared" ca="1" si="231"/>
        <v>0.16006607752688018</v>
      </c>
      <c r="AE600" s="4">
        <f t="shared" ca="1" si="232"/>
        <v>1</v>
      </c>
      <c r="AF600" s="4">
        <f t="shared" ca="1" si="233"/>
        <v>0.32013215505376036</v>
      </c>
    </row>
    <row r="601" spans="6:32" x14ac:dyDescent="0.2">
      <c r="F601" s="4">
        <f t="shared" si="234"/>
        <v>598</v>
      </c>
      <c r="G601" s="4">
        <f t="shared" ca="1" si="235"/>
        <v>553.51281250742363</v>
      </c>
      <c r="H601" s="4">
        <f t="shared" ca="1" si="236"/>
        <v>3</v>
      </c>
      <c r="I601" s="4">
        <f t="shared" ca="1" si="216"/>
        <v>0.88207801466428482</v>
      </c>
      <c r="J601" s="4">
        <f t="shared" ca="1" si="217"/>
        <v>4.2754640287789218</v>
      </c>
      <c r="K601" s="4">
        <f t="shared" ca="1" si="218"/>
        <v>0.54577677277121295</v>
      </c>
      <c r="L601" s="4">
        <f t="shared" ca="1" si="219"/>
        <v>1.1837497677741382</v>
      </c>
      <c r="M601" s="4">
        <f t="shared" ca="1" si="220"/>
        <v>1.1837497677741382</v>
      </c>
      <c r="N601" s="4">
        <f t="shared" ca="1" si="221"/>
        <v>2</v>
      </c>
      <c r="O601" s="4">
        <f t="shared" ca="1" si="222"/>
        <v>1.1837497677741382</v>
      </c>
      <c r="P601" s="4">
        <f t="shared" ca="1" si="223"/>
        <v>0</v>
      </c>
      <c r="Q601" s="4">
        <f t="shared" ca="1" si="224"/>
        <v>3.5512493033224146</v>
      </c>
      <c r="U601" s="4">
        <f t="shared" si="237"/>
        <v>598</v>
      </c>
      <c r="V601" s="4">
        <f t="shared" ca="1" si="238"/>
        <v>607.48893502681301</v>
      </c>
      <c r="W601" s="4">
        <f t="shared" ca="1" si="239"/>
        <v>3</v>
      </c>
      <c r="X601" s="4">
        <f t="shared" ca="1" si="225"/>
        <v>0.22981462631213867</v>
      </c>
      <c r="Y601" s="4">
        <f t="shared" ca="1" si="226"/>
        <v>0.52224809611935219</v>
      </c>
      <c r="Z601" s="4">
        <f t="shared" ca="1" si="227"/>
        <v>0.6568090968705983</v>
      </c>
      <c r="AA601" s="4">
        <f t="shared" ca="1" si="228"/>
        <v>1.2833621013033993</v>
      </c>
      <c r="AB601" s="4">
        <f t="shared" ca="1" si="229"/>
        <v>0.52224809611935219</v>
      </c>
      <c r="AC601" s="4">
        <f t="shared" ca="1" si="230"/>
        <v>4</v>
      </c>
      <c r="AD601" s="4">
        <f t="shared" ca="1" si="231"/>
        <v>0.52224809611935219</v>
      </c>
      <c r="AE601" s="4">
        <f t="shared" ca="1" si="232"/>
        <v>1</v>
      </c>
      <c r="AF601" s="4">
        <f t="shared" ca="1" si="233"/>
        <v>1.5667442883580565</v>
      </c>
    </row>
    <row r="602" spans="6:32" x14ac:dyDescent="0.2">
      <c r="F602" s="4">
        <f t="shared" si="234"/>
        <v>599</v>
      </c>
      <c r="G602" s="4">
        <f t="shared" ca="1" si="235"/>
        <v>554.69656227519772</v>
      </c>
      <c r="H602" s="4">
        <f t="shared" ca="1" si="236"/>
        <v>2</v>
      </c>
      <c r="I602" s="4">
        <f t="shared" ca="1" si="216"/>
        <v>3.860422427759036E-2</v>
      </c>
      <c r="J602" s="4">
        <f t="shared" ca="1" si="217"/>
        <v>7.8738234826685516E-2</v>
      </c>
      <c r="K602" s="4">
        <f t="shared" ca="1" si="218"/>
        <v>0.79261550439051376</v>
      </c>
      <c r="L602" s="4">
        <f t="shared" ca="1" si="219"/>
        <v>2.3597711129435099</v>
      </c>
      <c r="M602" s="4">
        <f t="shared" ca="1" si="220"/>
        <v>7.8738234826685516E-2</v>
      </c>
      <c r="N602" s="4">
        <f t="shared" ca="1" si="221"/>
        <v>3</v>
      </c>
      <c r="O602" s="4">
        <f t="shared" ca="1" si="222"/>
        <v>7.8738234826685516E-2</v>
      </c>
      <c r="P602" s="4">
        <f t="shared" ca="1" si="223"/>
        <v>1</v>
      </c>
      <c r="Q602" s="4">
        <f t="shared" ca="1" si="224"/>
        <v>0.15747646965337103</v>
      </c>
      <c r="U602" s="4">
        <f t="shared" si="237"/>
        <v>599</v>
      </c>
      <c r="V602" s="4">
        <f t="shared" ca="1" si="238"/>
        <v>608.01118312293238</v>
      </c>
      <c r="W602" s="4">
        <f t="shared" ca="1" si="239"/>
        <v>4</v>
      </c>
      <c r="X602" s="4">
        <f t="shared" ca="1" si="225"/>
        <v>0.25822860800119596</v>
      </c>
      <c r="Y602" s="4">
        <f t="shared" ca="1" si="226"/>
        <v>0.59742836064610338</v>
      </c>
      <c r="Z602" s="4">
        <f t="shared" ca="1" si="227"/>
        <v>3.7164829651203934E-2</v>
      </c>
      <c r="AA602" s="4">
        <f t="shared" ca="1" si="228"/>
        <v>4.5447653404808053E-2</v>
      </c>
      <c r="AB602" s="4">
        <f t="shared" ca="1" si="229"/>
        <v>4.5447653404808053E-2</v>
      </c>
      <c r="AC602" s="4">
        <f t="shared" ca="1" si="230"/>
        <v>3</v>
      </c>
      <c r="AD602" s="4">
        <f t="shared" ca="1" si="231"/>
        <v>4.5447653404808053E-2</v>
      </c>
      <c r="AE602" s="4">
        <f t="shared" ca="1" si="232"/>
        <v>0</v>
      </c>
      <c r="AF602" s="4">
        <f t="shared" ca="1" si="233"/>
        <v>0.18179061361923221</v>
      </c>
    </row>
    <row r="603" spans="6:32" x14ac:dyDescent="0.2">
      <c r="F603" s="4">
        <f t="shared" si="234"/>
        <v>600</v>
      </c>
      <c r="G603" s="4">
        <f t="shared" ca="1" si="235"/>
        <v>554.77530051002441</v>
      </c>
      <c r="H603" s="4">
        <f t="shared" ca="1" si="236"/>
        <v>3</v>
      </c>
      <c r="I603" s="4">
        <f t="shared" ca="1" si="216"/>
        <v>7.7572769645427475E-2</v>
      </c>
      <c r="J603" s="4">
        <f t="shared" ca="1" si="217"/>
        <v>0.16149357852672633</v>
      </c>
      <c r="K603" s="4">
        <f t="shared" ca="1" si="218"/>
        <v>0.827006772384832</v>
      </c>
      <c r="L603" s="4">
        <f t="shared" ca="1" si="219"/>
        <v>2.6317542479756169</v>
      </c>
      <c r="M603" s="4">
        <f t="shared" ca="1" si="220"/>
        <v>0.16149357852672633</v>
      </c>
      <c r="N603" s="4">
        <f t="shared" ca="1" si="221"/>
        <v>4</v>
      </c>
      <c r="O603" s="4">
        <f t="shared" ca="1" si="222"/>
        <v>0.16149357852672633</v>
      </c>
      <c r="P603" s="4">
        <f t="shared" ca="1" si="223"/>
        <v>1</v>
      </c>
      <c r="Q603" s="4">
        <f t="shared" ca="1" si="224"/>
        <v>0.48448073558017901</v>
      </c>
      <c r="U603" s="4">
        <f t="shared" si="237"/>
        <v>600</v>
      </c>
      <c r="V603" s="4">
        <f t="shared" ca="1" si="238"/>
        <v>608.05663077633722</v>
      </c>
      <c r="W603" s="4">
        <f t="shared" ca="1" si="239"/>
        <v>3</v>
      </c>
      <c r="X603" s="4">
        <f t="shared" ca="1" si="225"/>
        <v>0.40050665175257671</v>
      </c>
      <c r="Y603" s="4">
        <f t="shared" ca="1" si="226"/>
        <v>1.0233408001533373</v>
      </c>
      <c r="Z603" s="4">
        <f t="shared" ca="1" si="227"/>
        <v>0.40061240996788972</v>
      </c>
      <c r="AA603" s="4">
        <f t="shared" ca="1" si="228"/>
        <v>0.61421619395724558</v>
      </c>
      <c r="AB603" s="4">
        <f t="shared" ca="1" si="229"/>
        <v>0.61421619395724558</v>
      </c>
      <c r="AC603" s="4">
        <f t="shared" ca="1" si="230"/>
        <v>2</v>
      </c>
      <c r="AD603" s="4">
        <f t="shared" ca="1" si="231"/>
        <v>0.61421619395724558</v>
      </c>
      <c r="AE603" s="4">
        <f t="shared" ca="1" si="232"/>
        <v>0</v>
      </c>
      <c r="AF603" s="4">
        <f t="shared" ca="1" si="233"/>
        <v>1.8426485818717366</v>
      </c>
    </row>
    <row r="604" spans="6:32" x14ac:dyDescent="0.2">
      <c r="F604" s="4">
        <f t="shared" si="234"/>
        <v>601</v>
      </c>
      <c r="G604" s="4">
        <f t="shared" ca="1" si="235"/>
        <v>554.9367940885511</v>
      </c>
      <c r="H604" s="4">
        <f t="shared" ca="1" si="236"/>
        <v>4</v>
      </c>
      <c r="I604" s="4">
        <f t="shared" ca="1" si="216"/>
        <v>0.38150154928696445</v>
      </c>
      <c r="J604" s="4">
        <f t="shared" ca="1" si="217"/>
        <v>0.96092118412588212</v>
      </c>
      <c r="K604" s="4">
        <f t="shared" ca="1" si="218"/>
        <v>5.1843041219903352E-2</v>
      </c>
      <c r="L604" s="4">
        <f t="shared" ca="1" si="219"/>
        <v>7.9852833147905658E-2</v>
      </c>
      <c r="M604" s="4">
        <f t="shared" ca="1" si="220"/>
        <v>7.9852833147905658E-2</v>
      </c>
      <c r="N604" s="4">
        <f t="shared" ca="1" si="221"/>
        <v>3</v>
      </c>
      <c r="O604" s="4">
        <f t="shared" ca="1" si="222"/>
        <v>7.9852833147905658E-2</v>
      </c>
      <c r="P604" s="4">
        <f t="shared" ca="1" si="223"/>
        <v>0</v>
      </c>
      <c r="Q604" s="4">
        <f t="shared" ca="1" si="224"/>
        <v>0.31941133259162263</v>
      </c>
      <c r="U604" s="4">
        <f t="shared" si="237"/>
        <v>601</v>
      </c>
      <c r="V604" s="4">
        <f t="shared" ca="1" si="238"/>
        <v>608.67084697029441</v>
      </c>
      <c r="W604" s="4">
        <f t="shared" ca="1" si="239"/>
        <v>2</v>
      </c>
      <c r="X604" s="4">
        <f t="shared" ca="1" si="225"/>
        <v>7.8001681013364577E-2</v>
      </c>
      <c r="Y604" s="4">
        <f t="shared" ca="1" si="226"/>
        <v>0.16242375730422531</v>
      </c>
      <c r="Z604" s="4">
        <f t="shared" ca="1" si="227"/>
        <v>0.613318410493218</v>
      </c>
      <c r="AA604" s="4">
        <f t="shared" ca="1" si="228"/>
        <v>1.1401844288910312</v>
      </c>
      <c r="AB604" s="4">
        <f t="shared" ca="1" si="229"/>
        <v>0.16242375730422531</v>
      </c>
      <c r="AC604" s="4">
        <f t="shared" ca="1" si="230"/>
        <v>3</v>
      </c>
      <c r="AD604" s="4">
        <f t="shared" ca="1" si="231"/>
        <v>0.16242375730422531</v>
      </c>
      <c r="AE604" s="4">
        <f t="shared" ca="1" si="232"/>
        <v>1</v>
      </c>
      <c r="AF604" s="4">
        <f t="shared" ca="1" si="233"/>
        <v>0.32484751460845063</v>
      </c>
    </row>
    <row r="605" spans="6:32" x14ac:dyDescent="0.2">
      <c r="F605" s="4">
        <f t="shared" si="234"/>
        <v>602</v>
      </c>
      <c r="G605" s="4">
        <f t="shared" ca="1" si="235"/>
        <v>555.01664692169902</v>
      </c>
      <c r="H605" s="4">
        <f t="shared" ca="1" si="236"/>
        <v>3</v>
      </c>
      <c r="I605" s="4">
        <f t="shared" ca="1" si="216"/>
        <v>0.49116114674637457</v>
      </c>
      <c r="J605" s="4">
        <f t="shared" ca="1" si="217"/>
        <v>1.3512478146898288</v>
      </c>
      <c r="K605" s="4">
        <f t="shared" ca="1" si="218"/>
        <v>0.5553654396121519</v>
      </c>
      <c r="L605" s="4">
        <f t="shared" ca="1" si="219"/>
        <v>1.2157538202109059</v>
      </c>
      <c r="M605" s="4">
        <f t="shared" ca="1" si="220"/>
        <v>1.2157538202109059</v>
      </c>
      <c r="N605" s="4">
        <f t="shared" ca="1" si="221"/>
        <v>2</v>
      </c>
      <c r="O605" s="4">
        <f t="shared" ca="1" si="222"/>
        <v>1.2157538202109059</v>
      </c>
      <c r="P605" s="4">
        <f t="shared" ca="1" si="223"/>
        <v>0</v>
      </c>
      <c r="Q605" s="4">
        <f t="shared" ca="1" si="224"/>
        <v>3.6472614606327181</v>
      </c>
      <c r="U605" s="4">
        <f t="shared" si="237"/>
        <v>602</v>
      </c>
      <c r="V605" s="4">
        <f t="shared" ca="1" si="238"/>
        <v>608.83327072759869</v>
      </c>
      <c r="W605" s="4">
        <f t="shared" ca="1" si="239"/>
        <v>3</v>
      </c>
      <c r="X605" s="4">
        <f t="shared" ca="1" si="225"/>
        <v>0.48718746033252269</v>
      </c>
      <c r="Y605" s="4">
        <f t="shared" ca="1" si="226"/>
        <v>1.3356898406898812</v>
      </c>
      <c r="Z605" s="4">
        <f t="shared" ca="1" si="227"/>
        <v>0.64408417729851697</v>
      </c>
      <c r="AA605" s="4">
        <f t="shared" ca="1" si="228"/>
        <v>1.2396732350103201</v>
      </c>
      <c r="AB605" s="4">
        <f t="shared" ca="1" si="229"/>
        <v>1.2396732350103201</v>
      </c>
      <c r="AC605" s="4">
        <f t="shared" ca="1" si="230"/>
        <v>2</v>
      </c>
      <c r="AD605" s="4">
        <f t="shared" ca="1" si="231"/>
        <v>1.2396732350103201</v>
      </c>
      <c r="AE605" s="4">
        <f t="shared" ca="1" si="232"/>
        <v>0</v>
      </c>
      <c r="AF605" s="4">
        <f t="shared" ca="1" si="233"/>
        <v>3.7190197050309601</v>
      </c>
    </row>
    <row r="606" spans="6:32" x14ac:dyDescent="0.2">
      <c r="F606" s="4">
        <f t="shared" si="234"/>
        <v>603</v>
      </c>
      <c r="G606" s="4">
        <f t="shared" ca="1" si="235"/>
        <v>556.23240074190994</v>
      </c>
      <c r="H606" s="4">
        <f t="shared" ca="1" si="236"/>
        <v>2</v>
      </c>
      <c r="I606" s="4">
        <f t="shared" ca="1" si="216"/>
        <v>0.31802780816488441</v>
      </c>
      <c r="J606" s="4">
        <f t="shared" ca="1" si="217"/>
        <v>0.7655327928105784</v>
      </c>
      <c r="K606" s="4">
        <f t="shared" ca="1" si="218"/>
        <v>0.20452994679309766</v>
      </c>
      <c r="L606" s="4">
        <f t="shared" ca="1" si="219"/>
        <v>0.34323311573816356</v>
      </c>
      <c r="M606" s="4">
        <f t="shared" ca="1" si="220"/>
        <v>0.34323311573816356</v>
      </c>
      <c r="N606" s="4">
        <f t="shared" ca="1" si="221"/>
        <v>1</v>
      </c>
      <c r="O606" s="4">
        <f t="shared" ca="1" si="222"/>
        <v>0.34323311573816356</v>
      </c>
      <c r="P606" s="4">
        <f t="shared" ca="1" si="223"/>
        <v>0</v>
      </c>
      <c r="Q606" s="4">
        <f t="shared" ca="1" si="224"/>
        <v>0.68646623147632713</v>
      </c>
      <c r="U606" s="4">
        <f t="shared" si="237"/>
        <v>603</v>
      </c>
      <c r="V606" s="4">
        <f t="shared" ca="1" si="238"/>
        <v>610.07294396260897</v>
      </c>
      <c r="W606" s="4">
        <f t="shared" ca="1" si="239"/>
        <v>2</v>
      </c>
      <c r="X606" s="4">
        <f t="shared" ca="1" si="225"/>
        <v>0.57763134174126363</v>
      </c>
      <c r="Y606" s="4">
        <f t="shared" ca="1" si="226"/>
        <v>1.7237534970820987</v>
      </c>
      <c r="Z606" s="4">
        <f t="shared" ca="1" si="227"/>
        <v>0.24640308478812789</v>
      </c>
      <c r="AA606" s="4">
        <f t="shared" ca="1" si="228"/>
        <v>0.33947717895704027</v>
      </c>
      <c r="AB606" s="4">
        <f t="shared" ca="1" si="229"/>
        <v>0.33947717895704027</v>
      </c>
      <c r="AC606" s="4">
        <f t="shared" ca="1" si="230"/>
        <v>1</v>
      </c>
      <c r="AD606" s="4">
        <f t="shared" ca="1" si="231"/>
        <v>0.33947717895704027</v>
      </c>
      <c r="AE606" s="4">
        <f t="shared" ca="1" si="232"/>
        <v>0</v>
      </c>
      <c r="AF606" s="4">
        <f t="shared" ca="1" si="233"/>
        <v>0.67895435791408054</v>
      </c>
    </row>
    <row r="607" spans="6:32" x14ac:dyDescent="0.2">
      <c r="F607" s="4">
        <f t="shared" si="234"/>
        <v>604</v>
      </c>
      <c r="G607" s="4">
        <f t="shared" ca="1" si="235"/>
        <v>556.57563385764809</v>
      </c>
      <c r="H607" s="4">
        <f t="shared" ca="1" si="236"/>
        <v>1</v>
      </c>
      <c r="I607" s="4">
        <f t="shared" ca="1" si="216"/>
        <v>0.5081291758123504</v>
      </c>
      <c r="J607" s="4">
        <f t="shared" ca="1" si="217"/>
        <v>1.4190782988537762</v>
      </c>
      <c r="K607" s="4">
        <f t="shared" ca="1" si="218"/>
        <v>0.97987651594858549</v>
      </c>
      <c r="L607" s="4">
        <f t="shared" ca="1" si="219"/>
        <v>5.8588016777287386</v>
      </c>
      <c r="M607" s="4">
        <f t="shared" ca="1" si="220"/>
        <v>1.4190782988537762</v>
      </c>
      <c r="N607" s="4">
        <f t="shared" ca="1" si="221"/>
        <v>2</v>
      </c>
      <c r="O607" s="4">
        <f t="shared" ca="1" si="222"/>
        <v>1.4190782988537762</v>
      </c>
      <c r="P607" s="4">
        <f t="shared" ca="1" si="223"/>
        <v>1</v>
      </c>
      <c r="Q607" s="4">
        <f t="shared" ca="1" si="224"/>
        <v>1.4190782988537762</v>
      </c>
      <c r="U607" s="4">
        <f t="shared" si="237"/>
        <v>604</v>
      </c>
      <c r="V607" s="4">
        <f t="shared" ca="1" si="238"/>
        <v>610.41242114156603</v>
      </c>
      <c r="W607" s="4">
        <f t="shared" ca="1" si="239"/>
        <v>1</v>
      </c>
      <c r="X607" s="4">
        <f t="shared" ca="1" si="225"/>
        <v>4.1850148914541418E-2</v>
      </c>
      <c r="Y607" s="4">
        <f t="shared" ca="1" si="226"/>
        <v>8.550218497292783E-2</v>
      </c>
      <c r="Z607" s="4">
        <f t="shared" ca="1" si="227"/>
        <v>0.31695654685488683</v>
      </c>
      <c r="AA607" s="4">
        <f t="shared" ca="1" si="228"/>
        <v>0.45743616051837988</v>
      </c>
      <c r="AB607" s="4">
        <f t="shared" ca="1" si="229"/>
        <v>8.550218497292783E-2</v>
      </c>
      <c r="AC607" s="4">
        <f t="shared" ca="1" si="230"/>
        <v>2</v>
      </c>
      <c r="AD607" s="4">
        <f t="shared" ca="1" si="231"/>
        <v>8.550218497292783E-2</v>
      </c>
      <c r="AE607" s="4">
        <f t="shared" ca="1" si="232"/>
        <v>1</v>
      </c>
      <c r="AF607" s="4">
        <f t="shared" ca="1" si="233"/>
        <v>8.550218497292783E-2</v>
      </c>
    </row>
    <row r="608" spans="6:32" x14ac:dyDescent="0.2">
      <c r="F608" s="4">
        <f t="shared" si="234"/>
        <v>605</v>
      </c>
      <c r="G608" s="4">
        <f t="shared" ca="1" si="235"/>
        <v>557.99471215650192</v>
      </c>
      <c r="H608" s="4">
        <f t="shared" ca="1" si="236"/>
        <v>2</v>
      </c>
      <c r="I608" s="4">
        <f t="shared" ca="1" si="216"/>
        <v>0.40279280218544555</v>
      </c>
      <c r="J608" s="4">
        <f t="shared" ca="1" si="217"/>
        <v>1.030982321573324</v>
      </c>
      <c r="K608" s="4">
        <f t="shared" ca="1" si="218"/>
        <v>0.12181493970077362</v>
      </c>
      <c r="L608" s="4">
        <f t="shared" ca="1" si="219"/>
        <v>0.19484689909295647</v>
      </c>
      <c r="M608" s="4">
        <f t="shared" ca="1" si="220"/>
        <v>0.19484689909295647</v>
      </c>
      <c r="N608" s="4">
        <f t="shared" ca="1" si="221"/>
        <v>1</v>
      </c>
      <c r="O608" s="4">
        <f t="shared" ca="1" si="222"/>
        <v>0.19484689909295647</v>
      </c>
      <c r="P608" s="4">
        <f t="shared" ca="1" si="223"/>
        <v>0</v>
      </c>
      <c r="Q608" s="4">
        <f t="shared" ca="1" si="224"/>
        <v>0.38969379818591293</v>
      </c>
      <c r="U608" s="4">
        <f t="shared" si="237"/>
        <v>605</v>
      </c>
      <c r="V608" s="4">
        <f t="shared" ca="1" si="238"/>
        <v>610.49792332653897</v>
      </c>
      <c r="W608" s="4">
        <f t="shared" ca="1" si="239"/>
        <v>2</v>
      </c>
      <c r="X608" s="4">
        <f t="shared" ca="1" si="225"/>
        <v>0.46045236879460349</v>
      </c>
      <c r="Y608" s="4">
        <f t="shared" ca="1" si="226"/>
        <v>1.2340484209946021</v>
      </c>
      <c r="Z608" s="4">
        <f t="shared" ca="1" si="227"/>
        <v>0.11936712589128295</v>
      </c>
      <c r="AA608" s="4">
        <f t="shared" ca="1" si="228"/>
        <v>0.15253734584261991</v>
      </c>
      <c r="AB608" s="4">
        <f t="shared" ca="1" si="229"/>
        <v>0.15253734584261991</v>
      </c>
      <c r="AC608" s="4">
        <f t="shared" ca="1" si="230"/>
        <v>1</v>
      </c>
      <c r="AD608" s="4">
        <f t="shared" ca="1" si="231"/>
        <v>0.15253734584261991</v>
      </c>
      <c r="AE608" s="4">
        <f t="shared" ca="1" si="232"/>
        <v>0</v>
      </c>
      <c r="AF608" s="4">
        <f t="shared" ca="1" si="233"/>
        <v>0.30507469168523982</v>
      </c>
    </row>
    <row r="609" spans="6:32" x14ac:dyDescent="0.2">
      <c r="F609" s="4">
        <f t="shared" si="234"/>
        <v>606</v>
      </c>
      <c r="G609" s="4">
        <f t="shared" ca="1" si="235"/>
        <v>558.18955905559483</v>
      </c>
      <c r="H609" s="4">
        <f t="shared" ca="1" si="236"/>
        <v>1</v>
      </c>
      <c r="I609" s="4">
        <f t="shared" ca="1" si="216"/>
        <v>0.38955332028510303</v>
      </c>
      <c r="J609" s="4">
        <f t="shared" ca="1" si="217"/>
        <v>0.98712865591992549</v>
      </c>
      <c r="K609" s="4">
        <f t="shared" ca="1" si="218"/>
        <v>0.16501408326817202</v>
      </c>
      <c r="L609" s="4">
        <f t="shared" ca="1" si="219"/>
        <v>0.27051063069441739</v>
      </c>
      <c r="M609" s="4">
        <f t="shared" ca="1" si="220"/>
        <v>0.27051063069441739</v>
      </c>
      <c r="N609" s="4">
        <f t="shared" ca="1" si="221"/>
        <v>0</v>
      </c>
      <c r="O609" s="4">
        <f t="shared" ca="1" si="222"/>
        <v>0.27051063069441739</v>
      </c>
      <c r="P609" s="4">
        <f t="shared" ca="1" si="223"/>
        <v>0</v>
      </c>
      <c r="Q609" s="4">
        <f t="shared" ca="1" si="224"/>
        <v>0.27051063069441739</v>
      </c>
      <c r="U609" s="4">
        <f t="shared" si="237"/>
        <v>606</v>
      </c>
      <c r="V609" s="4">
        <f t="shared" ca="1" si="238"/>
        <v>610.65046067238154</v>
      </c>
      <c r="W609" s="4">
        <f t="shared" ca="1" si="239"/>
        <v>1</v>
      </c>
      <c r="X609" s="4">
        <f t="shared" ca="1" si="225"/>
        <v>0.21451859169393461</v>
      </c>
      <c r="Y609" s="4">
        <f t="shared" ca="1" si="226"/>
        <v>0.48291698035511943</v>
      </c>
      <c r="Z609" s="4">
        <f t="shared" ca="1" si="227"/>
        <v>0.84337371364519398</v>
      </c>
      <c r="AA609" s="4">
        <f t="shared" ca="1" si="228"/>
        <v>2.2246711834079704</v>
      </c>
      <c r="AB609" s="4">
        <f t="shared" ca="1" si="229"/>
        <v>0.48291698035511943</v>
      </c>
      <c r="AC609" s="4">
        <f t="shared" ca="1" si="230"/>
        <v>2</v>
      </c>
      <c r="AD609" s="4">
        <f t="shared" ca="1" si="231"/>
        <v>0.48291698035511943</v>
      </c>
      <c r="AE609" s="4">
        <f t="shared" ca="1" si="232"/>
        <v>1</v>
      </c>
      <c r="AF609" s="4">
        <f t="shared" ca="1" si="233"/>
        <v>0.48291698035511943</v>
      </c>
    </row>
    <row r="610" spans="6:32" x14ac:dyDescent="0.2">
      <c r="F610" s="4">
        <f t="shared" si="234"/>
        <v>607</v>
      </c>
      <c r="G610" s="4">
        <f t="shared" ca="1" si="235"/>
        <v>558.46006968628922</v>
      </c>
      <c r="H610" s="4">
        <f t="shared" ca="1" si="236"/>
        <v>0</v>
      </c>
      <c r="I610" s="4">
        <f t="shared" ca="1" si="216"/>
        <v>8.9700221038254591E-2</v>
      </c>
      <c r="J610" s="4">
        <f t="shared" ca="1" si="217"/>
        <v>0.18796261258010807</v>
      </c>
      <c r="K610" s="4">
        <f t="shared" ca="1" si="218"/>
        <v>0.938987952598623</v>
      </c>
      <c r="L610" s="4">
        <f t="shared" ca="1" si="219"/>
        <v>4.1950259038887516</v>
      </c>
      <c r="M610" s="4">
        <f t="shared" ca="1" si="220"/>
        <v>0.18796261258010807</v>
      </c>
      <c r="N610" s="4">
        <f t="shared" ca="1" si="221"/>
        <v>1</v>
      </c>
      <c r="O610" s="4">
        <f t="shared" ca="1" si="222"/>
        <v>0</v>
      </c>
      <c r="P610" s="4">
        <f t="shared" ca="1" si="223"/>
        <v>1</v>
      </c>
      <c r="Q610" s="4">
        <f t="shared" ca="1" si="224"/>
        <v>0</v>
      </c>
      <c r="U610" s="4">
        <f t="shared" si="237"/>
        <v>607</v>
      </c>
      <c r="V610" s="4">
        <f t="shared" ca="1" si="238"/>
        <v>611.13337765273661</v>
      </c>
      <c r="W610" s="4">
        <f t="shared" ca="1" si="239"/>
        <v>2</v>
      </c>
      <c r="X610" s="4">
        <f t="shared" ca="1" si="225"/>
        <v>0.83640044904128463</v>
      </c>
      <c r="Y610" s="4">
        <f t="shared" ca="1" si="226"/>
        <v>3.6206671991367716</v>
      </c>
      <c r="Z610" s="4">
        <f t="shared" ca="1" si="227"/>
        <v>0.65630035512021501</v>
      </c>
      <c r="AA610" s="4">
        <f t="shared" ca="1" si="228"/>
        <v>1.2815845540249911</v>
      </c>
      <c r="AB610" s="4">
        <f t="shared" ca="1" si="229"/>
        <v>1.2815845540249911</v>
      </c>
      <c r="AC610" s="4">
        <f t="shared" ca="1" si="230"/>
        <v>1</v>
      </c>
      <c r="AD610" s="4">
        <f t="shared" ca="1" si="231"/>
        <v>1.2815845540249911</v>
      </c>
      <c r="AE610" s="4">
        <f t="shared" ca="1" si="232"/>
        <v>0</v>
      </c>
      <c r="AF610" s="4">
        <f t="shared" ca="1" si="233"/>
        <v>2.5631691080499821</v>
      </c>
    </row>
    <row r="611" spans="6:32" x14ac:dyDescent="0.2">
      <c r="F611" s="4">
        <f t="shared" si="234"/>
        <v>608</v>
      </c>
      <c r="G611" s="4">
        <f t="shared" ca="1" si="235"/>
        <v>558.64803229886934</v>
      </c>
      <c r="H611" s="4">
        <f t="shared" ca="1" si="236"/>
        <v>1</v>
      </c>
      <c r="I611" s="4">
        <f t="shared" ca="1" si="216"/>
        <v>0.61098232234145877</v>
      </c>
      <c r="J611" s="4">
        <f t="shared" ca="1" si="217"/>
        <v>1.8882609850878804</v>
      </c>
      <c r="K611" s="4">
        <f t="shared" ca="1" si="218"/>
        <v>0.37134638656513419</v>
      </c>
      <c r="L611" s="4">
        <f t="shared" ca="1" si="219"/>
        <v>0.69626230204736961</v>
      </c>
      <c r="M611" s="4">
        <f t="shared" ca="1" si="220"/>
        <v>0.69626230204736961</v>
      </c>
      <c r="N611" s="4">
        <f t="shared" ca="1" si="221"/>
        <v>0</v>
      </c>
      <c r="O611" s="4">
        <f t="shared" ca="1" si="222"/>
        <v>0.69626230204736961</v>
      </c>
      <c r="P611" s="4">
        <f t="shared" ca="1" si="223"/>
        <v>0</v>
      </c>
      <c r="Q611" s="4">
        <f t="shared" ca="1" si="224"/>
        <v>0.69626230204736961</v>
      </c>
      <c r="U611" s="4">
        <f t="shared" si="237"/>
        <v>608</v>
      </c>
      <c r="V611" s="4">
        <f t="shared" ca="1" si="238"/>
        <v>612.41496220676163</v>
      </c>
      <c r="W611" s="4">
        <f t="shared" ca="1" si="239"/>
        <v>1</v>
      </c>
      <c r="X611" s="4">
        <f t="shared" ca="1" si="225"/>
        <v>0.74229849525125446</v>
      </c>
      <c r="Y611" s="4">
        <f t="shared" ca="1" si="226"/>
        <v>2.7119066443833564</v>
      </c>
      <c r="Z611" s="4">
        <f t="shared" ca="1" si="227"/>
        <v>0.14542996098467287</v>
      </c>
      <c r="AA611" s="4">
        <f t="shared" ca="1" si="228"/>
        <v>0.18858817785089355</v>
      </c>
      <c r="AB611" s="4">
        <f t="shared" ca="1" si="229"/>
        <v>0.18858817785089355</v>
      </c>
      <c r="AC611" s="4">
        <f t="shared" ca="1" si="230"/>
        <v>0</v>
      </c>
      <c r="AD611" s="4">
        <f t="shared" ca="1" si="231"/>
        <v>0.18858817785089355</v>
      </c>
      <c r="AE611" s="4">
        <f t="shared" ca="1" si="232"/>
        <v>0</v>
      </c>
      <c r="AF611" s="4">
        <f t="shared" ca="1" si="233"/>
        <v>0.18858817785089355</v>
      </c>
    </row>
    <row r="612" spans="6:32" x14ac:dyDescent="0.2">
      <c r="F612" s="4">
        <f t="shared" si="234"/>
        <v>609</v>
      </c>
      <c r="G612" s="4">
        <f t="shared" ca="1" si="235"/>
        <v>559.34429460091667</v>
      </c>
      <c r="H612" s="4">
        <f t="shared" ca="1" si="236"/>
        <v>0</v>
      </c>
      <c r="I612" s="4">
        <f t="shared" ca="1" si="216"/>
        <v>0.5374593904253081</v>
      </c>
      <c r="J612" s="4">
        <f t="shared" ca="1" si="217"/>
        <v>1.5420418427968501</v>
      </c>
      <c r="K612" s="4">
        <f t="shared" ca="1" si="218"/>
        <v>0.26326466316721664</v>
      </c>
      <c r="L612" s="4">
        <f t="shared" ca="1" si="219"/>
        <v>0.45828984009428109</v>
      </c>
      <c r="M612" s="4">
        <f t="shared" ca="1" si="220"/>
        <v>1.5420418427968501</v>
      </c>
      <c r="N612" s="4">
        <f t="shared" ca="1" si="221"/>
        <v>1</v>
      </c>
      <c r="O612" s="4">
        <f t="shared" ca="1" si="222"/>
        <v>0</v>
      </c>
      <c r="P612" s="4">
        <f t="shared" ca="1" si="223"/>
        <v>1</v>
      </c>
      <c r="Q612" s="4">
        <f t="shared" ca="1" si="224"/>
        <v>0</v>
      </c>
      <c r="U612" s="4">
        <f t="shared" si="237"/>
        <v>609</v>
      </c>
      <c r="V612" s="4">
        <f t="shared" ca="1" si="238"/>
        <v>612.6035503846125</v>
      </c>
      <c r="W612" s="4">
        <f t="shared" ca="1" si="239"/>
        <v>0</v>
      </c>
      <c r="X612" s="4">
        <f t="shared" ca="1" si="225"/>
        <v>0.32816046559224954</v>
      </c>
      <c r="Y612" s="4">
        <f t="shared" ca="1" si="226"/>
        <v>0.79547151011421202</v>
      </c>
      <c r="Z612" s="4">
        <f t="shared" ca="1" si="227"/>
        <v>0.217761650366321</v>
      </c>
      <c r="AA612" s="4">
        <f t="shared" ca="1" si="228"/>
        <v>0.29471494793926251</v>
      </c>
      <c r="AB612" s="4">
        <f t="shared" ca="1" si="229"/>
        <v>0.79547151011421202</v>
      </c>
      <c r="AC612" s="4">
        <f t="shared" ca="1" si="230"/>
        <v>1</v>
      </c>
      <c r="AD612" s="4">
        <f t="shared" ca="1" si="231"/>
        <v>0</v>
      </c>
      <c r="AE612" s="4">
        <f t="shared" ca="1" si="232"/>
        <v>1</v>
      </c>
      <c r="AF612" s="4">
        <f t="shared" ca="1" si="233"/>
        <v>0</v>
      </c>
    </row>
    <row r="613" spans="6:32" x14ac:dyDescent="0.2">
      <c r="F613" s="4">
        <f t="shared" si="234"/>
        <v>610</v>
      </c>
      <c r="G613" s="4">
        <f t="shared" ca="1" si="235"/>
        <v>560.8863364437135</v>
      </c>
      <c r="H613" s="4">
        <f t="shared" ca="1" si="236"/>
        <v>1</v>
      </c>
      <c r="I613" s="4">
        <f t="shared" ca="1" si="216"/>
        <v>0.69872336965853088</v>
      </c>
      <c r="J613" s="4">
        <f t="shared" ca="1" si="217"/>
        <v>2.3994527972210382</v>
      </c>
      <c r="K613" s="4">
        <f t="shared" ca="1" si="218"/>
        <v>0.59660233777350891</v>
      </c>
      <c r="L613" s="4">
        <f t="shared" ca="1" si="219"/>
        <v>1.3617486729804067</v>
      </c>
      <c r="M613" s="4">
        <f t="shared" ca="1" si="220"/>
        <v>1.3617486729804067</v>
      </c>
      <c r="N613" s="4">
        <f t="shared" ca="1" si="221"/>
        <v>0</v>
      </c>
      <c r="O613" s="4">
        <f t="shared" ca="1" si="222"/>
        <v>1.3617486729804067</v>
      </c>
      <c r="P613" s="4">
        <f t="shared" ca="1" si="223"/>
        <v>0</v>
      </c>
      <c r="Q613" s="4">
        <f t="shared" ca="1" si="224"/>
        <v>1.3617486729804067</v>
      </c>
      <c r="U613" s="4">
        <f t="shared" si="237"/>
        <v>610</v>
      </c>
      <c r="V613" s="4">
        <f t="shared" ca="1" si="238"/>
        <v>613.39902189472673</v>
      </c>
      <c r="W613" s="4">
        <f t="shared" ca="1" si="239"/>
        <v>1</v>
      </c>
      <c r="X613" s="4">
        <f t="shared" ca="1" si="225"/>
        <v>0.52671445753108836</v>
      </c>
      <c r="Y613" s="4">
        <f t="shared" ca="1" si="226"/>
        <v>1.4961127775347751</v>
      </c>
      <c r="Z613" s="4">
        <f t="shared" ca="1" si="227"/>
        <v>0.25772188767990478</v>
      </c>
      <c r="AA613" s="4">
        <f t="shared" ca="1" si="228"/>
        <v>0.3576375499110922</v>
      </c>
      <c r="AB613" s="4">
        <f t="shared" ca="1" si="229"/>
        <v>0.3576375499110922</v>
      </c>
      <c r="AC613" s="4">
        <f t="shared" ca="1" si="230"/>
        <v>0</v>
      </c>
      <c r="AD613" s="4">
        <f t="shared" ca="1" si="231"/>
        <v>0.3576375499110922</v>
      </c>
      <c r="AE613" s="4">
        <f t="shared" ca="1" si="232"/>
        <v>0</v>
      </c>
      <c r="AF613" s="4">
        <f t="shared" ca="1" si="233"/>
        <v>0.3576375499110922</v>
      </c>
    </row>
    <row r="614" spans="6:32" x14ac:dyDescent="0.2">
      <c r="F614" s="4">
        <f t="shared" si="234"/>
        <v>611</v>
      </c>
      <c r="G614" s="4">
        <f t="shared" ca="1" si="235"/>
        <v>562.24808511669391</v>
      </c>
      <c r="H614" s="4">
        <f t="shared" ca="1" si="236"/>
        <v>0</v>
      </c>
      <c r="I614" s="4">
        <f t="shared" ca="1" si="216"/>
        <v>0.99115414411427305</v>
      </c>
      <c r="J614" s="4">
        <f t="shared" ca="1" si="217"/>
        <v>9.4556123822614637</v>
      </c>
      <c r="K614" s="4">
        <f t="shared" ca="1" si="218"/>
        <v>0.71017953248995647</v>
      </c>
      <c r="L614" s="4">
        <f t="shared" ca="1" si="219"/>
        <v>1.8577404378912361</v>
      </c>
      <c r="M614" s="4">
        <f t="shared" ca="1" si="220"/>
        <v>9.4556123822614637</v>
      </c>
      <c r="N614" s="4">
        <f t="shared" ca="1" si="221"/>
        <v>1</v>
      </c>
      <c r="O614" s="4">
        <f t="shared" ca="1" si="222"/>
        <v>0</v>
      </c>
      <c r="P614" s="4">
        <f t="shared" ca="1" si="223"/>
        <v>1</v>
      </c>
      <c r="Q614" s="4">
        <f t="shared" ca="1" si="224"/>
        <v>0</v>
      </c>
      <c r="U614" s="4">
        <f t="shared" si="237"/>
        <v>611</v>
      </c>
      <c r="V614" s="4">
        <f t="shared" ca="1" si="238"/>
        <v>613.75665944463788</v>
      </c>
      <c r="W614" s="4">
        <f t="shared" ca="1" si="239"/>
        <v>0</v>
      </c>
      <c r="X614" s="4">
        <f t="shared" ca="1" si="225"/>
        <v>0.72141909546649052</v>
      </c>
      <c r="Y614" s="4">
        <f t="shared" ca="1" si="226"/>
        <v>2.5560935215681231</v>
      </c>
      <c r="Z614" s="4">
        <f t="shared" ca="1" si="227"/>
        <v>0.61824992596425943</v>
      </c>
      <c r="AA614" s="4">
        <f t="shared" ca="1" si="228"/>
        <v>1.1555869691347826</v>
      </c>
      <c r="AB614" s="4">
        <f t="shared" ca="1" si="229"/>
        <v>2.5560935215681231</v>
      </c>
      <c r="AC614" s="4">
        <f t="shared" ca="1" si="230"/>
        <v>1</v>
      </c>
      <c r="AD614" s="4">
        <f t="shared" ca="1" si="231"/>
        <v>0</v>
      </c>
      <c r="AE614" s="4">
        <f t="shared" ca="1" si="232"/>
        <v>1</v>
      </c>
      <c r="AF614" s="4">
        <f t="shared" ca="1" si="233"/>
        <v>0</v>
      </c>
    </row>
    <row r="615" spans="6:32" x14ac:dyDescent="0.2">
      <c r="F615" s="4">
        <f t="shared" si="234"/>
        <v>612</v>
      </c>
      <c r="G615" s="4">
        <f t="shared" ca="1" si="235"/>
        <v>571.70369749895542</v>
      </c>
      <c r="H615" s="4">
        <f t="shared" ca="1" si="236"/>
        <v>1</v>
      </c>
      <c r="I615" s="4">
        <f t="shared" ca="1" si="216"/>
        <v>0.58206488808532519</v>
      </c>
      <c r="J615" s="4">
        <f t="shared" ca="1" si="217"/>
        <v>1.7448581863228294</v>
      </c>
      <c r="K615" s="4">
        <f t="shared" ca="1" si="218"/>
        <v>0.68652301743130317</v>
      </c>
      <c r="L615" s="4">
        <f t="shared" ca="1" si="219"/>
        <v>1.7400440136571589</v>
      </c>
      <c r="M615" s="4">
        <f t="shared" ca="1" si="220"/>
        <v>1.7400440136571589</v>
      </c>
      <c r="N615" s="4">
        <f t="shared" ca="1" si="221"/>
        <v>0</v>
      </c>
      <c r="O615" s="4">
        <f t="shared" ca="1" si="222"/>
        <v>1.7400440136571589</v>
      </c>
      <c r="P615" s="4">
        <f t="shared" ca="1" si="223"/>
        <v>0</v>
      </c>
      <c r="Q615" s="4">
        <f t="shared" ca="1" si="224"/>
        <v>1.7400440136571589</v>
      </c>
      <c r="U615" s="4">
        <f t="shared" si="237"/>
        <v>612</v>
      </c>
      <c r="V615" s="4">
        <f t="shared" ca="1" si="238"/>
        <v>616.31275296620595</v>
      </c>
      <c r="W615" s="4">
        <f t="shared" ca="1" si="239"/>
        <v>1</v>
      </c>
      <c r="X615" s="4">
        <f t="shared" ca="1" si="225"/>
        <v>0.27006494215706778</v>
      </c>
      <c r="Y615" s="4">
        <f t="shared" ca="1" si="226"/>
        <v>0.62959942131207614</v>
      </c>
      <c r="Z615" s="4">
        <f t="shared" ca="1" si="227"/>
        <v>0.37196598788909707</v>
      </c>
      <c r="AA615" s="4">
        <f t="shared" ca="1" si="228"/>
        <v>0.5581931454818887</v>
      </c>
      <c r="AB615" s="4">
        <f t="shared" ca="1" si="229"/>
        <v>0.5581931454818887</v>
      </c>
      <c r="AC615" s="4">
        <f t="shared" ca="1" si="230"/>
        <v>0</v>
      </c>
      <c r="AD615" s="4">
        <f t="shared" ca="1" si="231"/>
        <v>0.5581931454818887</v>
      </c>
      <c r="AE615" s="4">
        <f t="shared" ca="1" si="232"/>
        <v>0</v>
      </c>
      <c r="AF615" s="4">
        <f t="shared" ca="1" si="233"/>
        <v>0.5581931454818887</v>
      </c>
    </row>
    <row r="616" spans="6:32" x14ac:dyDescent="0.2">
      <c r="F616" s="4">
        <f t="shared" si="234"/>
        <v>613</v>
      </c>
      <c r="G616" s="4">
        <f t="shared" ca="1" si="235"/>
        <v>573.44374151261263</v>
      </c>
      <c r="H616" s="4">
        <f t="shared" ca="1" si="236"/>
        <v>0</v>
      </c>
      <c r="I616" s="4">
        <f t="shared" ca="1" si="216"/>
        <v>0.71592342545620802</v>
      </c>
      <c r="J616" s="4">
        <f t="shared" ca="1" si="217"/>
        <v>2.5170228969777715</v>
      </c>
      <c r="K616" s="4">
        <f t="shared" ca="1" si="218"/>
        <v>0.56709380029816914</v>
      </c>
      <c r="L616" s="4">
        <f t="shared" ca="1" si="219"/>
        <v>1.2558513049668012</v>
      </c>
      <c r="M616" s="4">
        <f t="shared" ca="1" si="220"/>
        <v>2.5170228969777715</v>
      </c>
      <c r="N616" s="4">
        <f t="shared" ca="1" si="221"/>
        <v>1</v>
      </c>
      <c r="O616" s="4">
        <f t="shared" ca="1" si="222"/>
        <v>0</v>
      </c>
      <c r="P616" s="4">
        <f t="shared" ca="1" si="223"/>
        <v>1</v>
      </c>
      <c r="Q616" s="4">
        <f t="shared" ca="1" si="224"/>
        <v>0</v>
      </c>
      <c r="U616" s="4">
        <f t="shared" si="237"/>
        <v>613</v>
      </c>
      <c r="V616" s="4">
        <f t="shared" ca="1" si="238"/>
        <v>616.87094611168789</v>
      </c>
      <c r="W616" s="4">
        <f t="shared" ca="1" si="239"/>
        <v>0</v>
      </c>
      <c r="X616" s="4">
        <f t="shared" ca="1" si="225"/>
        <v>0.20777111206769439</v>
      </c>
      <c r="Y616" s="4">
        <f t="shared" ca="1" si="226"/>
        <v>0.4658098580112302</v>
      </c>
      <c r="Z616" s="4">
        <f t="shared" ca="1" si="227"/>
        <v>0.28203496866371713</v>
      </c>
      <c r="AA616" s="4">
        <f t="shared" ca="1" si="228"/>
        <v>0.39760129679303302</v>
      </c>
      <c r="AB616" s="4">
        <f t="shared" ca="1" si="229"/>
        <v>0.4658098580112302</v>
      </c>
      <c r="AC616" s="4">
        <f t="shared" ca="1" si="230"/>
        <v>1</v>
      </c>
      <c r="AD616" s="4">
        <f t="shared" ca="1" si="231"/>
        <v>0</v>
      </c>
      <c r="AE616" s="4">
        <f t="shared" ca="1" si="232"/>
        <v>1</v>
      </c>
      <c r="AF616" s="4">
        <f t="shared" ca="1" si="233"/>
        <v>0</v>
      </c>
    </row>
    <row r="617" spans="6:32" x14ac:dyDescent="0.2">
      <c r="F617" s="4">
        <f t="shared" si="234"/>
        <v>614</v>
      </c>
      <c r="G617" s="4">
        <f t="shared" ca="1" si="235"/>
        <v>575.96076440959041</v>
      </c>
      <c r="H617" s="4">
        <f t="shared" ca="1" si="236"/>
        <v>1</v>
      </c>
      <c r="I617" s="4">
        <f t="shared" ca="1" si="216"/>
        <v>0.57524674394455066</v>
      </c>
      <c r="J617" s="4">
        <f t="shared" ca="1" si="217"/>
        <v>1.7124937052864693</v>
      </c>
      <c r="K617" s="4">
        <f t="shared" ca="1" si="218"/>
        <v>0.30577313615032553</v>
      </c>
      <c r="L617" s="4">
        <f t="shared" ca="1" si="219"/>
        <v>0.54743471810716282</v>
      </c>
      <c r="M617" s="4">
        <f t="shared" ca="1" si="220"/>
        <v>0.54743471810716282</v>
      </c>
      <c r="N617" s="4">
        <f t="shared" ca="1" si="221"/>
        <v>0</v>
      </c>
      <c r="O617" s="4">
        <f t="shared" ca="1" si="222"/>
        <v>0.54743471810716282</v>
      </c>
      <c r="P617" s="4">
        <f t="shared" ca="1" si="223"/>
        <v>0</v>
      </c>
      <c r="Q617" s="4">
        <f t="shared" ca="1" si="224"/>
        <v>0.54743471810716282</v>
      </c>
      <c r="U617" s="4">
        <f t="shared" si="237"/>
        <v>614</v>
      </c>
      <c r="V617" s="4">
        <f t="shared" ca="1" si="238"/>
        <v>617.33675596969908</v>
      </c>
      <c r="W617" s="4">
        <f t="shared" ca="1" si="239"/>
        <v>1</v>
      </c>
      <c r="X617" s="4">
        <f t="shared" ca="1" si="225"/>
        <v>0.85854217845901626</v>
      </c>
      <c r="Y617" s="4">
        <f t="shared" ca="1" si="226"/>
        <v>3.9115073746325164</v>
      </c>
      <c r="Z617" s="4">
        <f t="shared" ca="1" si="227"/>
        <v>0.6471403760807074</v>
      </c>
      <c r="AA617" s="4">
        <f t="shared" ca="1" si="228"/>
        <v>1.2500219605079104</v>
      </c>
      <c r="AB617" s="4">
        <f t="shared" ca="1" si="229"/>
        <v>1.2500219605079104</v>
      </c>
      <c r="AC617" s="4">
        <f t="shared" ca="1" si="230"/>
        <v>0</v>
      </c>
      <c r="AD617" s="4">
        <f t="shared" ca="1" si="231"/>
        <v>1.2500219605079104</v>
      </c>
      <c r="AE617" s="4">
        <f t="shared" ca="1" si="232"/>
        <v>0</v>
      </c>
      <c r="AF617" s="4">
        <f t="shared" ca="1" si="233"/>
        <v>1.2500219605079104</v>
      </c>
    </row>
    <row r="618" spans="6:32" x14ac:dyDescent="0.2">
      <c r="F618" s="4">
        <f t="shared" si="234"/>
        <v>615</v>
      </c>
      <c r="G618" s="4">
        <f t="shared" ca="1" si="235"/>
        <v>576.50819912769759</v>
      </c>
      <c r="H618" s="4">
        <f t="shared" ca="1" si="236"/>
        <v>0</v>
      </c>
      <c r="I618" s="4">
        <f t="shared" ca="1" si="216"/>
        <v>0.95341647365854032</v>
      </c>
      <c r="J618" s="4">
        <f t="shared" ca="1" si="217"/>
        <v>6.1330166246729458</v>
      </c>
      <c r="K618" s="4">
        <f t="shared" ca="1" si="218"/>
        <v>0.97922856340236375</v>
      </c>
      <c r="L618" s="4">
        <f t="shared" ca="1" si="219"/>
        <v>5.8112647147979386</v>
      </c>
      <c r="M618" s="4">
        <f t="shared" ca="1" si="220"/>
        <v>6.1330166246729458</v>
      </c>
      <c r="N618" s="4">
        <f t="shared" ca="1" si="221"/>
        <v>1</v>
      </c>
      <c r="O618" s="4">
        <f t="shared" ca="1" si="222"/>
        <v>0</v>
      </c>
      <c r="P618" s="4">
        <f t="shared" ca="1" si="223"/>
        <v>1</v>
      </c>
      <c r="Q618" s="4">
        <f t="shared" ca="1" si="224"/>
        <v>0</v>
      </c>
      <c r="U618" s="4">
        <f t="shared" si="237"/>
        <v>615</v>
      </c>
      <c r="V618" s="4">
        <f t="shared" ca="1" si="238"/>
        <v>618.58677793020695</v>
      </c>
      <c r="W618" s="4">
        <f t="shared" ca="1" si="239"/>
        <v>0</v>
      </c>
      <c r="X618" s="4">
        <f t="shared" ca="1" si="225"/>
        <v>9.4233235798955151E-2</v>
      </c>
      <c r="Y618" s="4">
        <f t="shared" ca="1" si="226"/>
        <v>0.19794688147566078</v>
      </c>
      <c r="Z618" s="4">
        <f t="shared" ca="1" si="227"/>
        <v>3.8405774452730523E-2</v>
      </c>
      <c r="AA618" s="4">
        <f t="shared" ca="1" si="228"/>
        <v>4.6995264318889257E-2</v>
      </c>
      <c r="AB618" s="4">
        <f t="shared" ca="1" si="229"/>
        <v>0.19794688147566078</v>
      </c>
      <c r="AC618" s="4">
        <f t="shared" ca="1" si="230"/>
        <v>1</v>
      </c>
      <c r="AD618" s="4">
        <f t="shared" ca="1" si="231"/>
        <v>0</v>
      </c>
      <c r="AE618" s="4">
        <f t="shared" ca="1" si="232"/>
        <v>1</v>
      </c>
      <c r="AF618" s="4">
        <f t="shared" ca="1" si="233"/>
        <v>0</v>
      </c>
    </row>
    <row r="619" spans="6:32" x14ac:dyDescent="0.2">
      <c r="F619" s="4">
        <f t="shared" si="234"/>
        <v>616</v>
      </c>
      <c r="G619" s="4">
        <f t="shared" ca="1" si="235"/>
        <v>582.6412157523705</v>
      </c>
      <c r="H619" s="4">
        <f t="shared" ca="1" si="236"/>
        <v>1</v>
      </c>
      <c r="I619" s="4">
        <f t="shared" ca="1" si="216"/>
        <v>0.59086108319427089</v>
      </c>
      <c r="J619" s="4">
        <f t="shared" ca="1" si="217"/>
        <v>1.787401061431088</v>
      </c>
      <c r="K619" s="4">
        <f t="shared" ca="1" si="218"/>
        <v>0.52386892868814483</v>
      </c>
      <c r="L619" s="4">
        <f t="shared" ca="1" si="219"/>
        <v>1.1130931541346607</v>
      </c>
      <c r="M619" s="4">
        <f t="shared" ca="1" si="220"/>
        <v>1.1130931541346607</v>
      </c>
      <c r="N619" s="4">
        <f t="shared" ca="1" si="221"/>
        <v>0</v>
      </c>
      <c r="O619" s="4">
        <f t="shared" ca="1" si="222"/>
        <v>1.1130931541346607</v>
      </c>
      <c r="P619" s="4">
        <f t="shared" ca="1" si="223"/>
        <v>0</v>
      </c>
      <c r="Q619" s="4">
        <f t="shared" ca="1" si="224"/>
        <v>1.1130931541346607</v>
      </c>
      <c r="U619" s="4">
        <f t="shared" si="237"/>
        <v>616</v>
      </c>
      <c r="V619" s="4">
        <f t="shared" ca="1" si="238"/>
        <v>618.78472481168262</v>
      </c>
      <c r="W619" s="4">
        <f t="shared" ca="1" si="239"/>
        <v>1</v>
      </c>
      <c r="X619" s="4">
        <f t="shared" ca="1" si="225"/>
        <v>3.7493178509624969E-2</v>
      </c>
      <c r="Y619" s="4">
        <f t="shared" ca="1" si="226"/>
        <v>7.6428251165169978E-2</v>
      </c>
      <c r="Z619" s="4">
        <f t="shared" ca="1" si="227"/>
        <v>0.54844172805189106</v>
      </c>
      <c r="AA619" s="4">
        <f t="shared" ca="1" si="228"/>
        <v>0.95406102173402063</v>
      </c>
      <c r="AB619" s="4">
        <f t="shared" ca="1" si="229"/>
        <v>7.6428251165169978E-2</v>
      </c>
      <c r="AC619" s="4">
        <f t="shared" ca="1" si="230"/>
        <v>2</v>
      </c>
      <c r="AD619" s="4">
        <f t="shared" ca="1" si="231"/>
        <v>7.6428251165169978E-2</v>
      </c>
      <c r="AE619" s="4">
        <f t="shared" ca="1" si="232"/>
        <v>1</v>
      </c>
      <c r="AF619" s="4">
        <f t="shared" ca="1" si="233"/>
        <v>7.6428251165169978E-2</v>
      </c>
    </row>
    <row r="620" spans="6:32" x14ac:dyDescent="0.2">
      <c r="F620" s="4">
        <f t="shared" si="234"/>
        <v>617</v>
      </c>
      <c r="G620" s="4">
        <f t="shared" ca="1" si="235"/>
        <v>583.75430890650512</v>
      </c>
      <c r="H620" s="4">
        <f t="shared" ca="1" si="236"/>
        <v>0</v>
      </c>
      <c r="I620" s="4">
        <f t="shared" ca="1" si="216"/>
        <v>0.13243092055361483</v>
      </c>
      <c r="J620" s="4">
        <f t="shared" ca="1" si="217"/>
        <v>0.28412027969143006</v>
      </c>
      <c r="K620" s="4">
        <f t="shared" ca="1" si="218"/>
        <v>0.538369974480016</v>
      </c>
      <c r="L620" s="4">
        <f t="shared" ca="1" si="219"/>
        <v>1.1594872789249067</v>
      </c>
      <c r="M620" s="4">
        <f t="shared" ca="1" si="220"/>
        <v>0.28412027969143006</v>
      </c>
      <c r="N620" s="4">
        <f t="shared" ca="1" si="221"/>
        <v>1</v>
      </c>
      <c r="O620" s="4">
        <f t="shared" ca="1" si="222"/>
        <v>0</v>
      </c>
      <c r="P620" s="4">
        <f t="shared" ca="1" si="223"/>
        <v>1</v>
      </c>
      <c r="Q620" s="4">
        <f t="shared" ca="1" si="224"/>
        <v>0</v>
      </c>
      <c r="U620" s="4">
        <f t="shared" si="237"/>
        <v>617</v>
      </c>
      <c r="V620" s="4">
        <f t="shared" ca="1" si="238"/>
        <v>618.86115306284785</v>
      </c>
      <c r="W620" s="4">
        <f t="shared" ca="1" si="239"/>
        <v>2</v>
      </c>
      <c r="X620" s="4">
        <f t="shared" ca="1" si="225"/>
        <v>0.582460024203446</v>
      </c>
      <c r="Y620" s="4">
        <f t="shared" ca="1" si="226"/>
        <v>1.7467499777281943</v>
      </c>
      <c r="Z620" s="4">
        <f t="shared" ca="1" si="227"/>
        <v>0.77579369777364071</v>
      </c>
      <c r="AA620" s="4">
        <f t="shared" ca="1" si="228"/>
        <v>1.794226390677744</v>
      </c>
      <c r="AB620" s="4">
        <f t="shared" ca="1" si="229"/>
        <v>1.7467499777281943</v>
      </c>
      <c r="AC620" s="4">
        <f t="shared" ca="1" si="230"/>
        <v>3</v>
      </c>
      <c r="AD620" s="4">
        <f t="shared" ca="1" si="231"/>
        <v>1.7467499777281943</v>
      </c>
      <c r="AE620" s="4">
        <f t="shared" ca="1" si="232"/>
        <v>1</v>
      </c>
      <c r="AF620" s="4">
        <f t="shared" ca="1" si="233"/>
        <v>3.4934999554563886</v>
      </c>
    </row>
    <row r="621" spans="6:32" x14ac:dyDescent="0.2">
      <c r="F621" s="4">
        <f t="shared" si="234"/>
        <v>618</v>
      </c>
      <c r="G621" s="4">
        <f t="shared" ca="1" si="235"/>
        <v>584.03842918619659</v>
      </c>
      <c r="H621" s="4">
        <f t="shared" ca="1" si="236"/>
        <v>1</v>
      </c>
      <c r="I621" s="4">
        <f t="shared" ca="1" si="216"/>
        <v>0.23880291216616856</v>
      </c>
      <c r="J621" s="4">
        <f t="shared" ca="1" si="217"/>
        <v>0.54572593864876451</v>
      </c>
      <c r="K621" s="4">
        <f t="shared" ca="1" si="218"/>
        <v>0.60719168518856337</v>
      </c>
      <c r="L621" s="4">
        <f t="shared" ca="1" si="219"/>
        <v>1.4016503020084661</v>
      </c>
      <c r="M621" s="4">
        <f t="shared" ca="1" si="220"/>
        <v>0.54572593864876451</v>
      </c>
      <c r="N621" s="4">
        <f t="shared" ca="1" si="221"/>
        <v>2</v>
      </c>
      <c r="O621" s="4">
        <f t="shared" ca="1" si="222"/>
        <v>0.54572593864876451</v>
      </c>
      <c r="P621" s="4">
        <f t="shared" ca="1" si="223"/>
        <v>1</v>
      </c>
      <c r="Q621" s="4">
        <f t="shared" ca="1" si="224"/>
        <v>0.54572593864876451</v>
      </c>
      <c r="U621" s="4">
        <f t="shared" si="237"/>
        <v>618</v>
      </c>
      <c r="V621" s="4">
        <f t="shared" ca="1" si="238"/>
        <v>620.60790304057605</v>
      </c>
      <c r="W621" s="4">
        <f t="shared" ca="1" si="239"/>
        <v>3</v>
      </c>
      <c r="X621" s="4">
        <f t="shared" ca="1" si="225"/>
        <v>0.7348477769911288</v>
      </c>
      <c r="Y621" s="4">
        <f t="shared" ca="1" si="226"/>
        <v>2.6549023829341269</v>
      </c>
      <c r="Z621" s="4">
        <f t="shared" ca="1" si="227"/>
        <v>0.33093348089440588</v>
      </c>
      <c r="AA621" s="4">
        <f t="shared" ca="1" si="228"/>
        <v>0.48224615177483504</v>
      </c>
      <c r="AB621" s="4">
        <f t="shared" ca="1" si="229"/>
        <v>0.48224615177483504</v>
      </c>
      <c r="AC621" s="4">
        <f t="shared" ca="1" si="230"/>
        <v>2</v>
      </c>
      <c r="AD621" s="4">
        <f t="shared" ca="1" si="231"/>
        <v>0.48224615177483504</v>
      </c>
      <c r="AE621" s="4">
        <f t="shared" ca="1" si="232"/>
        <v>0</v>
      </c>
      <c r="AF621" s="4">
        <f t="shared" ca="1" si="233"/>
        <v>1.4467384553245051</v>
      </c>
    </row>
    <row r="622" spans="6:32" x14ac:dyDescent="0.2">
      <c r="F622" s="4">
        <f t="shared" si="234"/>
        <v>619</v>
      </c>
      <c r="G622" s="4">
        <f t="shared" ca="1" si="235"/>
        <v>584.58415512484532</v>
      </c>
      <c r="H622" s="4">
        <f t="shared" ca="1" si="236"/>
        <v>2</v>
      </c>
      <c r="I622" s="4">
        <f t="shared" ca="1" si="216"/>
        <v>0.86235470295509709</v>
      </c>
      <c r="J622" s="4">
        <f t="shared" ca="1" si="217"/>
        <v>3.9661504280298976</v>
      </c>
      <c r="K622" s="4">
        <f t="shared" ca="1" si="218"/>
        <v>4.2266548996479747E-2</v>
      </c>
      <c r="L622" s="4">
        <f t="shared" ca="1" si="219"/>
        <v>6.4778661879604058E-2</v>
      </c>
      <c r="M622" s="4">
        <f t="shared" ca="1" si="220"/>
        <v>6.4778661879604058E-2</v>
      </c>
      <c r="N622" s="4">
        <f t="shared" ca="1" si="221"/>
        <v>1</v>
      </c>
      <c r="O622" s="4">
        <f t="shared" ca="1" si="222"/>
        <v>6.4778661879604058E-2</v>
      </c>
      <c r="P622" s="4">
        <f t="shared" ca="1" si="223"/>
        <v>0</v>
      </c>
      <c r="Q622" s="4">
        <f t="shared" ca="1" si="224"/>
        <v>0.12955732375920812</v>
      </c>
      <c r="U622" s="4">
        <f t="shared" si="237"/>
        <v>619</v>
      </c>
      <c r="V622" s="4">
        <f t="shared" ca="1" si="238"/>
        <v>621.09014919235085</v>
      </c>
      <c r="W622" s="4">
        <f t="shared" ca="1" si="239"/>
        <v>2</v>
      </c>
      <c r="X622" s="4">
        <f t="shared" ca="1" si="225"/>
        <v>0.17130561820749246</v>
      </c>
      <c r="Y622" s="4">
        <f t="shared" ca="1" si="226"/>
        <v>0.3758077013867458</v>
      </c>
      <c r="Z622" s="4">
        <f t="shared" ca="1" si="227"/>
        <v>0.38656166249162538</v>
      </c>
      <c r="AA622" s="4">
        <f t="shared" ca="1" si="228"/>
        <v>0.58641063508965308</v>
      </c>
      <c r="AB622" s="4">
        <f t="shared" ca="1" si="229"/>
        <v>0.3758077013867458</v>
      </c>
      <c r="AC622" s="4">
        <f t="shared" ca="1" si="230"/>
        <v>3</v>
      </c>
      <c r="AD622" s="4">
        <f t="shared" ca="1" si="231"/>
        <v>0.3758077013867458</v>
      </c>
      <c r="AE622" s="4">
        <f t="shared" ca="1" si="232"/>
        <v>1</v>
      </c>
      <c r="AF622" s="4">
        <f t="shared" ca="1" si="233"/>
        <v>0.75161540277349159</v>
      </c>
    </row>
    <row r="623" spans="6:32" x14ac:dyDescent="0.2">
      <c r="F623" s="4">
        <f t="shared" si="234"/>
        <v>620</v>
      </c>
      <c r="G623" s="4">
        <f t="shared" ca="1" si="235"/>
        <v>584.64893378672491</v>
      </c>
      <c r="H623" s="4">
        <f t="shared" ca="1" si="236"/>
        <v>1</v>
      </c>
      <c r="I623" s="4">
        <f t="shared" ca="1" si="216"/>
        <v>0.57455968797427448</v>
      </c>
      <c r="J623" s="4">
        <f t="shared" ca="1" si="217"/>
        <v>1.7092612361376458</v>
      </c>
      <c r="K623" s="4">
        <f t="shared" ca="1" si="218"/>
        <v>0.68234269083536925</v>
      </c>
      <c r="L623" s="4">
        <f t="shared" ca="1" si="219"/>
        <v>1.7201731821214252</v>
      </c>
      <c r="M623" s="4">
        <f t="shared" ca="1" si="220"/>
        <v>1.7092612361376458</v>
      </c>
      <c r="N623" s="4">
        <f t="shared" ca="1" si="221"/>
        <v>2</v>
      </c>
      <c r="O623" s="4">
        <f t="shared" ca="1" si="222"/>
        <v>1.7092612361376458</v>
      </c>
      <c r="P623" s="4">
        <f t="shared" ca="1" si="223"/>
        <v>1</v>
      </c>
      <c r="Q623" s="4">
        <f t="shared" ca="1" si="224"/>
        <v>1.7092612361376458</v>
      </c>
      <c r="U623" s="4">
        <f t="shared" si="237"/>
        <v>620</v>
      </c>
      <c r="V623" s="4">
        <f t="shared" ca="1" si="238"/>
        <v>621.4659568937376</v>
      </c>
      <c r="W623" s="4">
        <f t="shared" ca="1" si="239"/>
        <v>3</v>
      </c>
      <c r="X623" s="4">
        <f t="shared" ca="1" si="225"/>
        <v>0.5604103247350164</v>
      </c>
      <c r="Y623" s="4">
        <f t="shared" ca="1" si="226"/>
        <v>1.6438270867736993</v>
      </c>
      <c r="Z623" s="4">
        <f t="shared" ca="1" si="227"/>
        <v>0.64418674736722714</v>
      </c>
      <c r="AA623" s="4">
        <f t="shared" ca="1" si="228"/>
        <v>1.2400191084263992</v>
      </c>
      <c r="AB623" s="4">
        <f t="shared" ca="1" si="229"/>
        <v>1.2400191084263992</v>
      </c>
      <c r="AC623" s="4">
        <f t="shared" ca="1" si="230"/>
        <v>2</v>
      </c>
      <c r="AD623" s="4">
        <f t="shared" ca="1" si="231"/>
        <v>1.2400191084263992</v>
      </c>
      <c r="AE623" s="4">
        <f t="shared" ca="1" si="232"/>
        <v>0</v>
      </c>
      <c r="AF623" s="4">
        <f t="shared" ca="1" si="233"/>
        <v>3.7200573252791975</v>
      </c>
    </row>
    <row r="624" spans="6:32" x14ac:dyDescent="0.2">
      <c r="F624" s="4">
        <f t="shared" si="234"/>
        <v>621</v>
      </c>
      <c r="G624" s="4">
        <f t="shared" ca="1" si="235"/>
        <v>586.35819502286256</v>
      </c>
      <c r="H624" s="4">
        <f t="shared" ca="1" si="236"/>
        <v>2</v>
      </c>
      <c r="I624" s="4">
        <f t="shared" ca="1" si="216"/>
        <v>0.44001363774280555</v>
      </c>
      <c r="J624" s="4">
        <f t="shared" ca="1" si="217"/>
        <v>1.1596856973232734</v>
      </c>
      <c r="K624" s="4">
        <f t="shared" ca="1" si="218"/>
        <v>0.70934791671027442</v>
      </c>
      <c r="L624" s="4">
        <f t="shared" ca="1" si="219"/>
        <v>1.8534424757524617</v>
      </c>
      <c r="M624" s="4">
        <f t="shared" ca="1" si="220"/>
        <v>1.1596856973232734</v>
      </c>
      <c r="N624" s="4">
        <f t="shared" ca="1" si="221"/>
        <v>3</v>
      </c>
      <c r="O624" s="4">
        <f t="shared" ca="1" si="222"/>
        <v>1.1596856973232734</v>
      </c>
      <c r="P624" s="4">
        <f t="shared" ca="1" si="223"/>
        <v>1</v>
      </c>
      <c r="Q624" s="4">
        <f t="shared" ca="1" si="224"/>
        <v>2.3193713946465468</v>
      </c>
      <c r="U624" s="4">
        <f t="shared" si="237"/>
        <v>621</v>
      </c>
      <c r="V624" s="4">
        <f t="shared" ca="1" si="238"/>
        <v>622.70597600216399</v>
      </c>
      <c r="W624" s="4">
        <f t="shared" ca="1" si="239"/>
        <v>2</v>
      </c>
      <c r="X624" s="4">
        <f t="shared" ca="1" si="225"/>
        <v>0.26585799786357633</v>
      </c>
      <c r="Y624" s="4">
        <f t="shared" ca="1" si="226"/>
        <v>0.61810561135625963</v>
      </c>
      <c r="Z624" s="4">
        <f t="shared" ca="1" si="227"/>
        <v>0.86579396731245473</v>
      </c>
      <c r="AA624" s="4">
        <f t="shared" ca="1" si="228"/>
        <v>2.4100549229910904</v>
      </c>
      <c r="AB624" s="4">
        <f t="shared" ca="1" si="229"/>
        <v>0.61810561135625963</v>
      </c>
      <c r="AC624" s="4">
        <f t="shared" ca="1" si="230"/>
        <v>3</v>
      </c>
      <c r="AD624" s="4">
        <f t="shared" ca="1" si="231"/>
        <v>0.61810561135625963</v>
      </c>
      <c r="AE624" s="4">
        <f t="shared" ca="1" si="232"/>
        <v>1</v>
      </c>
      <c r="AF624" s="4">
        <f t="shared" ca="1" si="233"/>
        <v>1.2362112227125193</v>
      </c>
    </row>
    <row r="625" spans="6:32" x14ac:dyDescent="0.2">
      <c r="F625" s="4">
        <f t="shared" si="234"/>
        <v>622</v>
      </c>
      <c r="G625" s="4">
        <f t="shared" ca="1" si="235"/>
        <v>587.51788072018587</v>
      </c>
      <c r="H625" s="4">
        <f t="shared" ca="1" si="236"/>
        <v>3</v>
      </c>
      <c r="I625" s="4">
        <f t="shared" ca="1" si="216"/>
        <v>0.80780779051605656</v>
      </c>
      <c r="J625" s="4">
        <f t="shared" ca="1" si="217"/>
        <v>3.2985186332992655</v>
      </c>
      <c r="K625" s="4">
        <f t="shared" ca="1" si="218"/>
        <v>0.37893804257147456</v>
      </c>
      <c r="L625" s="4">
        <f t="shared" ca="1" si="219"/>
        <v>0.71448664741363532</v>
      </c>
      <c r="M625" s="4">
        <f t="shared" ca="1" si="220"/>
        <v>0.71448664741363532</v>
      </c>
      <c r="N625" s="4">
        <f t="shared" ca="1" si="221"/>
        <v>2</v>
      </c>
      <c r="O625" s="4">
        <f t="shared" ca="1" si="222"/>
        <v>0.71448664741363532</v>
      </c>
      <c r="P625" s="4">
        <f t="shared" ca="1" si="223"/>
        <v>0</v>
      </c>
      <c r="Q625" s="4">
        <f t="shared" ca="1" si="224"/>
        <v>2.1434599422409057</v>
      </c>
      <c r="U625" s="4">
        <f t="shared" si="237"/>
        <v>622</v>
      </c>
      <c r="V625" s="4">
        <f t="shared" ca="1" si="238"/>
        <v>623.32408161352021</v>
      </c>
      <c r="W625" s="4">
        <f t="shared" ca="1" si="239"/>
        <v>3</v>
      </c>
      <c r="X625" s="4">
        <f t="shared" ca="1" si="225"/>
        <v>0.11982869560508935</v>
      </c>
      <c r="Y625" s="4">
        <f t="shared" ca="1" si="226"/>
        <v>0.25527745273870733</v>
      </c>
      <c r="Z625" s="4">
        <f t="shared" ca="1" si="227"/>
        <v>0.93539183019114691</v>
      </c>
      <c r="AA625" s="4">
        <f t="shared" ca="1" si="228"/>
        <v>3.2872972902727589</v>
      </c>
      <c r="AB625" s="4">
        <f t="shared" ca="1" si="229"/>
        <v>0.25527745273870733</v>
      </c>
      <c r="AC625" s="4">
        <f t="shared" ca="1" si="230"/>
        <v>4</v>
      </c>
      <c r="AD625" s="4">
        <f t="shared" ca="1" si="231"/>
        <v>0.25527745273870733</v>
      </c>
      <c r="AE625" s="4">
        <f t="shared" ca="1" si="232"/>
        <v>1</v>
      </c>
      <c r="AF625" s="4">
        <f t="shared" ca="1" si="233"/>
        <v>0.76583235821612194</v>
      </c>
    </row>
    <row r="626" spans="6:32" x14ac:dyDescent="0.2">
      <c r="F626" s="4">
        <f t="shared" si="234"/>
        <v>623</v>
      </c>
      <c r="G626" s="4">
        <f t="shared" ca="1" si="235"/>
        <v>588.23236736759952</v>
      </c>
      <c r="H626" s="4">
        <f t="shared" ca="1" si="236"/>
        <v>2</v>
      </c>
      <c r="I626" s="4">
        <f t="shared" ca="1" si="216"/>
        <v>0.44976629756168507</v>
      </c>
      <c r="J626" s="4">
        <f t="shared" ca="1" si="217"/>
        <v>1.1948243549631965</v>
      </c>
      <c r="K626" s="4">
        <f t="shared" ca="1" si="218"/>
        <v>0.59093902778979834</v>
      </c>
      <c r="L626" s="4">
        <f t="shared" ca="1" si="219"/>
        <v>1.3408365866123138</v>
      </c>
      <c r="M626" s="4">
        <f t="shared" ca="1" si="220"/>
        <v>1.1948243549631965</v>
      </c>
      <c r="N626" s="4">
        <f t="shared" ca="1" si="221"/>
        <v>3</v>
      </c>
      <c r="O626" s="4">
        <f t="shared" ca="1" si="222"/>
        <v>1.1948243549631965</v>
      </c>
      <c r="P626" s="4">
        <f t="shared" ca="1" si="223"/>
        <v>1</v>
      </c>
      <c r="Q626" s="4">
        <f t="shared" ca="1" si="224"/>
        <v>2.389648709926393</v>
      </c>
      <c r="U626" s="4">
        <f t="shared" si="237"/>
        <v>623</v>
      </c>
      <c r="V626" s="4">
        <f t="shared" ca="1" si="238"/>
        <v>623.57935906625892</v>
      </c>
      <c r="W626" s="4">
        <f t="shared" ca="1" si="239"/>
        <v>4</v>
      </c>
      <c r="X626" s="4">
        <f t="shared" ca="1" si="225"/>
        <v>0.34591760249120751</v>
      </c>
      <c r="Y626" s="4">
        <f t="shared" ca="1" si="226"/>
        <v>0.84904389077282993</v>
      </c>
      <c r="Z626" s="4">
        <f t="shared" ca="1" si="227"/>
        <v>6.4478442391898261E-2</v>
      </c>
      <c r="AA626" s="4">
        <f t="shared" ca="1" si="228"/>
        <v>7.9981307509337629E-2</v>
      </c>
      <c r="AB626" s="4">
        <f t="shared" ca="1" si="229"/>
        <v>7.9981307509337629E-2</v>
      </c>
      <c r="AC626" s="4">
        <f t="shared" ca="1" si="230"/>
        <v>3</v>
      </c>
      <c r="AD626" s="4">
        <f t="shared" ca="1" si="231"/>
        <v>7.9981307509337629E-2</v>
      </c>
      <c r="AE626" s="4">
        <f t="shared" ca="1" si="232"/>
        <v>0</v>
      </c>
      <c r="AF626" s="4">
        <f t="shared" ca="1" si="233"/>
        <v>0.31992523003735052</v>
      </c>
    </row>
    <row r="627" spans="6:32" x14ac:dyDescent="0.2">
      <c r="F627" s="4">
        <f t="shared" si="234"/>
        <v>624</v>
      </c>
      <c r="G627" s="4">
        <f t="shared" ca="1" si="235"/>
        <v>589.42719172256272</v>
      </c>
      <c r="H627" s="4">
        <f t="shared" ca="1" si="236"/>
        <v>3</v>
      </c>
      <c r="I627" s="4">
        <f t="shared" ca="1" si="216"/>
        <v>0.28290266557780031</v>
      </c>
      <c r="J627" s="4">
        <f t="shared" ca="1" si="217"/>
        <v>0.66508739052762711</v>
      </c>
      <c r="K627" s="4">
        <f t="shared" ca="1" si="218"/>
        <v>0.92222042275958116</v>
      </c>
      <c r="L627" s="4">
        <f t="shared" ca="1" si="219"/>
        <v>3.8308145783915126</v>
      </c>
      <c r="M627" s="4">
        <f t="shared" ca="1" si="220"/>
        <v>0.66508739052762711</v>
      </c>
      <c r="N627" s="4">
        <f t="shared" ca="1" si="221"/>
        <v>4</v>
      </c>
      <c r="O627" s="4">
        <f t="shared" ca="1" si="222"/>
        <v>0.66508739052762711</v>
      </c>
      <c r="P627" s="4">
        <f t="shared" ca="1" si="223"/>
        <v>1</v>
      </c>
      <c r="Q627" s="4">
        <f t="shared" ca="1" si="224"/>
        <v>1.9952621715828813</v>
      </c>
      <c r="U627" s="4">
        <f t="shared" si="237"/>
        <v>624</v>
      </c>
      <c r="V627" s="4">
        <f t="shared" ca="1" si="238"/>
        <v>623.65934037376826</v>
      </c>
      <c r="W627" s="4">
        <f t="shared" ca="1" si="239"/>
        <v>3</v>
      </c>
      <c r="X627" s="4">
        <f t="shared" ca="1" si="225"/>
        <v>0.68125377897335659</v>
      </c>
      <c r="Y627" s="4">
        <f t="shared" ca="1" si="226"/>
        <v>2.2867200763649334</v>
      </c>
      <c r="Z627" s="4">
        <f t="shared" ca="1" si="227"/>
        <v>0.97991352055242309</v>
      </c>
      <c r="AA627" s="4">
        <f t="shared" ca="1" si="228"/>
        <v>4.6892500254682794</v>
      </c>
      <c r="AB627" s="4">
        <f t="shared" ca="1" si="229"/>
        <v>2.2867200763649334</v>
      </c>
      <c r="AC627" s="4">
        <f t="shared" ca="1" si="230"/>
        <v>4</v>
      </c>
      <c r="AD627" s="4">
        <f t="shared" ca="1" si="231"/>
        <v>2.2867200763649334</v>
      </c>
      <c r="AE627" s="4">
        <f t="shared" ca="1" si="232"/>
        <v>1</v>
      </c>
      <c r="AF627" s="4">
        <f t="shared" ca="1" si="233"/>
        <v>6.8601602290948005</v>
      </c>
    </row>
    <row r="628" spans="6:32" x14ac:dyDescent="0.2">
      <c r="F628" s="4">
        <f t="shared" si="234"/>
        <v>625</v>
      </c>
      <c r="G628" s="4">
        <f t="shared" ca="1" si="235"/>
        <v>590.0922791130904</v>
      </c>
      <c r="H628" s="4">
        <f t="shared" ca="1" si="236"/>
        <v>4</v>
      </c>
      <c r="I628" s="4">
        <f t="shared" ca="1" si="216"/>
        <v>0.5066234952253772</v>
      </c>
      <c r="J628" s="4">
        <f t="shared" ca="1" si="217"/>
        <v>1.41296539008509</v>
      </c>
      <c r="K628" s="4">
        <f t="shared" ca="1" si="218"/>
        <v>0.48201840945596042</v>
      </c>
      <c r="L628" s="4">
        <f t="shared" ca="1" si="219"/>
        <v>0.98672336526670157</v>
      </c>
      <c r="M628" s="4">
        <f t="shared" ca="1" si="220"/>
        <v>0.98672336526670157</v>
      </c>
      <c r="N628" s="4">
        <f t="shared" ca="1" si="221"/>
        <v>3</v>
      </c>
      <c r="O628" s="4">
        <f t="shared" ca="1" si="222"/>
        <v>0.98672336526670157</v>
      </c>
      <c r="P628" s="4">
        <f t="shared" ca="1" si="223"/>
        <v>0</v>
      </c>
      <c r="Q628" s="4">
        <f t="shared" ca="1" si="224"/>
        <v>3.9468934610668063</v>
      </c>
      <c r="U628" s="4">
        <f t="shared" si="237"/>
        <v>625</v>
      </c>
      <c r="V628" s="4">
        <f t="shared" ca="1" si="238"/>
        <v>625.94606045013325</v>
      </c>
      <c r="W628" s="4">
        <f t="shared" ca="1" si="239"/>
        <v>4</v>
      </c>
      <c r="X628" s="4">
        <f t="shared" ca="1" si="225"/>
        <v>0.7088178026039712</v>
      </c>
      <c r="Y628" s="4">
        <f t="shared" ca="1" si="226"/>
        <v>2.467612199688562</v>
      </c>
      <c r="Z628" s="4">
        <f t="shared" ca="1" si="227"/>
        <v>0.35794078628060977</v>
      </c>
      <c r="AA628" s="4">
        <f t="shared" ca="1" si="228"/>
        <v>0.53168969560514845</v>
      </c>
      <c r="AB628" s="4">
        <f t="shared" ca="1" si="229"/>
        <v>0.53168969560514845</v>
      </c>
      <c r="AC628" s="4">
        <f t="shared" ca="1" si="230"/>
        <v>3</v>
      </c>
      <c r="AD628" s="4">
        <f t="shared" ca="1" si="231"/>
        <v>0.53168969560514845</v>
      </c>
      <c r="AE628" s="4">
        <f t="shared" ca="1" si="232"/>
        <v>0</v>
      </c>
      <c r="AF628" s="4">
        <f t="shared" ca="1" si="233"/>
        <v>2.1267587824205938</v>
      </c>
    </row>
    <row r="629" spans="6:32" x14ac:dyDescent="0.2">
      <c r="F629" s="4">
        <f t="shared" si="234"/>
        <v>626</v>
      </c>
      <c r="G629" s="4">
        <f t="shared" ca="1" si="235"/>
        <v>591.0790024783571</v>
      </c>
      <c r="H629" s="4">
        <f t="shared" ca="1" si="236"/>
        <v>3</v>
      </c>
      <c r="I629" s="4">
        <f t="shared" ca="1" si="216"/>
        <v>0.86867239164408638</v>
      </c>
      <c r="J629" s="4">
        <f t="shared" ca="1" si="217"/>
        <v>4.0601205010021282</v>
      </c>
      <c r="K629" s="4">
        <f t="shared" ca="1" si="218"/>
        <v>0.62563362873072892</v>
      </c>
      <c r="L629" s="4">
        <f t="shared" ca="1" si="219"/>
        <v>1.4737805381108833</v>
      </c>
      <c r="M629" s="4">
        <f t="shared" ca="1" si="220"/>
        <v>1.4737805381108833</v>
      </c>
      <c r="N629" s="4">
        <f t="shared" ca="1" si="221"/>
        <v>2</v>
      </c>
      <c r="O629" s="4">
        <f t="shared" ca="1" si="222"/>
        <v>1.4737805381108833</v>
      </c>
      <c r="P629" s="4">
        <f t="shared" ca="1" si="223"/>
        <v>0</v>
      </c>
      <c r="Q629" s="4">
        <f t="shared" ca="1" si="224"/>
        <v>4.4213416143326496</v>
      </c>
      <c r="U629" s="4">
        <f t="shared" si="237"/>
        <v>626</v>
      </c>
      <c r="V629" s="4">
        <f t="shared" ca="1" si="238"/>
        <v>626.47775014573836</v>
      </c>
      <c r="W629" s="4">
        <f t="shared" ca="1" si="239"/>
        <v>3</v>
      </c>
      <c r="X629" s="4">
        <f t="shared" ca="1" si="225"/>
        <v>0.1692141032366683</v>
      </c>
      <c r="Y629" s="4">
        <f t="shared" ca="1" si="226"/>
        <v>0.37076632522751013</v>
      </c>
      <c r="Z629" s="4">
        <f t="shared" ca="1" si="227"/>
        <v>1.7196629832036625E-2</v>
      </c>
      <c r="AA629" s="4">
        <f t="shared" ca="1" si="228"/>
        <v>2.0815451029992764E-2</v>
      </c>
      <c r="AB629" s="4">
        <f t="shared" ca="1" si="229"/>
        <v>2.0815451029992764E-2</v>
      </c>
      <c r="AC629" s="4">
        <f t="shared" ca="1" si="230"/>
        <v>2</v>
      </c>
      <c r="AD629" s="4">
        <f t="shared" ca="1" si="231"/>
        <v>2.0815451029992764E-2</v>
      </c>
      <c r="AE629" s="4">
        <f t="shared" ca="1" si="232"/>
        <v>0</v>
      </c>
      <c r="AF629" s="4">
        <f t="shared" ca="1" si="233"/>
        <v>6.2446353089978292E-2</v>
      </c>
    </row>
    <row r="630" spans="6:32" x14ac:dyDescent="0.2">
      <c r="F630" s="4">
        <f t="shared" si="234"/>
        <v>627</v>
      </c>
      <c r="G630" s="4">
        <f t="shared" ca="1" si="235"/>
        <v>592.55278301646797</v>
      </c>
      <c r="H630" s="4">
        <f t="shared" ca="1" si="236"/>
        <v>2</v>
      </c>
      <c r="I630" s="4">
        <f t="shared" ca="1" si="216"/>
        <v>0.23991685764826243</v>
      </c>
      <c r="J630" s="4">
        <f t="shared" ca="1" si="217"/>
        <v>0.54865490770806602</v>
      </c>
      <c r="K630" s="4">
        <f t="shared" ca="1" si="218"/>
        <v>0.36038254849345708</v>
      </c>
      <c r="L630" s="4">
        <f t="shared" ca="1" si="219"/>
        <v>0.67032752004367391</v>
      </c>
      <c r="M630" s="4">
        <f t="shared" ca="1" si="220"/>
        <v>0.54865490770806602</v>
      </c>
      <c r="N630" s="4">
        <f t="shared" ca="1" si="221"/>
        <v>3</v>
      </c>
      <c r="O630" s="4">
        <f t="shared" ca="1" si="222"/>
        <v>0.54865490770806602</v>
      </c>
      <c r="P630" s="4">
        <f t="shared" ca="1" si="223"/>
        <v>1</v>
      </c>
      <c r="Q630" s="4">
        <f t="shared" ca="1" si="224"/>
        <v>1.097309815416132</v>
      </c>
      <c r="U630" s="4">
        <f t="shared" si="237"/>
        <v>627</v>
      </c>
      <c r="V630" s="4">
        <f t="shared" ca="1" si="238"/>
        <v>626.49856559676834</v>
      </c>
      <c r="W630" s="4">
        <f t="shared" ca="1" si="239"/>
        <v>2</v>
      </c>
      <c r="X630" s="4">
        <f t="shared" ca="1" si="225"/>
        <v>0.81734697471299578</v>
      </c>
      <c r="Y630" s="4">
        <f t="shared" ca="1" si="226"/>
        <v>3.4003339251531925</v>
      </c>
      <c r="Z630" s="4">
        <f t="shared" ca="1" si="227"/>
        <v>0.3860505962212486</v>
      </c>
      <c r="AA630" s="4">
        <f t="shared" ca="1" si="228"/>
        <v>0.58541131019945691</v>
      </c>
      <c r="AB630" s="4">
        <f t="shared" ca="1" si="229"/>
        <v>0.58541131019945691</v>
      </c>
      <c r="AC630" s="4">
        <f t="shared" ca="1" si="230"/>
        <v>1</v>
      </c>
      <c r="AD630" s="4">
        <f t="shared" ca="1" si="231"/>
        <v>0.58541131019945691</v>
      </c>
      <c r="AE630" s="4">
        <f t="shared" ca="1" si="232"/>
        <v>0</v>
      </c>
      <c r="AF630" s="4">
        <f t="shared" ca="1" si="233"/>
        <v>1.1708226203989138</v>
      </c>
    </row>
    <row r="631" spans="6:32" x14ac:dyDescent="0.2">
      <c r="F631" s="4">
        <f t="shared" si="234"/>
        <v>628</v>
      </c>
      <c r="G631" s="4">
        <f t="shared" ca="1" si="235"/>
        <v>593.10143792417603</v>
      </c>
      <c r="H631" s="4">
        <f t="shared" ca="1" si="236"/>
        <v>3</v>
      </c>
      <c r="I631" s="4">
        <f t="shared" ca="1" si="216"/>
        <v>0.64150667269517558</v>
      </c>
      <c r="J631" s="4">
        <f t="shared" ca="1" si="217"/>
        <v>2.0516904638669335</v>
      </c>
      <c r="K631" s="4">
        <f t="shared" ca="1" si="218"/>
        <v>0.46948886088143049</v>
      </c>
      <c r="L631" s="4">
        <f t="shared" ca="1" si="219"/>
        <v>0.95087148562883628</v>
      </c>
      <c r="M631" s="4">
        <f t="shared" ca="1" si="220"/>
        <v>0.95087148562883628</v>
      </c>
      <c r="N631" s="4">
        <f t="shared" ca="1" si="221"/>
        <v>2</v>
      </c>
      <c r="O631" s="4">
        <f t="shared" ca="1" si="222"/>
        <v>0.95087148562883628</v>
      </c>
      <c r="P631" s="4">
        <f t="shared" ca="1" si="223"/>
        <v>0</v>
      </c>
      <c r="Q631" s="4">
        <f t="shared" ca="1" si="224"/>
        <v>2.8526144568865091</v>
      </c>
      <c r="U631" s="4">
        <f t="shared" si="237"/>
        <v>628</v>
      </c>
      <c r="V631" s="4">
        <f t="shared" ca="1" si="238"/>
        <v>627.08397690696779</v>
      </c>
      <c r="W631" s="4">
        <f t="shared" ca="1" si="239"/>
        <v>1</v>
      </c>
      <c r="X631" s="4">
        <f t="shared" ca="1" si="225"/>
        <v>0.78815604657803673</v>
      </c>
      <c r="Y631" s="4">
        <f t="shared" ca="1" si="226"/>
        <v>3.1038106882121368</v>
      </c>
      <c r="Z631" s="4">
        <f t="shared" ca="1" si="227"/>
        <v>3.3479383576628607E-2</v>
      </c>
      <c r="AA631" s="4">
        <f t="shared" ca="1" si="228"/>
        <v>4.0863179458765678E-2</v>
      </c>
      <c r="AB631" s="4">
        <f t="shared" ca="1" si="229"/>
        <v>4.0863179458765678E-2</v>
      </c>
      <c r="AC631" s="4">
        <f t="shared" ca="1" si="230"/>
        <v>0</v>
      </c>
      <c r="AD631" s="4">
        <f t="shared" ca="1" si="231"/>
        <v>4.0863179458765678E-2</v>
      </c>
      <c r="AE631" s="4">
        <f t="shared" ca="1" si="232"/>
        <v>0</v>
      </c>
      <c r="AF631" s="4">
        <f t="shared" ca="1" si="233"/>
        <v>4.0863179458765678E-2</v>
      </c>
    </row>
    <row r="632" spans="6:32" x14ac:dyDescent="0.2">
      <c r="F632" s="4">
        <f t="shared" si="234"/>
        <v>629</v>
      </c>
      <c r="G632" s="4">
        <f t="shared" ca="1" si="235"/>
        <v>594.05230940980482</v>
      </c>
      <c r="H632" s="4">
        <f t="shared" ca="1" si="236"/>
        <v>2</v>
      </c>
      <c r="I632" s="4">
        <f t="shared" ca="1" si="216"/>
        <v>0.66167007149265711</v>
      </c>
      <c r="J632" s="4">
        <f t="shared" ca="1" si="217"/>
        <v>2.1674674795001829</v>
      </c>
      <c r="K632" s="4">
        <f t="shared" ca="1" si="218"/>
        <v>0.55431438155732482</v>
      </c>
      <c r="L632" s="4">
        <f t="shared" ca="1" si="219"/>
        <v>1.2122122003484246</v>
      </c>
      <c r="M632" s="4">
        <f t="shared" ca="1" si="220"/>
        <v>1.2122122003484246</v>
      </c>
      <c r="N632" s="4">
        <f t="shared" ca="1" si="221"/>
        <v>1</v>
      </c>
      <c r="O632" s="4">
        <f t="shared" ca="1" si="222"/>
        <v>1.2122122003484246</v>
      </c>
      <c r="P632" s="4">
        <f t="shared" ca="1" si="223"/>
        <v>0</v>
      </c>
      <c r="Q632" s="4">
        <f t="shared" ca="1" si="224"/>
        <v>2.4244244006968492</v>
      </c>
      <c r="U632" s="4">
        <f t="shared" si="237"/>
        <v>629</v>
      </c>
      <c r="V632" s="4">
        <f t="shared" ca="1" si="238"/>
        <v>627.1248400864265</v>
      </c>
      <c r="W632" s="4">
        <f t="shared" ca="1" si="239"/>
        <v>0</v>
      </c>
      <c r="X632" s="4">
        <f t="shared" ca="1" si="225"/>
        <v>0.25238741928735609</v>
      </c>
      <c r="Y632" s="4">
        <f t="shared" ca="1" si="226"/>
        <v>0.58174075081753629</v>
      </c>
      <c r="Z632" s="4">
        <f t="shared" ca="1" si="227"/>
        <v>0.72561050033450092</v>
      </c>
      <c r="AA632" s="4">
        <f t="shared" ca="1" si="228"/>
        <v>1.5518479804652858</v>
      </c>
      <c r="AB632" s="4">
        <f t="shared" ca="1" si="229"/>
        <v>0.58174075081753629</v>
      </c>
      <c r="AC632" s="4">
        <f t="shared" ca="1" si="230"/>
        <v>1</v>
      </c>
      <c r="AD632" s="4">
        <f t="shared" ca="1" si="231"/>
        <v>0</v>
      </c>
      <c r="AE632" s="4">
        <f t="shared" ca="1" si="232"/>
        <v>1</v>
      </c>
      <c r="AF632" s="4">
        <f t="shared" ca="1" si="233"/>
        <v>0</v>
      </c>
    </row>
    <row r="633" spans="6:32" x14ac:dyDescent="0.2">
      <c r="F633" s="4">
        <f t="shared" si="234"/>
        <v>630</v>
      </c>
      <c r="G633" s="4">
        <f t="shared" ca="1" si="235"/>
        <v>595.26452161015322</v>
      </c>
      <c r="H633" s="4">
        <f t="shared" ca="1" si="236"/>
        <v>1</v>
      </c>
      <c r="I633" s="4">
        <f t="shared" ca="1" si="216"/>
        <v>0.12010058149267755</v>
      </c>
      <c r="J633" s="4">
        <f t="shared" ca="1" si="217"/>
        <v>0.25589535038614386</v>
      </c>
      <c r="K633" s="4">
        <f t="shared" ca="1" si="218"/>
        <v>0.70133790355000636</v>
      </c>
      <c r="L633" s="4">
        <f t="shared" ca="1" si="219"/>
        <v>1.8126636852857212</v>
      </c>
      <c r="M633" s="4">
        <f t="shared" ca="1" si="220"/>
        <v>0.25589535038614386</v>
      </c>
      <c r="N633" s="4">
        <f t="shared" ca="1" si="221"/>
        <v>2</v>
      </c>
      <c r="O633" s="4">
        <f t="shared" ca="1" si="222"/>
        <v>0.25589535038614386</v>
      </c>
      <c r="P633" s="4">
        <f t="shared" ca="1" si="223"/>
        <v>1</v>
      </c>
      <c r="Q633" s="4">
        <f t="shared" ca="1" si="224"/>
        <v>0.25589535038614386</v>
      </c>
      <c r="U633" s="4">
        <f t="shared" si="237"/>
        <v>630</v>
      </c>
      <c r="V633" s="4">
        <f t="shared" ca="1" si="238"/>
        <v>627.70658083724402</v>
      </c>
      <c r="W633" s="4">
        <f t="shared" ca="1" si="239"/>
        <v>1</v>
      </c>
      <c r="X633" s="4">
        <f t="shared" ca="1" si="225"/>
        <v>0.827471636758081</v>
      </c>
      <c r="Y633" s="4">
        <f t="shared" ca="1" si="226"/>
        <v>3.5143872628722583</v>
      </c>
      <c r="Z633" s="4">
        <f t="shared" ca="1" si="227"/>
        <v>7.6252186168666025E-3</v>
      </c>
      <c r="AA633" s="4">
        <f t="shared" ca="1" si="228"/>
        <v>9.1853270802146961E-3</v>
      </c>
      <c r="AB633" s="4">
        <f t="shared" ca="1" si="229"/>
        <v>9.1853270802146961E-3</v>
      </c>
      <c r="AC633" s="4">
        <f t="shared" ca="1" si="230"/>
        <v>0</v>
      </c>
      <c r="AD633" s="4">
        <f t="shared" ca="1" si="231"/>
        <v>9.1853270802146961E-3</v>
      </c>
      <c r="AE633" s="4">
        <f t="shared" ca="1" si="232"/>
        <v>0</v>
      </c>
      <c r="AF633" s="4">
        <f t="shared" ca="1" si="233"/>
        <v>9.1853270802146961E-3</v>
      </c>
    </row>
    <row r="634" spans="6:32" x14ac:dyDescent="0.2">
      <c r="F634" s="4">
        <f t="shared" si="234"/>
        <v>631</v>
      </c>
      <c r="G634" s="4">
        <f t="shared" ca="1" si="235"/>
        <v>595.52041696053936</v>
      </c>
      <c r="H634" s="4">
        <f t="shared" ca="1" si="236"/>
        <v>2</v>
      </c>
      <c r="I634" s="4">
        <f t="shared" ca="1" si="216"/>
        <v>3.9326017058878726E-2</v>
      </c>
      <c r="J634" s="4">
        <f t="shared" ca="1" si="217"/>
        <v>8.0240350578654474E-2</v>
      </c>
      <c r="K634" s="4">
        <f t="shared" ca="1" si="218"/>
        <v>0.84478275817778681</v>
      </c>
      <c r="L634" s="4">
        <f t="shared" ca="1" si="219"/>
        <v>2.7943943747823496</v>
      </c>
      <c r="M634" s="4">
        <f t="shared" ca="1" si="220"/>
        <v>8.0240350578654474E-2</v>
      </c>
      <c r="N634" s="4">
        <f t="shared" ca="1" si="221"/>
        <v>3</v>
      </c>
      <c r="O634" s="4">
        <f t="shared" ca="1" si="222"/>
        <v>8.0240350578654474E-2</v>
      </c>
      <c r="P634" s="4">
        <f t="shared" ca="1" si="223"/>
        <v>1</v>
      </c>
      <c r="Q634" s="4">
        <f t="shared" ca="1" si="224"/>
        <v>0.16048070115730895</v>
      </c>
      <c r="U634" s="4">
        <f t="shared" si="237"/>
        <v>631</v>
      </c>
      <c r="V634" s="4">
        <f t="shared" ca="1" si="238"/>
        <v>627.71576616432424</v>
      </c>
      <c r="W634" s="4">
        <f t="shared" ca="1" si="239"/>
        <v>0</v>
      </c>
      <c r="X634" s="4">
        <f t="shared" ca="1" si="225"/>
        <v>0.45325562560679122</v>
      </c>
      <c r="Y634" s="4">
        <f t="shared" ca="1" si="226"/>
        <v>1.2075478173077043</v>
      </c>
      <c r="Z634" s="4">
        <f t="shared" ca="1" si="227"/>
        <v>0.87307333131012421</v>
      </c>
      <c r="AA634" s="4">
        <f t="shared" ca="1" si="228"/>
        <v>2.476974925416878</v>
      </c>
      <c r="AB634" s="4">
        <f t="shared" ca="1" si="229"/>
        <v>1.2075478173077043</v>
      </c>
      <c r="AC634" s="4">
        <f t="shared" ca="1" si="230"/>
        <v>1</v>
      </c>
      <c r="AD634" s="4">
        <f t="shared" ca="1" si="231"/>
        <v>0</v>
      </c>
      <c r="AE634" s="4">
        <f t="shared" ca="1" si="232"/>
        <v>1</v>
      </c>
      <c r="AF634" s="4">
        <f t="shared" ca="1" si="233"/>
        <v>0</v>
      </c>
    </row>
    <row r="635" spans="6:32" x14ac:dyDescent="0.2">
      <c r="F635" s="4">
        <f t="shared" si="234"/>
        <v>632</v>
      </c>
      <c r="G635" s="4">
        <f t="shared" ca="1" si="235"/>
        <v>595.60065731111797</v>
      </c>
      <c r="H635" s="4">
        <f t="shared" ca="1" si="236"/>
        <v>3</v>
      </c>
      <c r="I635" s="4">
        <f t="shared" ca="1" si="216"/>
        <v>0.31072962375967217</v>
      </c>
      <c r="J635" s="4">
        <f t="shared" ca="1" si="217"/>
        <v>0.74424333319703284</v>
      </c>
      <c r="K635" s="4">
        <f t="shared" ca="1" si="218"/>
        <v>0.68247117907311416</v>
      </c>
      <c r="L635" s="4">
        <f t="shared" ca="1" si="219"/>
        <v>1.7207800352944262</v>
      </c>
      <c r="M635" s="4">
        <f t="shared" ca="1" si="220"/>
        <v>0.74424333319703284</v>
      </c>
      <c r="N635" s="4">
        <f t="shared" ca="1" si="221"/>
        <v>4</v>
      </c>
      <c r="O635" s="4">
        <f t="shared" ca="1" si="222"/>
        <v>0.74424333319703284</v>
      </c>
      <c r="P635" s="4">
        <f t="shared" ca="1" si="223"/>
        <v>1</v>
      </c>
      <c r="Q635" s="4">
        <f t="shared" ca="1" si="224"/>
        <v>2.2327299995910987</v>
      </c>
      <c r="U635" s="4">
        <f t="shared" si="237"/>
        <v>632</v>
      </c>
      <c r="V635" s="4">
        <f t="shared" ca="1" si="238"/>
        <v>628.92331398163196</v>
      </c>
      <c r="W635" s="4">
        <f t="shared" ca="1" si="239"/>
        <v>1</v>
      </c>
      <c r="X635" s="4">
        <f t="shared" ca="1" si="225"/>
        <v>0.55513471383984325</v>
      </c>
      <c r="Y635" s="4">
        <f t="shared" ca="1" si="226"/>
        <v>1.6199675407543415</v>
      </c>
      <c r="Z635" s="4">
        <f t="shared" ca="1" si="227"/>
        <v>0.18235937730798724</v>
      </c>
      <c r="AA635" s="4">
        <f t="shared" ca="1" si="228"/>
        <v>0.24159885057396577</v>
      </c>
      <c r="AB635" s="4">
        <f t="shared" ca="1" si="229"/>
        <v>0.24159885057396577</v>
      </c>
      <c r="AC635" s="4">
        <f t="shared" ca="1" si="230"/>
        <v>0</v>
      </c>
      <c r="AD635" s="4">
        <f t="shared" ca="1" si="231"/>
        <v>0.24159885057396577</v>
      </c>
      <c r="AE635" s="4">
        <f t="shared" ca="1" si="232"/>
        <v>0</v>
      </c>
      <c r="AF635" s="4">
        <f t="shared" ca="1" si="233"/>
        <v>0.24159885057396577</v>
      </c>
    </row>
    <row r="636" spans="6:32" x14ac:dyDescent="0.2">
      <c r="F636" s="4">
        <f t="shared" si="234"/>
        <v>633</v>
      </c>
      <c r="G636" s="4">
        <f t="shared" ca="1" si="235"/>
        <v>596.34490064431498</v>
      </c>
      <c r="H636" s="4">
        <f t="shared" ca="1" si="236"/>
        <v>4</v>
      </c>
      <c r="I636" s="4">
        <f t="shared" ca="1" si="216"/>
        <v>0.32591757261718979</v>
      </c>
      <c r="J636" s="4">
        <f t="shared" ca="1" si="217"/>
        <v>0.78880575945432196</v>
      </c>
      <c r="K636" s="4">
        <f t="shared" ca="1" si="218"/>
        <v>0.60432491835120794</v>
      </c>
      <c r="L636" s="4">
        <f t="shared" ca="1" si="219"/>
        <v>1.3907428581144565</v>
      </c>
      <c r="M636" s="4">
        <f t="shared" ca="1" si="220"/>
        <v>0.78880575945432196</v>
      </c>
      <c r="N636" s="4">
        <f t="shared" ca="1" si="221"/>
        <v>5</v>
      </c>
      <c r="O636" s="4">
        <f t="shared" ca="1" si="222"/>
        <v>0.78880575945432196</v>
      </c>
      <c r="P636" s="4">
        <f t="shared" ca="1" si="223"/>
        <v>1</v>
      </c>
      <c r="Q636" s="4">
        <f t="shared" ca="1" si="224"/>
        <v>3.1552230378172879</v>
      </c>
      <c r="U636" s="4">
        <f t="shared" si="237"/>
        <v>633</v>
      </c>
      <c r="V636" s="4">
        <f t="shared" ca="1" si="238"/>
        <v>629.16491283220591</v>
      </c>
      <c r="W636" s="4">
        <f t="shared" ca="1" si="239"/>
        <v>0</v>
      </c>
      <c r="X636" s="4">
        <f t="shared" ca="1" si="225"/>
        <v>5.5311006475689317E-2</v>
      </c>
      <c r="Y636" s="4">
        <f t="shared" ca="1" si="226"/>
        <v>0.11379902607559089</v>
      </c>
      <c r="Z636" s="4">
        <f t="shared" ca="1" si="227"/>
        <v>7.6901693659438664E-2</v>
      </c>
      <c r="AA636" s="4">
        <f t="shared" ca="1" si="228"/>
        <v>9.6023451287484948E-2</v>
      </c>
      <c r="AB636" s="4">
        <f t="shared" ca="1" si="229"/>
        <v>0.11379902607559089</v>
      </c>
      <c r="AC636" s="4">
        <f t="shared" ca="1" si="230"/>
        <v>1</v>
      </c>
      <c r="AD636" s="4">
        <f t="shared" ca="1" si="231"/>
        <v>0</v>
      </c>
      <c r="AE636" s="4">
        <f t="shared" ca="1" si="232"/>
        <v>1</v>
      </c>
      <c r="AF636" s="4">
        <f t="shared" ca="1" si="233"/>
        <v>0</v>
      </c>
    </row>
    <row r="637" spans="6:32" x14ac:dyDescent="0.2">
      <c r="F637" s="4">
        <f t="shared" si="234"/>
        <v>634</v>
      </c>
      <c r="G637" s="4">
        <f t="shared" ca="1" si="235"/>
        <v>597.13370640376934</v>
      </c>
      <c r="H637" s="4">
        <f t="shared" ca="1" si="236"/>
        <v>5</v>
      </c>
      <c r="I637" s="4">
        <f t="shared" ca="1" si="216"/>
        <v>0.14895505565734646</v>
      </c>
      <c r="J637" s="4">
        <f t="shared" ca="1" si="217"/>
        <v>0.32258067647942978</v>
      </c>
      <c r="K637" s="4">
        <f t="shared" ca="1" si="218"/>
        <v>0.56388731939246373</v>
      </c>
      <c r="L637" s="4">
        <f t="shared" ca="1" si="219"/>
        <v>1.2447819408945262</v>
      </c>
      <c r="M637" s="4">
        <f t="shared" ca="1" si="220"/>
        <v>0.32258067647942978</v>
      </c>
      <c r="N637" s="4">
        <f t="shared" ca="1" si="221"/>
        <v>6</v>
      </c>
      <c r="O637" s="4">
        <f t="shared" ca="1" si="222"/>
        <v>0.32258067647942978</v>
      </c>
      <c r="P637" s="4">
        <f t="shared" ca="1" si="223"/>
        <v>1</v>
      </c>
      <c r="Q637" s="4">
        <f t="shared" ca="1" si="224"/>
        <v>1.6129033823971488</v>
      </c>
      <c r="U637" s="4">
        <f t="shared" si="237"/>
        <v>634</v>
      </c>
      <c r="V637" s="4">
        <f t="shared" ca="1" si="238"/>
        <v>629.27871185828155</v>
      </c>
      <c r="W637" s="4">
        <f t="shared" ca="1" si="239"/>
        <v>1</v>
      </c>
      <c r="X637" s="4">
        <f t="shared" ca="1" si="225"/>
        <v>0.49786201363087168</v>
      </c>
      <c r="Y637" s="4">
        <f t="shared" ca="1" si="226"/>
        <v>1.377760647631723</v>
      </c>
      <c r="Z637" s="4">
        <f t="shared" ca="1" si="227"/>
        <v>0.82770039342402024</v>
      </c>
      <c r="AA637" s="4">
        <f t="shared" ca="1" si="228"/>
        <v>2.110224502580639</v>
      </c>
      <c r="AB637" s="4">
        <f t="shared" ca="1" si="229"/>
        <v>1.377760647631723</v>
      </c>
      <c r="AC637" s="4">
        <f t="shared" ca="1" si="230"/>
        <v>2</v>
      </c>
      <c r="AD637" s="4">
        <f t="shared" ca="1" si="231"/>
        <v>1.377760647631723</v>
      </c>
      <c r="AE637" s="4">
        <f t="shared" ca="1" si="232"/>
        <v>1</v>
      </c>
      <c r="AF637" s="4">
        <f t="shared" ca="1" si="233"/>
        <v>1.377760647631723</v>
      </c>
    </row>
    <row r="638" spans="6:32" x14ac:dyDescent="0.2">
      <c r="F638" s="4">
        <f t="shared" si="234"/>
        <v>635</v>
      </c>
      <c r="G638" s="4">
        <f t="shared" ca="1" si="235"/>
        <v>597.45628708024879</v>
      </c>
      <c r="H638" s="4">
        <f t="shared" ca="1" si="236"/>
        <v>6</v>
      </c>
      <c r="I638" s="4">
        <f t="shared" ca="1" si="216"/>
        <v>1.1573592371257102E-2</v>
      </c>
      <c r="J638" s="4">
        <f t="shared" ca="1" si="217"/>
        <v>2.328217534447866E-2</v>
      </c>
      <c r="K638" s="4">
        <f t="shared" ca="1" si="218"/>
        <v>0.33220857283451677</v>
      </c>
      <c r="L638" s="4">
        <f t="shared" ca="1" si="219"/>
        <v>0.60566908347469606</v>
      </c>
      <c r="M638" s="4">
        <f t="shared" ca="1" si="220"/>
        <v>2.328217534447866E-2</v>
      </c>
      <c r="N638" s="4">
        <f t="shared" ca="1" si="221"/>
        <v>7</v>
      </c>
      <c r="O638" s="4">
        <f t="shared" ca="1" si="222"/>
        <v>2.328217534447866E-2</v>
      </c>
      <c r="P638" s="4">
        <f t="shared" ca="1" si="223"/>
        <v>1</v>
      </c>
      <c r="Q638" s="4">
        <f t="shared" ca="1" si="224"/>
        <v>0.13969305206687196</v>
      </c>
      <c r="U638" s="4">
        <f t="shared" si="237"/>
        <v>635</v>
      </c>
      <c r="V638" s="4">
        <f t="shared" ca="1" si="238"/>
        <v>630.65647250591326</v>
      </c>
      <c r="W638" s="4">
        <f t="shared" ca="1" si="239"/>
        <v>2</v>
      </c>
      <c r="X638" s="4">
        <f t="shared" ca="1" si="225"/>
        <v>0.85220278338824407</v>
      </c>
      <c r="Y638" s="4">
        <f t="shared" ca="1" si="226"/>
        <v>3.8238282055430126</v>
      </c>
      <c r="Z638" s="4">
        <f t="shared" ca="1" si="227"/>
        <v>0.96700245808513818</v>
      </c>
      <c r="AA638" s="4">
        <f t="shared" ca="1" si="228"/>
        <v>4.0935866492620949</v>
      </c>
      <c r="AB638" s="4">
        <f t="shared" ca="1" si="229"/>
        <v>3.8238282055430126</v>
      </c>
      <c r="AC638" s="4">
        <f t="shared" ca="1" si="230"/>
        <v>3</v>
      </c>
      <c r="AD638" s="4">
        <f t="shared" ca="1" si="231"/>
        <v>3.8238282055430126</v>
      </c>
      <c r="AE638" s="4">
        <f t="shared" ca="1" si="232"/>
        <v>1</v>
      </c>
      <c r="AF638" s="4">
        <f t="shared" ca="1" si="233"/>
        <v>7.6476564110860252</v>
      </c>
    </row>
    <row r="639" spans="6:32" x14ac:dyDescent="0.2">
      <c r="F639" s="4">
        <f t="shared" si="234"/>
        <v>636</v>
      </c>
      <c r="G639" s="4">
        <f t="shared" ca="1" si="235"/>
        <v>597.47956925559322</v>
      </c>
      <c r="H639" s="4">
        <f t="shared" ca="1" si="236"/>
        <v>7</v>
      </c>
      <c r="I639" s="4">
        <f t="shared" ca="1" si="216"/>
        <v>0.87067604581668034</v>
      </c>
      <c r="J639" s="4">
        <f t="shared" ca="1" si="217"/>
        <v>4.0908694997155086</v>
      </c>
      <c r="K639" s="4">
        <f t="shared" ca="1" si="218"/>
        <v>0.64679331732243395</v>
      </c>
      <c r="L639" s="4">
        <f t="shared" ca="1" si="219"/>
        <v>1.5610528350797406</v>
      </c>
      <c r="M639" s="4">
        <f t="shared" ca="1" si="220"/>
        <v>1.5610528350797406</v>
      </c>
      <c r="N639" s="4">
        <f t="shared" ca="1" si="221"/>
        <v>6</v>
      </c>
      <c r="O639" s="4">
        <f t="shared" ca="1" si="222"/>
        <v>1.5610528350797406</v>
      </c>
      <c r="P639" s="4">
        <f t="shared" ca="1" si="223"/>
        <v>0</v>
      </c>
      <c r="Q639" s="4">
        <f t="shared" ca="1" si="224"/>
        <v>10.927369845558184</v>
      </c>
      <c r="U639" s="4">
        <f t="shared" si="237"/>
        <v>636</v>
      </c>
      <c r="V639" s="4">
        <f t="shared" ca="1" si="238"/>
        <v>634.48030071145627</v>
      </c>
      <c r="W639" s="4">
        <f t="shared" ca="1" si="239"/>
        <v>3</v>
      </c>
      <c r="X639" s="4">
        <f t="shared" ca="1" si="225"/>
        <v>0.71999271189615144</v>
      </c>
      <c r="Y639" s="4">
        <f t="shared" ca="1" si="226"/>
        <v>2.5458792944186364</v>
      </c>
      <c r="Z639" s="4">
        <f t="shared" ca="1" si="227"/>
        <v>0.97393352662416288</v>
      </c>
      <c r="AA639" s="4">
        <f t="shared" ca="1" si="228"/>
        <v>4.3765264024508275</v>
      </c>
      <c r="AB639" s="4">
        <f t="shared" ca="1" si="229"/>
        <v>2.5458792944186364</v>
      </c>
      <c r="AC639" s="4">
        <f t="shared" ca="1" si="230"/>
        <v>4</v>
      </c>
      <c r="AD639" s="4">
        <f t="shared" ca="1" si="231"/>
        <v>2.5458792944186364</v>
      </c>
      <c r="AE639" s="4">
        <f t="shared" ca="1" si="232"/>
        <v>1</v>
      </c>
      <c r="AF639" s="4">
        <f t="shared" ca="1" si="233"/>
        <v>7.6376378832559091</v>
      </c>
    </row>
    <row r="640" spans="6:32" x14ac:dyDescent="0.2">
      <c r="F640" s="4">
        <f t="shared" si="234"/>
        <v>637</v>
      </c>
      <c r="G640" s="4">
        <f t="shared" ca="1" si="235"/>
        <v>599.04062209067297</v>
      </c>
      <c r="H640" s="4">
        <f t="shared" ca="1" si="236"/>
        <v>6</v>
      </c>
      <c r="I640" s="4">
        <f t="shared" ca="1" si="216"/>
        <v>0.93845334439137262</v>
      </c>
      <c r="J640" s="4">
        <f t="shared" ca="1" si="217"/>
        <v>5.5759195279994218</v>
      </c>
      <c r="K640" s="4">
        <f t="shared" ca="1" si="218"/>
        <v>0.9295493543477652</v>
      </c>
      <c r="L640" s="4">
        <f t="shared" ca="1" si="219"/>
        <v>3.979264313987906</v>
      </c>
      <c r="M640" s="4">
        <f t="shared" ca="1" si="220"/>
        <v>3.979264313987906</v>
      </c>
      <c r="N640" s="4">
        <f t="shared" ca="1" si="221"/>
        <v>5</v>
      </c>
      <c r="O640" s="4">
        <f t="shared" ca="1" si="222"/>
        <v>3.979264313987906</v>
      </c>
      <c r="P640" s="4">
        <f t="shared" ca="1" si="223"/>
        <v>0</v>
      </c>
      <c r="Q640" s="4">
        <f t="shared" ca="1" si="224"/>
        <v>23.875585883927435</v>
      </c>
      <c r="U640" s="4">
        <f t="shared" si="237"/>
        <v>637</v>
      </c>
      <c r="V640" s="4">
        <f t="shared" ca="1" si="238"/>
        <v>637.02618000587495</v>
      </c>
      <c r="W640" s="4">
        <f t="shared" ca="1" si="239"/>
        <v>4</v>
      </c>
      <c r="X640" s="4">
        <f t="shared" ca="1" si="225"/>
        <v>7.9454550398367241E-2</v>
      </c>
      <c r="Y640" s="4">
        <f t="shared" ca="1" si="226"/>
        <v>0.16557780924237669</v>
      </c>
      <c r="Z640" s="4">
        <f t="shared" ca="1" si="227"/>
        <v>0.73450638283582304</v>
      </c>
      <c r="AA640" s="4">
        <f t="shared" ca="1" si="228"/>
        <v>1.5913973752824255</v>
      </c>
      <c r="AB640" s="4">
        <f t="shared" ca="1" si="229"/>
        <v>0.16557780924237669</v>
      </c>
      <c r="AC640" s="4">
        <f t="shared" ca="1" si="230"/>
        <v>5</v>
      </c>
      <c r="AD640" s="4">
        <f t="shared" ca="1" si="231"/>
        <v>0.16557780924237669</v>
      </c>
      <c r="AE640" s="4">
        <f t="shared" ca="1" si="232"/>
        <v>1</v>
      </c>
      <c r="AF640" s="4">
        <f t="shared" ca="1" si="233"/>
        <v>0.66231123696950678</v>
      </c>
    </row>
    <row r="641" spans="6:32" x14ac:dyDescent="0.2">
      <c r="F641" s="4">
        <f t="shared" si="234"/>
        <v>638</v>
      </c>
      <c r="G641" s="4">
        <f t="shared" ca="1" si="235"/>
        <v>603.01988640466084</v>
      </c>
      <c r="H641" s="4">
        <f t="shared" ca="1" si="236"/>
        <v>5</v>
      </c>
      <c r="I641" s="4">
        <f t="shared" ca="1" si="216"/>
        <v>1.6674127999555477E-2</v>
      </c>
      <c r="J641" s="4">
        <f t="shared" ca="1" si="217"/>
        <v>3.3629412282653634E-2</v>
      </c>
      <c r="K641" s="4">
        <f t="shared" ca="1" si="218"/>
        <v>0.69514561558855159</v>
      </c>
      <c r="L641" s="4">
        <f t="shared" ca="1" si="219"/>
        <v>1.7818815668085335</v>
      </c>
      <c r="M641" s="4">
        <f t="shared" ca="1" si="220"/>
        <v>3.3629412282653634E-2</v>
      </c>
      <c r="N641" s="4">
        <f t="shared" ca="1" si="221"/>
        <v>6</v>
      </c>
      <c r="O641" s="4">
        <f t="shared" ca="1" si="222"/>
        <v>3.3629412282653634E-2</v>
      </c>
      <c r="P641" s="4">
        <f t="shared" ca="1" si="223"/>
        <v>1</v>
      </c>
      <c r="Q641" s="4">
        <f t="shared" ca="1" si="224"/>
        <v>0.16814706141326818</v>
      </c>
      <c r="U641" s="4">
        <f t="shared" si="237"/>
        <v>638</v>
      </c>
      <c r="V641" s="4">
        <f t="shared" ca="1" si="238"/>
        <v>637.19175781511728</v>
      </c>
      <c r="W641" s="4">
        <f t="shared" ca="1" si="239"/>
        <v>5</v>
      </c>
      <c r="X641" s="4">
        <f t="shared" ca="1" si="225"/>
        <v>0.11379215774595042</v>
      </c>
      <c r="Y641" s="4">
        <f t="shared" ca="1" si="226"/>
        <v>0.24160754190189906</v>
      </c>
      <c r="Z641" s="4">
        <f t="shared" ca="1" si="227"/>
        <v>0.3667413327662481</v>
      </c>
      <c r="AA641" s="4">
        <f t="shared" ca="1" si="228"/>
        <v>0.54825156394462127</v>
      </c>
      <c r="AB641" s="4">
        <f t="shared" ca="1" si="229"/>
        <v>0.24160754190189906</v>
      </c>
      <c r="AC641" s="4">
        <f t="shared" ca="1" si="230"/>
        <v>6</v>
      </c>
      <c r="AD641" s="4">
        <f t="shared" ca="1" si="231"/>
        <v>0.24160754190189906</v>
      </c>
      <c r="AE641" s="4">
        <f t="shared" ca="1" si="232"/>
        <v>1</v>
      </c>
      <c r="AF641" s="4">
        <f t="shared" ca="1" si="233"/>
        <v>1.2080377095094954</v>
      </c>
    </row>
    <row r="642" spans="6:32" x14ac:dyDescent="0.2">
      <c r="F642" s="4">
        <f t="shared" si="234"/>
        <v>639</v>
      </c>
      <c r="G642" s="4">
        <f t="shared" ca="1" si="235"/>
        <v>603.05351581694345</v>
      </c>
      <c r="H642" s="4">
        <f t="shared" ca="1" si="236"/>
        <v>6</v>
      </c>
      <c r="I642" s="4">
        <f t="shared" ca="1" si="216"/>
        <v>0.46841906105921205</v>
      </c>
      <c r="J642" s="4">
        <f t="shared" ca="1" si="217"/>
        <v>1.2637996176079411</v>
      </c>
      <c r="K642" s="4">
        <f t="shared" ca="1" si="218"/>
        <v>9.0032734811601789E-2</v>
      </c>
      <c r="L642" s="4">
        <f t="shared" ca="1" si="219"/>
        <v>0.14151997865805344</v>
      </c>
      <c r="M642" s="4">
        <f t="shared" ca="1" si="220"/>
        <v>0.14151997865805344</v>
      </c>
      <c r="N642" s="4">
        <f t="shared" ca="1" si="221"/>
        <v>5</v>
      </c>
      <c r="O642" s="4">
        <f t="shared" ca="1" si="222"/>
        <v>0.14151997865805344</v>
      </c>
      <c r="P642" s="4">
        <f t="shared" ca="1" si="223"/>
        <v>0</v>
      </c>
      <c r="Q642" s="4">
        <f t="shared" ca="1" si="224"/>
        <v>0.84911987194832061</v>
      </c>
      <c r="U642" s="4">
        <f t="shared" si="237"/>
        <v>639</v>
      </c>
      <c r="V642" s="4">
        <f t="shared" ca="1" si="238"/>
        <v>637.43336535701917</v>
      </c>
      <c r="W642" s="4">
        <f t="shared" ca="1" si="239"/>
        <v>6</v>
      </c>
      <c r="X642" s="4">
        <f t="shared" ca="1" si="225"/>
        <v>0.93802202362805587</v>
      </c>
      <c r="Y642" s="4">
        <f t="shared" ca="1" si="226"/>
        <v>5.5619523536997972</v>
      </c>
      <c r="Z642" s="4">
        <f t="shared" ca="1" si="227"/>
        <v>0.10511020220831746</v>
      </c>
      <c r="AA642" s="4">
        <f t="shared" ca="1" si="228"/>
        <v>0.13326563909704137</v>
      </c>
      <c r="AB642" s="4">
        <f t="shared" ca="1" si="229"/>
        <v>0.13326563909704137</v>
      </c>
      <c r="AC642" s="4">
        <f t="shared" ca="1" si="230"/>
        <v>5</v>
      </c>
      <c r="AD642" s="4">
        <f t="shared" ca="1" si="231"/>
        <v>0.13326563909704137</v>
      </c>
      <c r="AE642" s="4">
        <f t="shared" ca="1" si="232"/>
        <v>0</v>
      </c>
      <c r="AF642" s="4">
        <f t="shared" ca="1" si="233"/>
        <v>0.7995938345822482</v>
      </c>
    </row>
    <row r="643" spans="6:32" x14ac:dyDescent="0.2">
      <c r="F643" s="4">
        <f t="shared" si="234"/>
        <v>640</v>
      </c>
      <c r="G643" s="4">
        <f t="shared" ca="1" si="235"/>
        <v>603.19503579560148</v>
      </c>
      <c r="H643" s="4">
        <f t="shared" ca="1" si="236"/>
        <v>5</v>
      </c>
      <c r="I643" s="4">
        <f t="shared" ca="1" si="216"/>
        <v>0.71848435440652358</v>
      </c>
      <c r="J643" s="4">
        <f t="shared" ca="1" si="217"/>
        <v>2.5351345071479003</v>
      </c>
      <c r="K643" s="4">
        <f t="shared" ca="1" si="218"/>
        <v>0.80619987145722916</v>
      </c>
      <c r="L643" s="4">
        <f t="shared" ca="1" si="219"/>
        <v>2.4613918743754502</v>
      </c>
      <c r="M643" s="4">
        <f t="shared" ca="1" si="220"/>
        <v>2.4613918743754502</v>
      </c>
      <c r="N643" s="4">
        <f t="shared" ca="1" si="221"/>
        <v>4</v>
      </c>
      <c r="O643" s="4">
        <f t="shared" ca="1" si="222"/>
        <v>2.4613918743754502</v>
      </c>
      <c r="P643" s="4">
        <f t="shared" ca="1" si="223"/>
        <v>0</v>
      </c>
      <c r="Q643" s="4">
        <f t="shared" ca="1" si="224"/>
        <v>12.306959371877252</v>
      </c>
      <c r="U643" s="4">
        <f t="shared" si="237"/>
        <v>640</v>
      </c>
      <c r="V643" s="4">
        <f t="shared" ca="1" si="238"/>
        <v>637.56663099611626</v>
      </c>
      <c r="W643" s="4">
        <f t="shared" ca="1" si="239"/>
        <v>5</v>
      </c>
      <c r="X643" s="4">
        <f t="shared" ca="1" si="225"/>
        <v>0.37418534207572496</v>
      </c>
      <c r="Y643" s="4">
        <f t="shared" ca="1" si="226"/>
        <v>0.93740205064775095</v>
      </c>
      <c r="Z643" s="4">
        <f t="shared" ca="1" si="227"/>
        <v>0.12713775982267361</v>
      </c>
      <c r="AA643" s="4">
        <f t="shared" ca="1" si="228"/>
        <v>0.1631730432942041</v>
      </c>
      <c r="AB643" s="4">
        <f t="shared" ca="1" si="229"/>
        <v>0.1631730432942041</v>
      </c>
      <c r="AC643" s="4">
        <f t="shared" ca="1" si="230"/>
        <v>4</v>
      </c>
      <c r="AD643" s="4">
        <f t="shared" ca="1" si="231"/>
        <v>0.1631730432942041</v>
      </c>
      <c r="AE643" s="4">
        <f t="shared" ca="1" si="232"/>
        <v>0</v>
      </c>
      <c r="AF643" s="4">
        <f t="shared" ca="1" si="233"/>
        <v>0.8158652164710205</v>
      </c>
    </row>
    <row r="644" spans="6:32" x14ac:dyDescent="0.2">
      <c r="F644" s="4">
        <f t="shared" si="234"/>
        <v>641</v>
      </c>
      <c r="G644" s="4">
        <f t="shared" ca="1" si="235"/>
        <v>605.65642766997689</v>
      </c>
      <c r="H644" s="4">
        <f t="shared" ca="1" si="236"/>
        <v>4</v>
      </c>
      <c r="I644" s="4">
        <f t="shared" ref="I644:I707" ca="1" si="240">RAND()</f>
        <v>0.37404665231918699</v>
      </c>
      <c r="J644" s="4">
        <f t="shared" ref="J644:J707" ca="1" si="241">-LN(1-I644)/$B$3</f>
        <v>0.93695887026133928</v>
      </c>
      <c r="K644" s="4">
        <f t="shared" ref="K644:K707" ca="1" si="242">RAND()</f>
        <v>0.73998252646068696</v>
      </c>
      <c r="L644" s="4">
        <f t="shared" ref="L644:L707" ca="1" si="243">-LN(1-K644)/$B$6</f>
        <v>2.0205096664565869</v>
      </c>
      <c r="M644" s="4">
        <f t="shared" ref="M644:M707" ca="1" si="244">IF(OR(H644=0,J644&lt;L644),J644,L644)</f>
        <v>0.93695887026133928</v>
      </c>
      <c r="N644" s="4">
        <f t="shared" ref="N644:N707" ca="1" si="245">IF(OR(H644=0,J644&lt;L644),H644+1,H644-1)</f>
        <v>5</v>
      </c>
      <c r="O644" s="4">
        <f t="shared" ref="O644:O707" ca="1" si="246">IF(H644&gt;0,M644,0)</f>
        <v>0.93695887026133928</v>
      </c>
      <c r="P644" s="4">
        <f t="shared" ref="P644:P707" ca="1" si="247">IF(M644=J644,1,0)</f>
        <v>1</v>
      </c>
      <c r="Q644" s="4">
        <f t="shared" ref="Q644:Q707" ca="1" si="248">H644*M644</f>
        <v>3.7478354810453571</v>
      </c>
      <c r="U644" s="4">
        <f t="shared" si="237"/>
        <v>641</v>
      </c>
      <c r="V644" s="4">
        <f t="shared" ca="1" si="238"/>
        <v>637.72980403941051</v>
      </c>
      <c r="W644" s="4">
        <f t="shared" ca="1" si="239"/>
        <v>4</v>
      </c>
      <c r="X644" s="4">
        <f t="shared" ref="X644:X707" ca="1" si="249">RAND()</f>
        <v>0.70541774112657019</v>
      </c>
      <c r="Y644" s="4">
        <f t="shared" ref="Y644:Y707" ca="1" si="250">-LN(1-X644)/$B$3</f>
        <v>2.444393995669512</v>
      </c>
      <c r="Z644" s="4">
        <f t="shared" ref="Z644:Z707" ca="1" si="251">RAND()</f>
        <v>6.359211855970992E-2</v>
      </c>
      <c r="AA644" s="4">
        <f t="shared" ref="AA644:AA707" ca="1" si="252">-LN(1-Z644)/$B$7</f>
        <v>7.8844951986613676E-2</v>
      </c>
      <c r="AB644" s="4">
        <f t="shared" ref="AB644:AB707" ca="1" si="253">IF(OR(W644=0,Y644&lt;AA644),Y644,AA644)</f>
        <v>7.8844951986613676E-2</v>
      </c>
      <c r="AC644" s="4">
        <f t="shared" ref="AC644:AC707" ca="1" si="254">IF(OR(W644=0,Y644&lt;AA644),W644+1,W644-1)</f>
        <v>3</v>
      </c>
      <c r="AD644" s="4">
        <f t="shared" ref="AD644:AD707" ca="1" si="255">IF(W644&gt;0,AB644,0)</f>
        <v>7.8844951986613676E-2</v>
      </c>
      <c r="AE644" s="4">
        <f t="shared" ref="AE644:AE707" ca="1" si="256">IF(AB644=Y644,1,0)</f>
        <v>0</v>
      </c>
      <c r="AF644" s="4">
        <f t="shared" ref="AF644:AF707" ca="1" si="257">W644*AB644</f>
        <v>0.3153798079464547</v>
      </c>
    </row>
    <row r="645" spans="6:32" x14ac:dyDescent="0.2">
      <c r="F645" s="4">
        <f t="shared" ref="F645:F708" si="258">F644+1</f>
        <v>642</v>
      </c>
      <c r="G645" s="4">
        <f t="shared" ref="G645:G708" ca="1" si="259">G644+M644</f>
        <v>606.59338654023827</v>
      </c>
      <c r="H645" s="4">
        <f t="shared" ref="H645:H708" ca="1" si="260">N644</f>
        <v>5</v>
      </c>
      <c r="I645" s="4">
        <f t="shared" ca="1" si="240"/>
        <v>0.71616311693858659</v>
      </c>
      <c r="J645" s="4">
        <f t="shared" ca="1" si="241"/>
        <v>2.5187111224874927</v>
      </c>
      <c r="K645" s="4">
        <f t="shared" ca="1" si="242"/>
        <v>0.85246334113647004</v>
      </c>
      <c r="L645" s="4">
        <f t="shared" ca="1" si="243"/>
        <v>2.8705178991208311</v>
      </c>
      <c r="M645" s="4">
        <f t="shared" ca="1" si="244"/>
        <v>2.5187111224874927</v>
      </c>
      <c r="N645" s="4">
        <f t="shared" ca="1" si="245"/>
        <v>6</v>
      </c>
      <c r="O645" s="4">
        <f t="shared" ca="1" si="246"/>
        <v>2.5187111224874927</v>
      </c>
      <c r="P645" s="4">
        <f t="shared" ca="1" si="247"/>
        <v>1</v>
      </c>
      <c r="Q645" s="4">
        <f t="shared" ca="1" si="248"/>
        <v>12.593555612437463</v>
      </c>
      <c r="U645" s="4">
        <f t="shared" ref="U645:U708" si="261">U644+1</f>
        <v>642</v>
      </c>
      <c r="V645" s="4">
        <f t="shared" ref="V645:V708" ca="1" si="262">V644+AB644</f>
        <v>637.80864899139715</v>
      </c>
      <c r="W645" s="4">
        <f t="shared" ref="W645:W708" ca="1" si="263">AC644</f>
        <v>3</v>
      </c>
      <c r="X645" s="4">
        <f t="shared" ca="1" si="249"/>
        <v>0.62189613460931692</v>
      </c>
      <c r="Y645" s="4">
        <f t="shared" ca="1" si="250"/>
        <v>1.9451726898815556</v>
      </c>
      <c r="Z645" s="4">
        <f t="shared" ca="1" si="251"/>
        <v>0.50395027231432099</v>
      </c>
      <c r="AA645" s="4">
        <f t="shared" ca="1" si="252"/>
        <v>0.84129491982221449</v>
      </c>
      <c r="AB645" s="4">
        <f t="shared" ca="1" si="253"/>
        <v>0.84129491982221449</v>
      </c>
      <c r="AC645" s="4">
        <f t="shared" ca="1" si="254"/>
        <v>2</v>
      </c>
      <c r="AD645" s="4">
        <f t="shared" ca="1" si="255"/>
        <v>0.84129491982221449</v>
      </c>
      <c r="AE645" s="4">
        <f t="shared" ca="1" si="256"/>
        <v>0</v>
      </c>
      <c r="AF645" s="4">
        <f t="shared" ca="1" si="257"/>
        <v>2.5238847594666436</v>
      </c>
    </row>
    <row r="646" spans="6:32" x14ac:dyDescent="0.2">
      <c r="F646" s="4">
        <f t="shared" si="258"/>
        <v>643</v>
      </c>
      <c r="G646" s="4">
        <f t="shared" ca="1" si="259"/>
        <v>609.11209766272577</v>
      </c>
      <c r="H646" s="4">
        <f t="shared" ca="1" si="260"/>
        <v>6</v>
      </c>
      <c r="I646" s="4">
        <f t="shared" ca="1" si="240"/>
        <v>0.99526471185751442</v>
      </c>
      <c r="J646" s="4">
        <f t="shared" ca="1" si="241"/>
        <v>10.705425400899948</v>
      </c>
      <c r="K646" s="4">
        <f t="shared" ca="1" si="242"/>
        <v>0.90157265940689746</v>
      </c>
      <c r="L646" s="4">
        <f t="shared" ca="1" si="243"/>
        <v>3.4776549929424059</v>
      </c>
      <c r="M646" s="4">
        <f t="shared" ca="1" si="244"/>
        <v>3.4776549929424059</v>
      </c>
      <c r="N646" s="4">
        <f t="shared" ca="1" si="245"/>
        <v>5</v>
      </c>
      <c r="O646" s="4">
        <f t="shared" ca="1" si="246"/>
        <v>3.4776549929424059</v>
      </c>
      <c r="P646" s="4">
        <f t="shared" ca="1" si="247"/>
        <v>0</v>
      </c>
      <c r="Q646" s="4">
        <f t="shared" ca="1" si="248"/>
        <v>20.865929957654437</v>
      </c>
      <c r="U646" s="4">
        <f t="shared" si="261"/>
        <v>643</v>
      </c>
      <c r="V646" s="4">
        <f t="shared" ca="1" si="262"/>
        <v>638.64994391121934</v>
      </c>
      <c r="W646" s="4">
        <f t="shared" ca="1" si="263"/>
        <v>2</v>
      </c>
      <c r="X646" s="4">
        <f t="shared" ca="1" si="249"/>
        <v>0.25322366647816419</v>
      </c>
      <c r="Y646" s="4">
        <f t="shared" ca="1" si="250"/>
        <v>0.5839791166676328</v>
      </c>
      <c r="Z646" s="4">
        <f t="shared" ca="1" si="251"/>
        <v>0.20401767875236099</v>
      </c>
      <c r="AA646" s="4">
        <f t="shared" ca="1" si="252"/>
        <v>0.27381396344673486</v>
      </c>
      <c r="AB646" s="4">
        <f t="shared" ca="1" si="253"/>
        <v>0.27381396344673486</v>
      </c>
      <c r="AC646" s="4">
        <f t="shared" ca="1" si="254"/>
        <v>1</v>
      </c>
      <c r="AD646" s="4">
        <f t="shared" ca="1" si="255"/>
        <v>0.27381396344673486</v>
      </c>
      <c r="AE646" s="4">
        <f t="shared" ca="1" si="256"/>
        <v>0</v>
      </c>
      <c r="AF646" s="4">
        <f t="shared" ca="1" si="257"/>
        <v>0.54762792689346973</v>
      </c>
    </row>
    <row r="647" spans="6:32" x14ac:dyDescent="0.2">
      <c r="F647" s="4">
        <f t="shared" si="258"/>
        <v>644</v>
      </c>
      <c r="G647" s="4">
        <f t="shared" ca="1" si="259"/>
        <v>612.58975265566824</v>
      </c>
      <c r="H647" s="4">
        <f t="shared" ca="1" si="260"/>
        <v>5</v>
      </c>
      <c r="I647" s="4">
        <f t="shared" ca="1" si="240"/>
        <v>0.38810874667066031</v>
      </c>
      <c r="J647" s="4">
        <f t="shared" ca="1" si="241"/>
        <v>0.98240140579399338</v>
      </c>
      <c r="K647" s="4">
        <f t="shared" ca="1" si="242"/>
        <v>0.55949076474330706</v>
      </c>
      <c r="L647" s="4">
        <f t="shared" ca="1" si="243"/>
        <v>1.2297358026453451</v>
      </c>
      <c r="M647" s="4">
        <f t="shared" ca="1" si="244"/>
        <v>0.98240140579399338</v>
      </c>
      <c r="N647" s="4">
        <f t="shared" ca="1" si="245"/>
        <v>6</v>
      </c>
      <c r="O647" s="4">
        <f t="shared" ca="1" si="246"/>
        <v>0.98240140579399338</v>
      </c>
      <c r="P647" s="4">
        <f t="shared" ca="1" si="247"/>
        <v>1</v>
      </c>
      <c r="Q647" s="4">
        <f t="shared" ca="1" si="248"/>
        <v>4.9120070289699669</v>
      </c>
      <c r="U647" s="4">
        <f t="shared" si="261"/>
        <v>644</v>
      </c>
      <c r="V647" s="4">
        <f t="shared" ca="1" si="262"/>
        <v>638.92375787466608</v>
      </c>
      <c r="W647" s="4">
        <f t="shared" ca="1" si="263"/>
        <v>1</v>
      </c>
      <c r="X647" s="4">
        <f t="shared" ca="1" si="249"/>
        <v>0.95629797457641585</v>
      </c>
      <c r="Y647" s="4">
        <f t="shared" ca="1" si="250"/>
        <v>6.2607216591777499</v>
      </c>
      <c r="Z647" s="4">
        <f t="shared" ca="1" si="251"/>
        <v>0.82059187965037039</v>
      </c>
      <c r="AA647" s="4">
        <f t="shared" ca="1" si="252"/>
        <v>2.0617104797382559</v>
      </c>
      <c r="AB647" s="4">
        <f t="shared" ca="1" si="253"/>
        <v>2.0617104797382559</v>
      </c>
      <c r="AC647" s="4">
        <f t="shared" ca="1" si="254"/>
        <v>0</v>
      </c>
      <c r="AD647" s="4">
        <f t="shared" ca="1" si="255"/>
        <v>2.0617104797382559</v>
      </c>
      <c r="AE647" s="4">
        <f t="shared" ca="1" si="256"/>
        <v>0</v>
      </c>
      <c r="AF647" s="4">
        <f t="shared" ca="1" si="257"/>
        <v>2.0617104797382559</v>
      </c>
    </row>
    <row r="648" spans="6:32" x14ac:dyDescent="0.2">
      <c r="F648" s="4">
        <f t="shared" si="258"/>
        <v>645</v>
      </c>
      <c r="G648" s="4">
        <f t="shared" ca="1" si="259"/>
        <v>613.57215406146224</v>
      </c>
      <c r="H648" s="4">
        <f t="shared" ca="1" si="260"/>
        <v>6</v>
      </c>
      <c r="I648" s="4">
        <f t="shared" ca="1" si="240"/>
        <v>0.96673156771492408</v>
      </c>
      <c r="J648" s="4">
        <f t="shared" ca="1" si="241"/>
        <v>6.8062926220791189</v>
      </c>
      <c r="K648" s="4">
        <f t="shared" ca="1" si="242"/>
        <v>0.49409978486256489</v>
      </c>
      <c r="L648" s="4">
        <f t="shared" ca="1" si="243"/>
        <v>1.0221237486412464</v>
      </c>
      <c r="M648" s="4">
        <f t="shared" ca="1" si="244"/>
        <v>1.0221237486412464</v>
      </c>
      <c r="N648" s="4">
        <f t="shared" ca="1" si="245"/>
        <v>5</v>
      </c>
      <c r="O648" s="4">
        <f t="shared" ca="1" si="246"/>
        <v>1.0221237486412464</v>
      </c>
      <c r="P648" s="4">
        <f t="shared" ca="1" si="247"/>
        <v>0</v>
      </c>
      <c r="Q648" s="4">
        <f t="shared" ca="1" si="248"/>
        <v>6.1327424918474787</v>
      </c>
      <c r="U648" s="4">
        <f t="shared" si="261"/>
        <v>645</v>
      </c>
      <c r="V648" s="4">
        <f t="shared" ca="1" si="262"/>
        <v>640.98546835440436</v>
      </c>
      <c r="W648" s="4">
        <f t="shared" ca="1" si="263"/>
        <v>0</v>
      </c>
      <c r="X648" s="4">
        <f t="shared" ca="1" si="249"/>
        <v>0.25095150854472481</v>
      </c>
      <c r="Y648" s="4">
        <f t="shared" ca="1" si="250"/>
        <v>0.57790311192947241</v>
      </c>
      <c r="Z648" s="4">
        <f t="shared" ca="1" si="251"/>
        <v>0.77163593040257861</v>
      </c>
      <c r="AA648" s="4">
        <f t="shared" ca="1" si="252"/>
        <v>1.772176952486102</v>
      </c>
      <c r="AB648" s="4">
        <f t="shared" ca="1" si="253"/>
        <v>0.57790311192947241</v>
      </c>
      <c r="AC648" s="4">
        <f t="shared" ca="1" si="254"/>
        <v>1</v>
      </c>
      <c r="AD648" s="4">
        <f t="shared" ca="1" si="255"/>
        <v>0</v>
      </c>
      <c r="AE648" s="4">
        <f t="shared" ca="1" si="256"/>
        <v>1</v>
      </c>
      <c r="AF648" s="4">
        <f t="shared" ca="1" si="257"/>
        <v>0</v>
      </c>
    </row>
    <row r="649" spans="6:32" x14ac:dyDescent="0.2">
      <c r="F649" s="4">
        <f t="shared" si="258"/>
        <v>646</v>
      </c>
      <c r="G649" s="4">
        <f t="shared" ca="1" si="259"/>
        <v>614.59427781010345</v>
      </c>
      <c r="H649" s="4">
        <f t="shared" ca="1" si="260"/>
        <v>5</v>
      </c>
      <c r="I649" s="4">
        <f t="shared" ca="1" si="240"/>
        <v>6.2747027630181917E-2</v>
      </c>
      <c r="J649" s="4">
        <f t="shared" ca="1" si="241"/>
        <v>0.12960410399527778</v>
      </c>
      <c r="K649" s="4">
        <f t="shared" ca="1" si="242"/>
        <v>9.2731206714480874E-2</v>
      </c>
      <c r="L649" s="4">
        <f t="shared" ca="1" si="243"/>
        <v>0.14597477781366558</v>
      </c>
      <c r="M649" s="4">
        <f t="shared" ca="1" si="244"/>
        <v>0.12960410399527778</v>
      </c>
      <c r="N649" s="4">
        <f t="shared" ca="1" si="245"/>
        <v>6</v>
      </c>
      <c r="O649" s="4">
        <f t="shared" ca="1" si="246"/>
        <v>0.12960410399527778</v>
      </c>
      <c r="P649" s="4">
        <f t="shared" ca="1" si="247"/>
        <v>1</v>
      </c>
      <c r="Q649" s="4">
        <f t="shared" ca="1" si="248"/>
        <v>0.64802051997638888</v>
      </c>
      <c r="U649" s="4">
        <f t="shared" si="261"/>
        <v>646</v>
      </c>
      <c r="V649" s="4">
        <f t="shared" ca="1" si="262"/>
        <v>641.56337146633382</v>
      </c>
      <c r="W649" s="4">
        <f t="shared" ca="1" si="263"/>
        <v>1</v>
      </c>
      <c r="X649" s="4">
        <f t="shared" ca="1" si="249"/>
        <v>0.54390834058324622</v>
      </c>
      <c r="Y649" s="4">
        <f t="shared" ca="1" si="250"/>
        <v>1.5701229643483383</v>
      </c>
      <c r="Z649" s="4">
        <f t="shared" ca="1" si="251"/>
        <v>0.96258376755118491</v>
      </c>
      <c r="AA649" s="4">
        <f t="shared" ca="1" si="252"/>
        <v>3.942780775231999</v>
      </c>
      <c r="AB649" s="4">
        <f t="shared" ca="1" si="253"/>
        <v>1.5701229643483383</v>
      </c>
      <c r="AC649" s="4">
        <f t="shared" ca="1" si="254"/>
        <v>2</v>
      </c>
      <c r="AD649" s="4">
        <f t="shared" ca="1" si="255"/>
        <v>1.5701229643483383</v>
      </c>
      <c r="AE649" s="4">
        <f t="shared" ca="1" si="256"/>
        <v>1</v>
      </c>
      <c r="AF649" s="4">
        <f t="shared" ca="1" si="257"/>
        <v>1.5701229643483383</v>
      </c>
    </row>
    <row r="650" spans="6:32" x14ac:dyDescent="0.2">
      <c r="F650" s="4">
        <f t="shared" si="258"/>
        <v>647</v>
      </c>
      <c r="G650" s="4">
        <f t="shared" ca="1" si="259"/>
        <v>614.72388191409868</v>
      </c>
      <c r="H650" s="4">
        <f t="shared" ca="1" si="260"/>
        <v>6</v>
      </c>
      <c r="I650" s="4">
        <f t="shared" ca="1" si="240"/>
        <v>0.72909586434530094</v>
      </c>
      <c r="J650" s="4">
        <f t="shared" ca="1" si="241"/>
        <v>2.6119805273116605</v>
      </c>
      <c r="K650" s="4">
        <f t="shared" ca="1" si="242"/>
        <v>0.66638299520610778</v>
      </c>
      <c r="L650" s="4">
        <f t="shared" ca="1" si="243"/>
        <v>1.6466424542907914</v>
      </c>
      <c r="M650" s="4">
        <f t="shared" ca="1" si="244"/>
        <v>1.6466424542907914</v>
      </c>
      <c r="N650" s="4">
        <f t="shared" ca="1" si="245"/>
        <v>5</v>
      </c>
      <c r="O650" s="4">
        <f t="shared" ca="1" si="246"/>
        <v>1.6466424542907914</v>
      </c>
      <c r="P650" s="4">
        <f t="shared" ca="1" si="247"/>
        <v>0</v>
      </c>
      <c r="Q650" s="4">
        <f t="shared" ca="1" si="248"/>
        <v>9.8798547257447478</v>
      </c>
      <c r="U650" s="4">
        <f t="shared" si="261"/>
        <v>647</v>
      </c>
      <c r="V650" s="4">
        <f t="shared" ca="1" si="262"/>
        <v>643.13349443068216</v>
      </c>
      <c r="W650" s="4">
        <f t="shared" ca="1" si="263"/>
        <v>2</v>
      </c>
      <c r="X650" s="4">
        <f t="shared" ca="1" si="249"/>
        <v>0.35504820192838693</v>
      </c>
      <c r="Y650" s="4">
        <f t="shared" ca="1" si="250"/>
        <v>0.87715939330166559</v>
      </c>
      <c r="Z650" s="4">
        <f t="shared" ca="1" si="251"/>
        <v>0.52442391459518556</v>
      </c>
      <c r="AA650" s="4">
        <f t="shared" ca="1" si="252"/>
        <v>0.89187407811666408</v>
      </c>
      <c r="AB650" s="4">
        <f t="shared" ca="1" si="253"/>
        <v>0.87715939330166559</v>
      </c>
      <c r="AC650" s="4">
        <f t="shared" ca="1" si="254"/>
        <v>3</v>
      </c>
      <c r="AD650" s="4">
        <f t="shared" ca="1" si="255"/>
        <v>0.87715939330166559</v>
      </c>
      <c r="AE650" s="4">
        <f t="shared" ca="1" si="256"/>
        <v>1</v>
      </c>
      <c r="AF650" s="4">
        <f t="shared" ca="1" si="257"/>
        <v>1.7543187866033312</v>
      </c>
    </row>
    <row r="651" spans="6:32" x14ac:dyDescent="0.2">
      <c r="F651" s="4">
        <f t="shared" si="258"/>
        <v>648</v>
      </c>
      <c r="G651" s="4">
        <f t="shared" ca="1" si="259"/>
        <v>616.37052436838951</v>
      </c>
      <c r="H651" s="4">
        <f t="shared" ca="1" si="260"/>
        <v>5</v>
      </c>
      <c r="I651" s="4">
        <f t="shared" ca="1" si="240"/>
        <v>1.7152232587686278E-2</v>
      </c>
      <c r="J651" s="4">
        <f t="shared" ca="1" si="241"/>
        <v>3.4602072251173836E-2</v>
      </c>
      <c r="K651" s="4">
        <f t="shared" ca="1" si="242"/>
        <v>0.82843714984815997</v>
      </c>
      <c r="L651" s="4">
        <f t="shared" ca="1" si="243"/>
        <v>2.6442084094837024</v>
      </c>
      <c r="M651" s="4">
        <f t="shared" ca="1" si="244"/>
        <v>3.4602072251173836E-2</v>
      </c>
      <c r="N651" s="4">
        <f t="shared" ca="1" si="245"/>
        <v>6</v>
      </c>
      <c r="O651" s="4">
        <f t="shared" ca="1" si="246"/>
        <v>3.4602072251173836E-2</v>
      </c>
      <c r="P651" s="4">
        <f t="shared" ca="1" si="247"/>
        <v>1</v>
      </c>
      <c r="Q651" s="4">
        <f t="shared" ca="1" si="248"/>
        <v>0.17301036125586919</v>
      </c>
      <c r="U651" s="4">
        <f t="shared" si="261"/>
        <v>648</v>
      </c>
      <c r="V651" s="4">
        <f t="shared" ca="1" si="262"/>
        <v>644.01065382398383</v>
      </c>
      <c r="W651" s="4">
        <f t="shared" ca="1" si="263"/>
        <v>3</v>
      </c>
      <c r="X651" s="4">
        <f t="shared" ca="1" si="249"/>
        <v>0.18030920135730544</v>
      </c>
      <c r="Y651" s="4">
        <f t="shared" ca="1" si="250"/>
        <v>0.39765616932081854</v>
      </c>
      <c r="Z651" s="4">
        <f t="shared" ca="1" si="251"/>
        <v>0.15351234935035607</v>
      </c>
      <c r="AA651" s="4">
        <f t="shared" ca="1" si="252"/>
        <v>0.19999159948084283</v>
      </c>
      <c r="AB651" s="4">
        <f t="shared" ca="1" si="253"/>
        <v>0.19999159948084283</v>
      </c>
      <c r="AC651" s="4">
        <f t="shared" ca="1" si="254"/>
        <v>2</v>
      </c>
      <c r="AD651" s="4">
        <f t="shared" ca="1" si="255"/>
        <v>0.19999159948084283</v>
      </c>
      <c r="AE651" s="4">
        <f t="shared" ca="1" si="256"/>
        <v>0</v>
      </c>
      <c r="AF651" s="4">
        <f t="shared" ca="1" si="257"/>
        <v>0.59997479844252855</v>
      </c>
    </row>
    <row r="652" spans="6:32" x14ac:dyDescent="0.2">
      <c r="F652" s="4">
        <f t="shared" si="258"/>
        <v>649</v>
      </c>
      <c r="G652" s="4">
        <f t="shared" ca="1" si="259"/>
        <v>616.40512644064063</v>
      </c>
      <c r="H652" s="4">
        <f t="shared" ca="1" si="260"/>
        <v>6</v>
      </c>
      <c r="I652" s="4">
        <f t="shared" ca="1" si="240"/>
        <v>0.44767656744314466</v>
      </c>
      <c r="J652" s="4">
        <f t="shared" ca="1" si="241"/>
        <v>1.1872429514982423</v>
      </c>
      <c r="K652" s="4">
        <f t="shared" ca="1" si="242"/>
        <v>0.14952763548667691</v>
      </c>
      <c r="L652" s="4">
        <f t="shared" ca="1" si="243"/>
        <v>0.24294504134661424</v>
      </c>
      <c r="M652" s="4">
        <f t="shared" ca="1" si="244"/>
        <v>0.24294504134661424</v>
      </c>
      <c r="N652" s="4">
        <f t="shared" ca="1" si="245"/>
        <v>5</v>
      </c>
      <c r="O652" s="4">
        <f t="shared" ca="1" si="246"/>
        <v>0.24294504134661424</v>
      </c>
      <c r="P652" s="4">
        <f t="shared" ca="1" si="247"/>
        <v>0</v>
      </c>
      <c r="Q652" s="4">
        <f t="shared" ca="1" si="248"/>
        <v>1.4576702480796855</v>
      </c>
      <c r="U652" s="4">
        <f t="shared" si="261"/>
        <v>649</v>
      </c>
      <c r="V652" s="4">
        <f t="shared" ca="1" si="262"/>
        <v>644.21064542346471</v>
      </c>
      <c r="W652" s="4">
        <f t="shared" ca="1" si="263"/>
        <v>2</v>
      </c>
      <c r="X652" s="4">
        <f t="shared" ca="1" si="249"/>
        <v>0.60621105859468494</v>
      </c>
      <c r="Y652" s="4">
        <f t="shared" ca="1" si="250"/>
        <v>1.8638803898506189</v>
      </c>
      <c r="Z652" s="4">
        <f t="shared" ca="1" si="251"/>
        <v>0.76575124177351683</v>
      </c>
      <c r="AA652" s="4">
        <f t="shared" ca="1" si="252"/>
        <v>1.7416459907262722</v>
      </c>
      <c r="AB652" s="4">
        <f t="shared" ca="1" si="253"/>
        <v>1.7416459907262722</v>
      </c>
      <c r="AC652" s="4">
        <f t="shared" ca="1" si="254"/>
        <v>1</v>
      </c>
      <c r="AD652" s="4">
        <f t="shared" ca="1" si="255"/>
        <v>1.7416459907262722</v>
      </c>
      <c r="AE652" s="4">
        <f t="shared" ca="1" si="256"/>
        <v>0</v>
      </c>
      <c r="AF652" s="4">
        <f t="shared" ca="1" si="257"/>
        <v>3.4832919814525445</v>
      </c>
    </row>
    <row r="653" spans="6:32" x14ac:dyDescent="0.2">
      <c r="F653" s="4">
        <f t="shared" si="258"/>
        <v>650</v>
      </c>
      <c r="G653" s="4">
        <f t="shared" ca="1" si="259"/>
        <v>616.64807148198724</v>
      </c>
      <c r="H653" s="4">
        <f t="shared" ca="1" si="260"/>
        <v>5</v>
      </c>
      <c r="I653" s="4">
        <f t="shared" ca="1" si="240"/>
        <v>0.37513226778839459</v>
      </c>
      <c r="J653" s="4">
        <f t="shared" ca="1" si="241"/>
        <v>0.94043056020725924</v>
      </c>
      <c r="K653" s="4">
        <f t="shared" ca="1" si="242"/>
        <v>7.1982699973281661E-2</v>
      </c>
      <c r="L653" s="4">
        <f t="shared" ca="1" si="243"/>
        <v>0.11205735614929623</v>
      </c>
      <c r="M653" s="4">
        <f t="shared" ca="1" si="244"/>
        <v>0.11205735614929623</v>
      </c>
      <c r="N653" s="4">
        <f t="shared" ca="1" si="245"/>
        <v>4</v>
      </c>
      <c r="O653" s="4">
        <f t="shared" ca="1" si="246"/>
        <v>0.11205735614929623</v>
      </c>
      <c r="P653" s="4">
        <f t="shared" ca="1" si="247"/>
        <v>0</v>
      </c>
      <c r="Q653" s="4">
        <f t="shared" ca="1" si="248"/>
        <v>0.56028678074648108</v>
      </c>
      <c r="U653" s="4">
        <f t="shared" si="261"/>
        <v>650</v>
      </c>
      <c r="V653" s="4">
        <f t="shared" ca="1" si="262"/>
        <v>645.952291414191</v>
      </c>
      <c r="W653" s="4">
        <f t="shared" ca="1" si="263"/>
        <v>1</v>
      </c>
      <c r="X653" s="4">
        <f t="shared" ca="1" si="249"/>
        <v>0.94739200714007421</v>
      </c>
      <c r="Y653" s="4">
        <f t="shared" ca="1" si="250"/>
        <v>5.8897744305412898</v>
      </c>
      <c r="Z653" s="4">
        <f t="shared" ca="1" si="251"/>
        <v>0.7753430294017255</v>
      </c>
      <c r="AA653" s="4">
        <f t="shared" ca="1" si="252"/>
        <v>1.7918167382924404</v>
      </c>
      <c r="AB653" s="4">
        <f t="shared" ca="1" si="253"/>
        <v>1.7918167382924404</v>
      </c>
      <c r="AC653" s="4">
        <f t="shared" ca="1" si="254"/>
        <v>0</v>
      </c>
      <c r="AD653" s="4">
        <f t="shared" ca="1" si="255"/>
        <v>1.7918167382924404</v>
      </c>
      <c r="AE653" s="4">
        <f t="shared" ca="1" si="256"/>
        <v>0</v>
      </c>
      <c r="AF653" s="4">
        <f t="shared" ca="1" si="257"/>
        <v>1.7918167382924404</v>
      </c>
    </row>
    <row r="654" spans="6:32" x14ac:dyDescent="0.2">
      <c r="F654" s="4">
        <f t="shared" si="258"/>
        <v>651</v>
      </c>
      <c r="G654" s="4">
        <f t="shared" ca="1" si="259"/>
        <v>616.76012883813655</v>
      </c>
      <c r="H654" s="4">
        <f t="shared" ca="1" si="260"/>
        <v>4</v>
      </c>
      <c r="I654" s="4">
        <f t="shared" ca="1" si="240"/>
        <v>0.92965604216593989</v>
      </c>
      <c r="J654" s="4">
        <f t="shared" ca="1" si="241"/>
        <v>5.3087167726608815</v>
      </c>
      <c r="K654" s="4">
        <f t="shared" ca="1" si="242"/>
        <v>0.6782594420797815</v>
      </c>
      <c r="L654" s="4">
        <f t="shared" ca="1" si="243"/>
        <v>1.701014668424716</v>
      </c>
      <c r="M654" s="4">
        <f t="shared" ca="1" si="244"/>
        <v>1.701014668424716</v>
      </c>
      <c r="N654" s="4">
        <f t="shared" ca="1" si="245"/>
        <v>3</v>
      </c>
      <c r="O654" s="4">
        <f t="shared" ca="1" si="246"/>
        <v>1.701014668424716</v>
      </c>
      <c r="P654" s="4">
        <f t="shared" ca="1" si="247"/>
        <v>0</v>
      </c>
      <c r="Q654" s="4">
        <f t="shared" ca="1" si="248"/>
        <v>6.8040586736988642</v>
      </c>
      <c r="U654" s="4">
        <f t="shared" si="261"/>
        <v>651</v>
      </c>
      <c r="V654" s="4">
        <f t="shared" ca="1" si="262"/>
        <v>647.74410815248348</v>
      </c>
      <c r="W654" s="4">
        <f t="shared" ca="1" si="263"/>
        <v>0</v>
      </c>
      <c r="X654" s="4">
        <f t="shared" ca="1" si="249"/>
        <v>0.34252328497222706</v>
      </c>
      <c r="Y654" s="4">
        <f t="shared" ca="1" si="250"/>
        <v>0.83869185992750261</v>
      </c>
      <c r="Z654" s="4">
        <f t="shared" ca="1" si="251"/>
        <v>0.86432223198120828</v>
      </c>
      <c r="AA654" s="4">
        <f t="shared" ca="1" si="252"/>
        <v>2.3969670688884603</v>
      </c>
      <c r="AB654" s="4">
        <f t="shared" ca="1" si="253"/>
        <v>0.83869185992750261</v>
      </c>
      <c r="AC654" s="4">
        <f t="shared" ca="1" si="254"/>
        <v>1</v>
      </c>
      <c r="AD654" s="4">
        <f t="shared" ca="1" si="255"/>
        <v>0</v>
      </c>
      <c r="AE654" s="4">
        <f t="shared" ca="1" si="256"/>
        <v>1</v>
      </c>
      <c r="AF654" s="4">
        <f t="shared" ca="1" si="257"/>
        <v>0</v>
      </c>
    </row>
    <row r="655" spans="6:32" x14ac:dyDescent="0.2">
      <c r="F655" s="4">
        <f t="shared" si="258"/>
        <v>652</v>
      </c>
      <c r="G655" s="4">
        <f t="shared" ca="1" si="259"/>
        <v>618.46114350656126</v>
      </c>
      <c r="H655" s="4">
        <f t="shared" ca="1" si="260"/>
        <v>3</v>
      </c>
      <c r="I655" s="4">
        <f t="shared" ca="1" si="240"/>
        <v>0.47588921740700385</v>
      </c>
      <c r="J655" s="4">
        <f t="shared" ca="1" si="241"/>
        <v>1.2921043996886947</v>
      </c>
      <c r="K655" s="4">
        <f t="shared" ca="1" si="242"/>
        <v>0.94837549157347389</v>
      </c>
      <c r="L655" s="4">
        <f t="shared" ca="1" si="243"/>
        <v>4.4456381246259182</v>
      </c>
      <c r="M655" s="4">
        <f t="shared" ca="1" si="244"/>
        <v>1.2921043996886947</v>
      </c>
      <c r="N655" s="4">
        <f t="shared" ca="1" si="245"/>
        <v>4</v>
      </c>
      <c r="O655" s="4">
        <f t="shared" ca="1" si="246"/>
        <v>1.2921043996886947</v>
      </c>
      <c r="P655" s="4">
        <f t="shared" ca="1" si="247"/>
        <v>1</v>
      </c>
      <c r="Q655" s="4">
        <f t="shared" ca="1" si="248"/>
        <v>3.8763131990660842</v>
      </c>
      <c r="U655" s="4">
        <f t="shared" si="261"/>
        <v>652</v>
      </c>
      <c r="V655" s="4">
        <f t="shared" ca="1" si="262"/>
        <v>648.58280001241098</v>
      </c>
      <c r="W655" s="4">
        <f t="shared" ca="1" si="263"/>
        <v>1</v>
      </c>
      <c r="X655" s="4">
        <f t="shared" ca="1" si="249"/>
        <v>0.45537282657563793</v>
      </c>
      <c r="Y655" s="4">
        <f t="shared" ca="1" si="250"/>
        <v>1.2153076077440066</v>
      </c>
      <c r="Z655" s="4">
        <f t="shared" ca="1" si="251"/>
        <v>0.95820963180655816</v>
      </c>
      <c r="AA655" s="4">
        <f t="shared" ca="1" si="252"/>
        <v>3.8101072703973466</v>
      </c>
      <c r="AB655" s="4">
        <f t="shared" ca="1" si="253"/>
        <v>1.2153076077440066</v>
      </c>
      <c r="AC655" s="4">
        <f t="shared" ca="1" si="254"/>
        <v>2</v>
      </c>
      <c r="AD655" s="4">
        <f t="shared" ca="1" si="255"/>
        <v>1.2153076077440066</v>
      </c>
      <c r="AE655" s="4">
        <f t="shared" ca="1" si="256"/>
        <v>1</v>
      </c>
      <c r="AF655" s="4">
        <f t="shared" ca="1" si="257"/>
        <v>1.2153076077440066</v>
      </c>
    </row>
    <row r="656" spans="6:32" x14ac:dyDescent="0.2">
      <c r="F656" s="4">
        <f t="shared" si="258"/>
        <v>653</v>
      </c>
      <c r="G656" s="4">
        <f t="shared" ca="1" si="259"/>
        <v>619.75324790624995</v>
      </c>
      <c r="H656" s="4">
        <f t="shared" ca="1" si="260"/>
        <v>4</v>
      </c>
      <c r="I656" s="4">
        <f t="shared" ca="1" si="240"/>
        <v>0.89530144825695523</v>
      </c>
      <c r="J656" s="4">
        <f t="shared" ca="1" si="241"/>
        <v>4.5133399872919373</v>
      </c>
      <c r="K656" s="4">
        <f t="shared" ca="1" si="242"/>
        <v>0.1737720705871556</v>
      </c>
      <c r="L656" s="4">
        <f t="shared" ca="1" si="243"/>
        <v>0.28632689989125942</v>
      </c>
      <c r="M656" s="4">
        <f t="shared" ca="1" si="244"/>
        <v>0.28632689989125942</v>
      </c>
      <c r="N656" s="4">
        <f t="shared" ca="1" si="245"/>
        <v>3</v>
      </c>
      <c r="O656" s="4">
        <f t="shared" ca="1" si="246"/>
        <v>0.28632689989125942</v>
      </c>
      <c r="P656" s="4">
        <f t="shared" ca="1" si="247"/>
        <v>0</v>
      </c>
      <c r="Q656" s="4">
        <f t="shared" ca="1" si="248"/>
        <v>1.1453075995650377</v>
      </c>
      <c r="U656" s="4">
        <f t="shared" si="261"/>
        <v>653</v>
      </c>
      <c r="V656" s="4">
        <f t="shared" ca="1" si="262"/>
        <v>649.79810762015495</v>
      </c>
      <c r="W656" s="4">
        <f t="shared" ca="1" si="263"/>
        <v>2</v>
      </c>
      <c r="X656" s="4">
        <f t="shared" ca="1" si="249"/>
        <v>0.91668189065545314</v>
      </c>
      <c r="Y656" s="4">
        <f t="shared" ca="1" si="250"/>
        <v>4.9701787086857978</v>
      </c>
      <c r="Z656" s="4">
        <f t="shared" ca="1" si="251"/>
        <v>0.1693379785907192</v>
      </c>
      <c r="AA656" s="4">
        <f t="shared" ca="1" si="252"/>
        <v>0.22263873595494596</v>
      </c>
      <c r="AB656" s="4">
        <f t="shared" ca="1" si="253"/>
        <v>0.22263873595494596</v>
      </c>
      <c r="AC656" s="4">
        <f t="shared" ca="1" si="254"/>
        <v>1</v>
      </c>
      <c r="AD656" s="4">
        <f t="shared" ca="1" si="255"/>
        <v>0.22263873595494596</v>
      </c>
      <c r="AE656" s="4">
        <f t="shared" ca="1" si="256"/>
        <v>0</v>
      </c>
      <c r="AF656" s="4">
        <f t="shared" ca="1" si="257"/>
        <v>0.44527747190989192</v>
      </c>
    </row>
    <row r="657" spans="6:32" x14ac:dyDescent="0.2">
      <c r="F657" s="4">
        <f t="shared" si="258"/>
        <v>654</v>
      </c>
      <c r="G657" s="4">
        <f t="shared" ca="1" si="259"/>
        <v>620.03957480614122</v>
      </c>
      <c r="H657" s="4">
        <f t="shared" ca="1" si="260"/>
        <v>3</v>
      </c>
      <c r="I657" s="4">
        <f t="shared" ca="1" si="240"/>
        <v>0.81594509693520534</v>
      </c>
      <c r="J657" s="4">
        <f t="shared" ca="1" si="241"/>
        <v>3.3850423593195127</v>
      </c>
      <c r="K657" s="4">
        <f t="shared" ca="1" si="242"/>
        <v>0.68393494258001875</v>
      </c>
      <c r="L657" s="4">
        <f t="shared" ca="1" si="243"/>
        <v>1.727710813010761</v>
      </c>
      <c r="M657" s="4">
        <f t="shared" ca="1" si="244"/>
        <v>1.727710813010761</v>
      </c>
      <c r="N657" s="4">
        <f t="shared" ca="1" si="245"/>
        <v>2</v>
      </c>
      <c r="O657" s="4">
        <f t="shared" ca="1" si="246"/>
        <v>1.727710813010761</v>
      </c>
      <c r="P657" s="4">
        <f t="shared" ca="1" si="247"/>
        <v>0</v>
      </c>
      <c r="Q657" s="4">
        <f t="shared" ca="1" si="248"/>
        <v>5.183132439032283</v>
      </c>
      <c r="U657" s="4">
        <f t="shared" si="261"/>
        <v>654</v>
      </c>
      <c r="V657" s="4">
        <f t="shared" ca="1" si="262"/>
        <v>650.02074635610995</v>
      </c>
      <c r="W657" s="4">
        <f t="shared" ca="1" si="263"/>
        <v>1</v>
      </c>
      <c r="X657" s="4">
        <f t="shared" ca="1" si="249"/>
        <v>0.59832401124924939</v>
      </c>
      <c r="Y657" s="4">
        <f t="shared" ca="1" si="250"/>
        <v>1.8242190269734235</v>
      </c>
      <c r="Z657" s="4">
        <f t="shared" ca="1" si="251"/>
        <v>0.73441077287583545</v>
      </c>
      <c r="AA657" s="4">
        <f t="shared" ca="1" si="252"/>
        <v>1.590965307274737</v>
      </c>
      <c r="AB657" s="4">
        <f t="shared" ca="1" si="253"/>
        <v>1.590965307274737</v>
      </c>
      <c r="AC657" s="4">
        <f t="shared" ca="1" si="254"/>
        <v>0</v>
      </c>
      <c r="AD657" s="4">
        <f t="shared" ca="1" si="255"/>
        <v>1.590965307274737</v>
      </c>
      <c r="AE657" s="4">
        <f t="shared" ca="1" si="256"/>
        <v>0</v>
      </c>
      <c r="AF657" s="4">
        <f t="shared" ca="1" si="257"/>
        <v>1.590965307274737</v>
      </c>
    </row>
    <row r="658" spans="6:32" x14ac:dyDescent="0.2">
      <c r="F658" s="4">
        <f t="shared" si="258"/>
        <v>655</v>
      </c>
      <c r="G658" s="4">
        <f t="shared" ca="1" si="259"/>
        <v>621.76728561915195</v>
      </c>
      <c r="H658" s="4">
        <f t="shared" ca="1" si="260"/>
        <v>2</v>
      </c>
      <c r="I658" s="4">
        <f t="shared" ca="1" si="240"/>
        <v>0.20324153323490557</v>
      </c>
      <c r="J658" s="4">
        <f t="shared" ca="1" si="241"/>
        <v>0.45440739822822612</v>
      </c>
      <c r="K658" s="4">
        <f t="shared" ca="1" si="242"/>
        <v>0.87693669481803849</v>
      </c>
      <c r="L658" s="4">
        <f t="shared" ca="1" si="243"/>
        <v>3.1425845696010257</v>
      </c>
      <c r="M658" s="4">
        <f t="shared" ca="1" si="244"/>
        <v>0.45440739822822612</v>
      </c>
      <c r="N658" s="4">
        <f t="shared" ca="1" si="245"/>
        <v>3</v>
      </c>
      <c r="O658" s="4">
        <f t="shared" ca="1" si="246"/>
        <v>0.45440739822822612</v>
      </c>
      <c r="P658" s="4">
        <f t="shared" ca="1" si="247"/>
        <v>1</v>
      </c>
      <c r="Q658" s="4">
        <f t="shared" ca="1" si="248"/>
        <v>0.90881479645645225</v>
      </c>
      <c r="U658" s="4">
        <f t="shared" si="261"/>
        <v>655</v>
      </c>
      <c r="V658" s="4">
        <f t="shared" ca="1" si="262"/>
        <v>651.61171166338465</v>
      </c>
      <c r="W658" s="4">
        <f t="shared" ca="1" si="263"/>
        <v>0</v>
      </c>
      <c r="X658" s="4">
        <f t="shared" ca="1" si="249"/>
        <v>0.99486221933643082</v>
      </c>
      <c r="Y658" s="4">
        <f t="shared" ca="1" si="250"/>
        <v>10.54226814054708</v>
      </c>
      <c r="Z658" s="4">
        <f t="shared" ca="1" si="251"/>
        <v>0.21123874241367835</v>
      </c>
      <c r="AA658" s="4">
        <f t="shared" ca="1" si="252"/>
        <v>0.28474991104311081</v>
      </c>
      <c r="AB658" s="4">
        <f t="shared" ca="1" si="253"/>
        <v>10.54226814054708</v>
      </c>
      <c r="AC658" s="4">
        <f t="shared" ca="1" si="254"/>
        <v>1</v>
      </c>
      <c r="AD658" s="4">
        <f t="shared" ca="1" si="255"/>
        <v>0</v>
      </c>
      <c r="AE658" s="4">
        <f t="shared" ca="1" si="256"/>
        <v>1</v>
      </c>
      <c r="AF658" s="4">
        <f t="shared" ca="1" si="257"/>
        <v>0</v>
      </c>
    </row>
    <row r="659" spans="6:32" x14ac:dyDescent="0.2">
      <c r="F659" s="4">
        <f t="shared" si="258"/>
        <v>656</v>
      </c>
      <c r="G659" s="4">
        <f t="shared" ca="1" si="259"/>
        <v>622.22169301738018</v>
      </c>
      <c r="H659" s="4">
        <f t="shared" ca="1" si="260"/>
        <v>3</v>
      </c>
      <c r="I659" s="4">
        <f t="shared" ca="1" si="240"/>
        <v>0.79301792000191274</v>
      </c>
      <c r="J659" s="4">
        <f t="shared" ca="1" si="241"/>
        <v>3.1502461190434423</v>
      </c>
      <c r="K659" s="4">
        <f t="shared" ca="1" si="242"/>
        <v>7.9896468479190741E-2</v>
      </c>
      <c r="L659" s="4">
        <f t="shared" ca="1" si="243"/>
        <v>0.12490362151321034</v>
      </c>
      <c r="M659" s="4">
        <f t="shared" ca="1" si="244"/>
        <v>0.12490362151321034</v>
      </c>
      <c r="N659" s="4">
        <f t="shared" ca="1" si="245"/>
        <v>2</v>
      </c>
      <c r="O659" s="4">
        <f t="shared" ca="1" si="246"/>
        <v>0.12490362151321034</v>
      </c>
      <c r="P659" s="4">
        <f t="shared" ca="1" si="247"/>
        <v>0</v>
      </c>
      <c r="Q659" s="4">
        <f t="shared" ca="1" si="248"/>
        <v>0.37471086453963104</v>
      </c>
      <c r="U659" s="4">
        <f t="shared" si="261"/>
        <v>656</v>
      </c>
      <c r="V659" s="4">
        <f t="shared" ca="1" si="262"/>
        <v>662.15397980393175</v>
      </c>
      <c r="W659" s="4">
        <f t="shared" ca="1" si="263"/>
        <v>1</v>
      </c>
      <c r="X659" s="4">
        <f t="shared" ca="1" si="249"/>
        <v>0.42826362497765325</v>
      </c>
      <c r="Y659" s="4">
        <f t="shared" ca="1" si="250"/>
        <v>1.1181545533390773</v>
      </c>
      <c r="Z659" s="4">
        <f t="shared" ca="1" si="251"/>
        <v>0.36519161351206542</v>
      </c>
      <c r="AA659" s="4">
        <f t="shared" ca="1" si="252"/>
        <v>0.54531849502622409</v>
      </c>
      <c r="AB659" s="4">
        <f t="shared" ca="1" si="253"/>
        <v>0.54531849502622409</v>
      </c>
      <c r="AC659" s="4">
        <f t="shared" ca="1" si="254"/>
        <v>0</v>
      </c>
      <c r="AD659" s="4">
        <f t="shared" ca="1" si="255"/>
        <v>0.54531849502622409</v>
      </c>
      <c r="AE659" s="4">
        <f t="shared" ca="1" si="256"/>
        <v>0</v>
      </c>
      <c r="AF659" s="4">
        <f t="shared" ca="1" si="257"/>
        <v>0.54531849502622409</v>
      </c>
    </row>
    <row r="660" spans="6:32" x14ac:dyDescent="0.2">
      <c r="F660" s="4">
        <f t="shared" si="258"/>
        <v>657</v>
      </c>
      <c r="G660" s="4">
        <f t="shared" ca="1" si="259"/>
        <v>622.3465966388934</v>
      </c>
      <c r="H660" s="4">
        <f t="shared" ca="1" si="260"/>
        <v>2</v>
      </c>
      <c r="I660" s="4">
        <f t="shared" ca="1" si="240"/>
        <v>8.4291493216222424E-2</v>
      </c>
      <c r="J660" s="4">
        <f t="shared" ca="1" si="241"/>
        <v>0.17611437797439353</v>
      </c>
      <c r="K660" s="4">
        <f t="shared" ca="1" si="242"/>
        <v>0.44649693437821159</v>
      </c>
      <c r="L660" s="4">
        <f t="shared" ca="1" si="243"/>
        <v>0.88723198235504952</v>
      </c>
      <c r="M660" s="4">
        <f t="shared" ca="1" si="244"/>
        <v>0.17611437797439353</v>
      </c>
      <c r="N660" s="4">
        <f t="shared" ca="1" si="245"/>
        <v>3</v>
      </c>
      <c r="O660" s="4">
        <f t="shared" ca="1" si="246"/>
        <v>0.17611437797439353</v>
      </c>
      <c r="P660" s="4">
        <f t="shared" ca="1" si="247"/>
        <v>1</v>
      </c>
      <c r="Q660" s="4">
        <f t="shared" ca="1" si="248"/>
        <v>0.35222875594878705</v>
      </c>
      <c r="U660" s="4">
        <f t="shared" si="261"/>
        <v>657</v>
      </c>
      <c r="V660" s="4">
        <f t="shared" ca="1" si="262"/>
        <v>662.69929829895796</v>
      </c>
      <c r="W660" s="4">
        <f t="shared" ca="1" si="263"/>
        <v>0</v>
      </c>
      <c r="X660" s="4">
        <f t="shared" ca="1" si="249"/>
        <v>0.39879641668219135</v>
      </c>
      <c r="Y660" s="4">
        <f t="shared" ca="1" si="250"/>
        <v>1.0176433216905676</v>
      </c>
      <c r="Z660" s="4">
        <f t="shared" ca="1" si="251"/>
        <v>0.14118823866142194</v>
      </c>
      <c r="AA660" s="4">
        <f t="shared" ca="1" si="252"/>
        <v>0.18264662158413228</v>
      </c>
      <c r="AB660" s="4">
        <f t="shared" ca="1" si="253"/>
        <v>1.0176433216905676</v>
      </c>
      <c r="AC660" s="4">
        <f t="shared" ca="1" si="254"/>
        <v>1</v>
      </c>
      <c r="AD660" s="4">
        <f t="shared" ca="1" si="255"/>
        <v>0</v>
      </c>
      <c r="AE660" s="4">
        <f t="shared" ca="1" si="256"/>
        <v>1</v>
      </c>
      <c r="AF660" s="4">
        <f t="shared" ca="1" si="257"/>
        <v>0</v>
      </c>
    </row>
    <row r="661" spans="6:32" x14ac:dyDescent="0.2">
      <c r="F661" s="4">
        <f t="shared" si="258"/>
        <v>658</v>
      </c>
      <c r="G661" s="4">
        <f t="shared" ca="1" si="259"/>
        <v>622.52271101686779</v>
      </c>
      <c r="H661" s="4">
        <f t="shared" ca="1" si="260"/>
        <v>3</v>
      </c>
      <c r="I661" s="4">
        <f t="shared" ca="1" si="240"/>
        <v>0.59781308624971286</v>
      </c>
      <c r="J661" s="4">
        <f t="shared" ca="1" si="241"/>
        <v>1.8216766776909947</v>
      </c>
      <c r="K661" s="4">
        <f t="shared" ca="1" si="242"/>
        <v>0.2376180031589793</v>
      </c>
      <c r="L661" s="4">
        <f t="shared" ca="1" si="243"/>
        <v>0.40696131107722044</v>
      </c>
      <c r="M661" s="4">
        <f t="shared" ca="1" si="244"/>
        <v>0.40696131107722044</v>
      </c>
      <c r="N661" s="4">
        <f t="shared" ca="1" si="245"/>
        <v>2</v>
      </c>
      <c r="O661" s="4">
        <f t="shared" ca="1" si="246"/>
        <v>0.40696131107722044</v>
      </c>
      <c r="P661" s="4">
        <f t="shared" ca="1" si="247"/>
        <v>0</v>
      </c>
      <c r="Q661" s="4">
        <f t="shared" ca="1" si="248"/>
        <v>1.2208839332316614</v>
      </c>
      <c r="U661" s="4">
        <f t="shared" si="261"/>
        <v>658</v>
      </c>
      <c r="V661" s="4">
        <f t="shared" ca="1" si="262"/>
        <v>663.71694162064853</v>
      </c>
      <c r="W661" s="4">
        <f t="shared" ca="1" si="263"/>
        <v>1</v>
      </c>
      <c r="X661" s="4">
        <f t="shared" ca="1" si="249"/>
        <v>0.732078947585319</v>
      </c>
      <c r="Y661" s="4">
        <f t="shared" ca="1" si="250"/>
        <v>2.6341258448217726</v>
      </c>
      <c r="Z661" s="4">
        <f t="shared" ca="1" si="251"/>
        <v>0.9828415197934447</v>
      </c>
      <c r="AA661" s="4">
        <f t="shared" ca="1" si="252"/>
        <v>4.8783153058752964</v>
      </c>
      <c r="AB661" s="4">
        <f t="shared" ca="1" si="253"/>
        <v>2.6341258448217726</v>
      </c>
      <c r="AC661" s="4">
        <f t="shared" ca="1" si="254"/>
        <v>2</v>
      </c>
      <c r="AD661" s="4">
        <f t="shared" ca="1" si="255"/>
        <v>2.6341258448217726</v>
      </c>
      <c r="AE661" s="4">
        <f t="shared" ca="1" si="256"/>
        <v>1</v>
      </c>
      <c r="AF661" s="4">
        <f t="shared" ca="1" si="257"/>
        <v>2.6341258448217726</v>
      </c>
    </row>
    <row r="662" spans="6:32" x14ac:dyDescent="0.2">
      <c r="F662" s="4">
        <f t="shared" si="258"/>
        <v>659</v>
      </c>
      <c r="G662" s="4">
        <f t="shared" ca="1" si="259"/>
        <v>622.92967232794501</v>
      </c>
      <c r="H662" s="4">
        <f t="shared" ca="1" si="260"/>
        <v>2</v>
      </c>
      <c r="I662" s="4">
        <f t="shared" ca="1" si="240"/>
        <v>0.54135352209612342</v>
      </c>
      <c r="J662" s="4">
        <f t="shared" ca="1" si="241"/>
        <v>1.5589511326472851</v>
      </c>
      <c r="K662" s="4">
        <f t="shared" ca="1" si="242"/>
        <v>0.59508833092366453</v>
      </c>
      <c r="L662" s="4">
        <f t="shared" ca="1" si="243"/>
        <v>1.3561295050637627</v>
      </c>
      <c r="M662" s="4">
        <f t="shared" ca="1" si="244"/>
        <v>1.3561295050637627</v>
      </c>
      <c r="N662" s="4">
        <f t="shared" ca="1" si="245"/>
        <v>1</v>
      </c>
      <c r="O662" s="4">
        <f t="shared" ca="1" si="246"/>
        <v>1.3561295050637627</v>
      </c>
      <c r="P662" s="4">
        <f t="shared" ca="1" si="247"/>
        <v>0</v>
      </c>
      <c r="Q662" s="4">
        <f t="shared" ca="1" si="248"/>
        <v>2.7122590101275255</v>
      </c>
      <c r="U662" s="4">
        <f t="shared" si="261"/>
        <v>659</v>
      </c>
      <c r="V662" s="4">
        <f t="shared" ca="1" si="262"/>
        <v>666.35106746547035</v>
      </c>
      <c r="W662" s="4">
        <f t="shared" ca="1" si="263"/>
        <v>2</v>
      </c>
      <c r="X662" s="4">
        <f t="shared" ca="1" si="249"/>
        <v>0.29724259184038337</v>
      </c>
      <c r="Y662" s="4">
        <f t="shared" ca="1" si="250"/>
        <v>0.70548705515920307</v>
      </c>
      <c r="Z662" s="4">
        <f t="shared" ca="1" si="251"/>
        <v>0.88336036166639698</v>
      </c>
      <c r="AA662" s="4">
        <f t="shared" ca="1" si="252"/>
        <v>2.5783993337196209</v>
      </c>
      <c r="AB662" s="4">
        <f t="shared" ca="1" si="253"/>
        <v>0.70548705515920307</v>
      </c>
      <c r="AC662" s="4">
        <f t="shared" ca="1" si="254"/>
        <v>3</v>
      </c>
      <c r="AD662" s="4">
        <f t="shared" ca="1" si="255"/>
        <v>0.70548705515920307</v>
      </c>
      <c r="AE662" s="4">
        <f t="shared" ca="1" si="256"/>
        <v>1</v>
      </c>
      <c r="AF662" s="4">
        <f t="shared" ca="1" si="257"/>
        <v>1.4109741103184061</v>
      </c>
    </row>
    <row r="663" spans="6:32" x14ac:dyDescent="0.2">
      <c r="F663" s="4">
        <f t="shared" si="258"/>
        <v>660</v>
      </c>
      <c r="G663" s="4">
        <f t="shared" ca="1" si="259"/>
        <v>624.2858018330088</v>
      </c>
      <c r="H663" s="4">
        <f t="shared" ca="1" si="260"/>
        <v>1</v>
      </c>
      <c r="I663" s="4">
        <f t="shared" ca="1" si="240"/>
        <v>0.11381190480374526</v>
      </c>
      <c r="J663" s="4">
        <f t="shared" ca="1" si="241"/>
        <v>0.2416521076953054</v>
      </c>
      <c r="K663" s="4">
        <f t="shared" ca="1" si="242"/>
        <v>8.8214484797009551E-2</v>
      </c>
      <c r="L663" s="4">
        <f t="shared" ca="1" si="243"/>
        <v>0.13852574589839736</v>
      </c>
      <c r="M663" s="4">
        <f t="shared" ca="1" si="244"/>
        <v>0.13852574589839736</v>
      </c>
      <c r="N663" s="4">
        <f t="shared" ca="1" si="245"/>
        <v>0</v>
      </c>
      <c r="O663" s="4">
        <f t="shared" ca="1" si="246"/>
        <v>0.13852574589839736</v>
      </c>
      <c r="P663" s="4">
        <f t="shared" ca="1" si="247"/>
        <v>0</v>
      </c>
      <c r="Q663" s="4">
        <f t="shared" ca="1" si="248"/>
        <v>0.13852574589839736</v>
      </c>
      <c r="U663" s="4">
        <f t="shared" si="261"/>
        <v>660</v>
      </c>
      <c r="V663" s="4">
        <f t="shared" ca="1" si="262"/>
        <v>667.05655452062956</v>
      </c>
      <c r="W663" s="4">
        <f t="shared" ca="1" si="263"/>
        <v>3</v>
      </c>
      <c r="X663" s="4">
        <f t="shared" ca="1" si="249"/>
        <v>0.5321497586410685</v>
      </c>
      <c r="Y663" s="4">
        <f t="shared" ca="1" si="250"/>
        <v>1.5192140627415727</v>
      </c>
      <c r="Z663" s="4">
        <f t="shared" ca="1" si="251"/>
        <v>0.75075715808667676</v>
      </c>
      <c r="AA663" s="4">
        <f t="shared" ca="1" si="252"/>
        <v>1.6671931068657444</v>
      </c>
      <c r="AB663" s="4">
        <f t="shared" ca="1" si="253"/>
        <v>1.5192140627415727</v>
      </c>
      <c r="AC663" s="4">
        <f t="shared" ca="1" si="254"/>
        <v>4</v>
      </c>
      <c r="AD663" s="4">
        <f t="shared" ca="1" si="255"/>
        <v>1.5192140627415727</v>
      </c>
      <c r="AE663" s="4">
        <f t="shared" ca="1" si="256"/>
        <v>1</v>
      </c>
      <c r="AF663" s="4">
        <f t="shared" ca="1" si="257"/>
        <v>4.557642188224718</v>
      </c>
    </row>
    <row r="664" spans="6:32" x14ac:dyDescent="0.2">
      <c r="F664" s="4">
        <f t="shared" si="258"/>
        <v>661</v>
      </c>
      <c r="G664" s="4">
        <f t="shared" ca="1" si="259"/>
        <v>624.4243275789072</v>
      </c>
      <c r="H664" s="4">
        <f t="shared" ca="1" si="260"/>
        <v>0</v>
      </c>
      <c r="I664" s="4">
        <f t="shared" ca="1" si="240"/>
        <v>0.16654960510899497</v>
      </c>
      <c r="J664" s="4">
        <f t="shared" ca="1" si="241"/>
        <v>0.36436218558055733</v>
      </c>
      <c r="K664" s="4">
        <f t="shared" ca="1" si="242"/>
        <v>0.27997114742289719</v>
      </c>
      <c r="L664" s="4">
        <f t="shared" ca="1" si="243"/>
        <v>0.49269599212677651</v>
      </c>
      <c r="M664" s="4">
        <f t="shared" ca="1" si="244"/>
        <v>0.36436218558055733</v>
      </c>
      <c r="N664" s="4">
        <f t="shared" ca="1" si="245"/>
        <v>1</v>
      </c>
      <c r="O664" s="4">
        <f t="shared" ca="1" si="246"/>
        <v>0</v>
      </c>
      <c r="P664" s="4">
        <f t="shared" ca="1" si="247"/>
        <v>1</v>
      </c>
      <c r="Q664" s="4">
        <f t="shared" ca="1" si="248"/>
        <v>0</v>
      </c>
      <c r="U664" s="4">
        <f t="shared" si="261"/>
        <v>661</v>
      </c>
      <c r="V664" s="4">
        <f t="shared" ca="1" si="262"/>
        <v>668.57576858337109</v>
      </c>
      <c r="W664" s="4">
        <f t="shared" ca="1" si="263"/>
        <v>4</v>
      </c>
      <c r="X664" s="4">
        <f t="shared" ca="1" si="249"/>
        <v>0.7470160698463002</v>
      </c>
      <c r="Y664" s="4">
        <f t="shared" ca="1" si="250"/>
        <v>2.7488586189019411</v>
      </c>
      <c r="Z664" s="4">
        <f t="shared" ca="1" si="251"/>
        <v>0.90608604733627884</v>
      </c>
      <c r="AA664" s="4">
        <f t="shared" ca="1" si="252"/>
        <v>2.8384515757661553</v>
      </c>
      <c r="AB664" s="4">
        <f t="shared" ca="1" si="253"/>
        <v>2.7488586189019411</v>
      </c>
      <c r="AC664" s="4">
        <f t="shared" ca="1" si="254"/>
        <v>5</v>
      </c>
      <c r="AD664" s="4">
        <f t="shared" ca="1" si="255"/>
        <v>2.7488586189019411</v>
      </c>
      <c r="AE664" s="4">
        <f t="shared" ca="1" si="256"/>
        <v>1</v>
      </c>
      <c r="AF664" s="4">
        <f t="shared" ca="1" si="257"/>
        <v>10.995434475607764</v>
      </c>
    </row>
    <row r="665" spans="6:32" x14ac:dyDescent="0.2">
      <c r="F665" s="4">
        <f t="shared" si="258"/>
        <v>662</v>
      </c>
      <c r="G665" s="4">
        <f t="shared" ca="1" si="259"/>
        <v>624.7886897644878</v>
      </c>
      <c r="H665" s="4">
        <f t="shared" ca="1" si="260"/>
        <v>1</v>
      </c>
      <c r="I665" s="4">
        <f t="shared" ca="1" si="240"/>
        <v>0.94773345748719795</v>
      </c>
      <c r="J665" s="4">
        <f t="shared" ca="1" si="241"/>
        <v>5.9027976702591571</v>
      </c>
      <c r="K665" s="4">
        <f t="shared" ca="1" si="242"/>
        <v>0.15780859298749228</v>
      </c>
      <c r="L665" s="4">
        <f t="shared" ca="1" si="243"/>
        <v>0.25762194949675149</v>
      </c>
      <c r="M665" s="4">
        <f t="shared" ca="1" si="244"/>
        <v>0.25762194949675149</v>
      </c>
      <c r="N665" s="4">
        <f t="shared" ca="1" si="245"/>
        <v>0</v>
      </c>
      <c r="O665" s="4">
        <f t="shared" ca="1" si="246"/>
        <v>0.25762194949675149</v>
      </c>
      <c r="P665" s="4">
        <f t="shared" ca="1" si="247"/>
        <v>0</v>
      </c>
      <c r="Q665" s="4">
        <f t="shared" ca="1" si="248"/>
        <v>0.25762194949675149</v>
      </c>
      <c r="U665" s="4">
        <f t="shared" si="261"/>
        <v>662</v>
      </c>
      <c r="V665" s="4">
        <f t="shared" ca="1" si="262"/>
        <v>671.32462720227306</v>
      </c>
      <c r="W665" s="4">
        <f t="shared" ca="1" si="263"/>
        <v>5</v>
      </c>
      <c r="X665" s="4">
        <f t="shared" ca="1" si="249"/>
        <v>0.59179802339473453</v>
      </c>
      <c r="Y665" s="4">
        <f t="shared" ca="1" si="250"/>
        <v>1.7919863727420362</v>
      </c>
      <c r="Z665" s="4">
        <f t="shared" ca="1" si="251"/>
        <v>0.60065442095249488</v>
      </c>
      <c r="AA665" s="4">
        <f t="shared" ca="1" si="252"/>
        <v>1.1015137488607265</v>
      </c>
      <c r="AB665" s="4">
        <f t="shared" ca="1" si="253"/>
        <v>1.1015137488607265</v>
      </c>
      <c r="AC665" s="4">
        <f t="shared" ca="1" si="254"/>
        <v>4</v>
      </c>
      <c r="AD665" s="4">
        <f t="shared" ca="1" si="255"/>
        <v>1.1015137488607265</v>
      </c>
      <c r="AE665" s="4">
        <f t="shared" ca="1" si="256"/>
        <v>0</v>
      </c>
      <c r="AF665" s="4">
        <f t="shared" ca="1" si="257"/>
        <v>5.507568744303633</v>
      </c>
    </row>
    <row r="666" spans="6:32" x14ac:dyDescent="0.2">
      <c r="F666" s="4">
        <f t="shared" si="258"/>
        <v>663</v>
      </c>
      <c r="G666" s="4">
        <f t="shared" ca="1" si="259"/>
        <v>625.04631171398455</v>
      </c>
      <c r="H666" s="4">
        <f t="shared" ca="1" si="260"/>
        <v>0</v>
      </c>
      <c r="I666" s="4">
        <f t="shared" ca="1" si="240"/>
        <v>0.59620130288954365</v>
      </c>
      <c r="J666" s="4">
        <f t="shared" ca="1" si="241"/>
        <v>1.8136775993600718</v>
      </c>
      <c r="K666" s="4">
        <f t="shared" ca="1" si="242"/>
        <v>0.24949272565634939</v>
      </c>
      <c r="L666" s="4">
        <f t="shared" ca="1" si="243"/>
        <v>0.43050890293875288</v>
      </c>
      <c r="M666" s="4">
        <f t="shared" ca="1" si="244"/>
        <v>1.8136775993600718</v>
      </c>
      <c r="N666" s="4">
        <f t="shared" ca="1" si="245"/>
        <v>1</v>
      </c>
      <c r="O666" s="4">
        <f t="shared" ca="1" si="246"/>
        <v>0</v>
      </c>
      <c r="P666" s="4">
        <f t="shared" ca="1" si="247"/>
        <v>1</v>
      </c>
      <c r="Q666" s="4">
        <f t="shared" ca="1" si="248"/>
        <v>0</v>
      </c>
      <c r="U666" s="4">
        <f t="shared" si="261"/>
        <v>663</v>
      </c>
      <c r="V666" s="4">
        <f t="shared" ca="1" si="262"/>
        <v>672.42614095113379</v>
      </c>
      <c r="W666" s="4">
        <f t="shared" ca="1" si="263"/>
        <v>4</v>
      </c>
      <c r="X666" s="4">
        <f t="shared" ca="1" si="249"/>
        <v>0.85437952638022707</v>
      </c>
      <c r="Y666" s="4">
        <f t="shared" ca="1" si="250"/>
        <v>3.853503075169137</v>
      </c>
      <c r="Z666" s="4">
        <f t="shared" ca="1" si="251"/>
        <v>0.40455834716122407</v>
      </c>
      <c r="AA666" s="4">
        <f t="shared" ca="1" si="252"/>
        <v>0.62214225012810176</v>
      </c>
      <c r="AB666" s="4">
        <f t="shared" ca="1" si="253"/>
        <v>0.62214225012810176</v>
      </c>
      <c r="AC666" s="4">
        <f t="shared" ca="1" si="254"/>
        <v>3</v>
      </c>
      <c r="AD666" s="4">
        <f t="shared" ca="1" si="255"/>
        <v>0.62214225012810176</v>
      </c>
      <c r="AE666" s="4">
        <f t="shared" ca="1" si="256"/>
        <v>0</v>
      </c>
      <c r="AF666" s="4">
        <f t="shared" ca="1" si="257"/>
        <v>2.488569000512407</v>
      </c>
    </row>
    <row r="667" spans="6:32" x14ac:dyDescent="0.2">
      <c r="F667" s="4">
        <f t="shared" si="258"/>
        <v>664</v>
      </c>
      <c r="G667" s="4">
        <f t="shared" ca="1" si="259"/>
        <v>626.85998931334461</v>
      </c>
      <c r="H667" s="4">
        <f t="shared" ca="1" si="260"/>
        <v>1</v>
      </c>
      <c r="I667" s="4">
        <f t="shared" ca="1" si="240"/>
        <v>0.15816683138429966</v>
      </c>
      <c r="J667" s="4">
        <f t="shared" ca="1" si="241"/>
        <v>0.34434684281506278</v>
      </c>
      <c r="K667" s="4">
        <f t="shared" ca="1" si="242"/>
        <v>0.183278180214275</v>
      </c>
      <c r="L667" s="4">
        <f t="shared" ca="1" si="243"/>
        <v>0.30368509794048171</v>
      </c>
      <c r="M667" s="4">
        <f t="shared" ca="1" si="244"/>
        <v>0.30368509794048171</v>
      </c>
      <c r="N667" s="4">
        <f t="shared" ca="1" si="245"/>
        <v>0</v>
      </c>
      <c r="O667" s="4">
        <f t="shared" ca="1" si="246"/>
        <v>0.30368509794048171</v>
      </c>
      <c r="P667" s="4">
        <f t="shared" ca="1" si="247"/>
        <v>0</v>
      </c>
      <c r="Q667" s="4">
        <f t="shared" ca="1" si="248"/>
        <v>0.30368509794048171</v>
      </c>
      <c r="U667" s="4">
        <f t="shared" si="261"/>
        <v>664</v>
      </c>
      <c r="V667" s="4">
        <f t="shared" ca="1" si="262"/>
        <v>673.04828320126194</v>
      </c>
      <c r="W667" s="4">
        <f t="shared" ca="1" si="263"/>
        <v>3</v>
      </c>
      <c r="X667" s="4">
        <f t="shared" ca="1" si="249"/>
        <v>0.36427614823768395</v>
      </c>
      <c r="Y667" s="4">
        <f t="shared" ca="1" si="250"/>
        <v>0.90598201054875482</v>
      </c>
      <c r="Z667" s="4">
        <f t="shared" ca="1" si="251"/>
        <v>0.92191529077202627</v>
      </c>
      <c r="AA667" s="4">
        <f t="shared" ca="1" si="252"/>
        <v>3.0599532310053328</v>
      </c>
      <c r="AB667" s="4">
        <f t="shared" ca="1" si="253"/>
        <v>0.90598201054875482</v>
      </c>
      <c r="AC667" s="4">
        <f t="shared" ca="1" si="254"/>
        <v>4</v>
      </c>
      <c r="AD667" s="4">
        <f t="shared" ca="1" si="255"/>
        <v>0.90598201054875482</v>
      </c>
      <c r="AE667" s="4">
        <f t="shared" ca="1" si="256"/>
        <v>1</v>
      </c>
      <c r="AF667" s="4">
        <f t="shared" ca="1" si="257"/>
        <v>2.7179460316462647</v>
      </c>
    </row>
    <row r="668" spans="6:32" x14ac:dyDescent="0.2">
      <c r="F668" s="4">
        <f t="shared" si="258"/>
        <v>665</v>
      </c>
      <c r="G668" s="4">
        <f t="shared" ca="1" si="259"/>
        <v>627.16367441128511</v>
      </c>
      <c r="H668" s="4">
        <f t="shared" ca="1" si="260"/>
        <v>0</v>
      </c>
      <c r="I668" s="4">
        <f t="shared" ca="1" si="240"/>
        <v>0.17536235607903783</v>
      </c>
      <c r="J668" s="4">
        <f t="shared" ca="1" si="241"/>
        <v>0.38562241724466423</v>
      </c>
      <c r="K668" s="4">
        <f t="shared" ca="1" si="242"/>
        <v>0.74068453520627442</v>
      </c>
      <c r="L668" s="4">
        <f t="shared" ca="1" si="243"/>
        <v>2.0245649215040626</v>
      </c>
      <c r="M668" s="4">
        <f t="shared" ca="1" si="244"/>
        <v>0.38562241724466423</v>
      </c>
      <c r="N668" s="4">
        <f t="shared" ca="1" si="245"/>
        <v>1</v>
      </c>
      <c r="O668" s="4">
        <f t="shared" ca="1" si="246"/>
        <v>0</v>
      </c>
      <c r="P668" s="4">
        <f t="shared" ca="1" si="247"/>
        <v>1</v>
      </c>
      <c r="Q668" s="4">
        <f t="shared" ca="1" si="248"/>
        <v>0</v>
      </c>
      <c r="U668" s="4">
        <f t="shared" si="261"/>
        <v>665</v>
      </c>
      <c r="V668" s="4">
        <f t="shared" ca="1" si="262"/>
        <v>673.95426521181071</v>
      </c>
      <c r="W668" s="4">
        <f t="shared" ca="1" si="263"/>
        <v>4</v>
      </c>
      <c r="X668" s="4">
        <f t="shared" ca="1" si="249"/>
        <v>0.27752618354783642</v>
      </c>
      <c r="Y668" s="4">
        <f t="shared" ca="1" si="250"/>
        <v>0.65014819971371962</v>
      </c>
      <c r="Z668" s="4">
        <f t="shared" ca="1" si="251"/>
        <v>0.29834383556228583</v>
      </c>
      <c r="AA668" s="4">
        <f t="shared" ca="1" si="252"/>
        <v>0.42517414703157658</v>
      </c>
      <c r="AB668" s="4">
        <f t="shared" ca="1" si="253"/>
        <v>0.42517414703157658</v>
      </c>
      <c r="AC668" s="4">
        <f t="shared" ca="1" si="254"/>
        <v>3</v>
      </c>
      <c r="AD668" s="4">
        <f t="shared" ca="1" si="255"/>
        <v>0.42517414703157658</v>
      </c>
      <c r="AE668" s="4">
        <f t="shared" ca="1" si="256"/>
        <v>0</v>
      </c>
      <c r="AF668" s="4">
        <f t="shared" ca="1" si="257"/>
        <v>1.7006965881263063</v>
      </c>
    </row>
    <row r="669" spans="6:32" x14ac:dyDescent="0.2">
      <c r="F669" s="4">
        <f t="shared" si="258"/>
        <v>666</v>
      </c>
      <c r="G669" s="4">
        <f t="shared" ca="1" si="259"/>
        <v>627.5492968285298</v>
      </c>
      <c r="H669" s="4">
        <f t="shared" ca="1" si="260"/>
        <v>1</v>
      </c>
      <c r="I669" s="4">
        <f t="shared" ca="1" si="240"/>
        <v>0.82906453730376883</v>
      </c>
      <c r="J669" s="4">
        <f t="shared" ca="1" si="241"/>
        <v>3.532938409700269</v>
      </c>
      <c r="K669" s="4">
        <f t="shared" ca="1" si="242"/>
        <v>0.53485849864721402</v>
      </c>
      <c r="L669" s="4">
        <f t="shared" ca="1" si="243"/>
        <v>1.1481204235520424</v>
      </c>
      <c r="M669" s="4">
        <f t="shared" ca="1" si="244"/>
        <v>1.1481204235520424</v>
      </c>
      <c r="N669" s="4">
        <f t="shared" ca="1" si="245"/>
        <v>0</v>
      </c>
      <c r="O669" s="4">
        <f t="shared" ca="1" si="246"/>
        <v>1.1481204235520424</v>
      </c>
      <c r="P669" s="4">
        <f t="shared" ca="1" si="247"/>
        <v>0</v>
      </c>
      <c r="Q669" s="4">
        <f t="shared" ca="1" si="248"/>
        <v>1.1481204235520424</v>
      </c>
      <c r="U669" s="4">
        <f t="shared" si="261"/>
        <v>666</v>
      </c>
      <c r="V669" s="4">
        <f t="shared" ca="1" si="262"/>
        <v>674.37943935884232</v>
      </c>
      <c r="W669" s="4">
        <f t="shared" ca="1" si="263"/>
        <v>3</v>
      </c>
      <c r="X669" s="4">
        <f t="shared" ca="1" si="249"/>
        <v>0.66243326950726056</v>
      </c>
      <c r="Y669" s="4">
        <f t="shared" ca="1" si="250"/>
        <v>2.1719841364701682</v>
      </c>
      <c r="Z669" s="4">
        <f t="shared" ca="1" si="251"/>
        <v>0.44742161488751797</v>
      </c>
      <c r="AA669" s="4">
        <f t="shared" ca="1" si="252"/>
        <v>0.71179197857588217</v>
      </c>
      <c r="AB669" s="4">
        <f t="shared" ca="1" si="253"/>
        <v>0.71179197857588217</v>
      </c>
      <c r="AC669" s="4">
        <f t="shared" ca="1" si="254"/>
        <v>2</v>
      </c>
      <c r="AD669" s="4">
        <f t="shared" ca="1" si="255"/>
        <v>0.71179197857588217</v>
      </c>
      <c r="AE669" s="4">
        <f t="shared" ca="1" si="256"/>
        <v>0</v>
      </c>
      <c r="AF669" s="4">
        <f t="shared" ca="1" si="257"/>
        <v>2.1353759357276463</v>
      </c>
    </row>
    <row r="670" spans="6:32" x14ac:dyDescent="0.2">
      <c r="F670" s="4">
        <f t="shared" si="258"/>
        <v>667</v>
      </c>
      <c r="G670" s="4">
        <f t="shared" ca="1" si="259"/>
        <v>628.69741725208189</v>
      </c>
      <c r="H670" s="4">
        <f t="shared" ca="1" si="260"/>
        <v>0</v>
      </c>
      <c r="I670" s="4">
        <f t="shared" ca="1" si="240"/>
        <v>0.90412521542409663</v>
      </c>
      <c r="J670" s="4">
        <f t="shared" ca="1" si="241"/>
        <v>4.6894245324478669</v>
      </c>
      <c r="K670" s="4">
        <f t="shared" ca="1" si="242"/>
        <v>0.82957933128799977</v>
      </c>
      <c r="L670" s="4">
        <f t="shared" ca="1" si="243"/>
        <v>2.6542280650265693</v>
      </c>
      <c r="M670" s="4">
        <f t="shared" ca="1" si="244"/>
        <v>4.6894245324478669</v>
      </c>
      <c r="N670" s="4">
        <f t="shared" ca="1" si="245"/>
        <v>1</v>
      </c>
      <c r="O670" s="4">
        <f t="shared" ca="1" si="246"/>
        <v>0</v>
      </c>
      <c r="P670" s="4">
        <f t="shared" ca="1" si="247"/>
        <v>1</v>
      </c>
      <c r="Q670" s="4">
        <f t="shared" ca="1" si="248"/>
        <v>0</v>
      </c>
      <c r="U670" s="4">
        <f t="shared" si="261"/>
        <v>667</v>
      </c>
      <c r="V670" s="4">
        <f t="shared" ca="1" si="262"/>
        <v>675.09123133741821</v>
      </c>
      <c r="W670" s="4">
        <f t="shared" ca="1" si="263"/>
        <v>2</v>
      </c>
      <c r="X670" s="4">
        <f t="shared" ca="1" si="249"/>
        <v>0.67269007617139376</v>
      </c>
      <c r="Y670" s="4">
        <f t="shared" ca="1" si="250"/>
        <v>2.2336955553034255</v>
      </c>
      <c r="Z670" s="4">
        <f t="shared" ca="1" si="251"/>
        <v>0.13571594852390512</v>
      </c>
      <c r="AA670" s="4">
        <f t="shared" ca="1" si="252"/>
        <v>0.1750245611116443</v>
      </c>
      <c r="AB670" s="4">
        <f t="shared" ca="1" si="253"/>
        <v>0.1750245611116443</v>
      </c>
      <c r="AC670" s="4">
        <f t="shared" ca="1" si="254"/>
        <v>1</v>
      </c>
      <c r="AD670" s="4">
        <f t="shared" ca="1" si="255"/>
        <v>0.1750245611116443</v>
      </c>
      <c r="AE670" s="4">
        <f t="shared" ca="1" si="256"/>
        <v>0</v>
      </c>
      <c r="AF670" s="4">
        <f t="shared" ca="1" si="257"/>
        <v>0.3500491222232886</v>
      </c>
    </row>
    <row r="671" spans="6:32" x14ac:dyDescent="0.2">
      <c r="F671" s="4">
        <f t="shared" si="258"/>
        <v>668</v>
      </c>
      <c r="G671" s="4">
        <f t="shared" ca="1" si="259"/>
        <v>633.38684178452979</v>
      </c>
      <c r="H671" s="4">
        <f t="shared" ca="1" si="260"/>
        <v>1</v>
      </c>
      <c r="I671" s="4">
        <f t="shared" ca="1" si="240"/>
        <v>0.34826228497133294</v>
      </c>
      <c r="J671" s="4">
        <f t="shared" ca="1" si="241"/>
        <v>0.85622615110840705</v>
      </c>
      <c r="K671" s="4">
        <f t="shared" ca="1" si="242"/>
        <v>0.61324806768272255</v>
      </c>
      <c r="L671" s="4">
        <f t="shared" ca="1" si="243"/>
        <v>1.4249576898689424</v>
      </c>
      <c r="M671" s="4">
        <f t="shared" ca="1" si="244"/>
        <v>0.85622615110840705</v>
      </c>
      <c r="N671" s="4">
        <f t="shared" ca="1" si="245"/>
        <v>2</v>
      </c>
      <c r="O671" s="4">
        <f t="shared" ca="1" si="246"/>
        <v>0.85622615110840705</v>
      </c>
      <c r="P671" s="4">
        <f t="shared" ca="1" si="247"/>
        <v>1</v>
      </c>
      <c r="Q671" s="4">
        <f t="shared" ca="1" si="248"/>
        <v>0.85622615110840705</v>
      </c>
      <c r="U671" s="4">
        <f t="shared" si="261"/>
        <v>668</v>
      </c>
      <c r="V671" s="4">
        <f t="shared" ca="1" si="262"/>
        <v>675.26625589852983</v>
      </c>
      <c r="W671" s="4">
        <f t="shared" ca="1" si="263"/>
        <v>1</v>
      </c>
      <c r="X671" s="4">
        <f t="shared" ca="1" si="249"/>
        <v>0.66801271996882694</v>
      </c>
      <c r="Y671" s="4">
        <f t="shared" ca="1" si="250"/>
        <v>2.2053172479174674</v>
      </c>
      <c r="Z671" s="4">
        <f t="shared" ca="1" si="251"/>
        <v>0.12822420798431389</v>
      </c>
      <c r="AA671" s="4">
        <f t="shared" ca="1" si="252"/>
        <v>0.1646676088584538</v>
      </c>
      <c r="AB671" s="4">
        <f t="shared" ca="1" si="253"/>
        <v>0.1646676088584538</v>
      </c>
      <c r="AC671" s="4">
        <f t="shared" ca="1" si="254"/>
        <v>0</v>
      </c>
      <c r="AD671" s="4">
        <f t="shared" ca="1" si="255"/>
        <v>0.1646676088584538</v>
      </c>
      <c r="AE671" s="4">
        <f t="shared" ca="1" si="256"/>
        <v>0</v>
      </c>
      <c r="AF671" s="4">
        <f t="shared" ca="1" si="257"/>
        <v>0.1646676088584538</v>
      </c>
    </row>
    <row r="672" spans="6:32" x14ac:dyDescent="0.2">
      <c r="F672" s="4">
        <f t="shared" si="258"/>
        <v>669</v>
      </c>
      <c r="G672" s="4">
        <f t="shared" ca="1" si="259"/>
        <v>634.24306793563824</v>
      </c>
      <c r="H672" s="4">
        <f t="shared" ca="1" si="260"/>
        <v>2</v>
      </c>
      <c r="I672" s="4">
        <f t="shared" ca="1" si="240"/>
        <v>4.2067887853426966E-2</v>
      </c>
      <c r="J672" s="4">
        <f t="shared" ca="1" si="241"/>
        <v>8.5956735339772314E-2</v>
      </c>
      <c r="K672" s="4">
        <f t="shared" ca="1" si="242"/>
        <v>0.45695448516176795</v>
      </c>
      <c r="L672" s="4">
        <f t="shared" ca="1" si="243"/>
        <v>0.91584321224416021</v>
      </c>
      <c r="M672" s="4">
        <f t="shared" ca="1" si="244"/>
        <v>8.5956735339772314E-2</v>
      </c>
      <c r="N672" s="4">
        <f t="shared" ca="1" si="245"/>
        <v>3</v>
      </c>
      <c r="O672" s="4">
        <f t="shared" ca="1" si="246"/>
        <v>8.5956735339772314E-2</v>
      </c>
      <c r="P672" s="4">
        <f t="shared" ca="1" si="247"/>
        <v>1</v>
      </c>
      <c r="Q672" s="4">
        <f t="shared" ca="1" si="248"/>
        <v>0.17191347067954463</v>
      </c>
      <c r="U672" s="4">
        <f t="shared" si="261"/>
        <v>669</v>
      </c>
      <c r="V672" s="4">
        <f t="shared" ca="1" si="262"/>
        <v>675.43092350738834</v>
      </c>
      <c r="W672" s="4">
        <f t="shared" ca="1" si="263"/>
        <v>0</v>
      </c>
      <c r="X672" s="4">
        <f t="shared" ca="1" si="249"/>
        <v>0.92674682652986118</v>
      </c>
      <c r="Y672" s="4">
        <f t="shared" ca="1" si="250"/>
        <v>5.2276674163979786</v>
      </c>
      <c r="Z672" s="4">
        <f t="shared" ca="1" si="251"/>
        <v>6.5529921387876278E-2</v>
      </c>
      <c r="AA672" s="4">
        <f t="shared" ca="1" si="252"/>
        <v>8.1330805446882273E-2</v>
      </c>
      <c r="AB672" s="4">
        <f t="shared" ca="1" si="253"/>
        <v>5.2276674163979786</v>
      </c>
      <c r="AC672" s="4">
        <f t="shared" ca="1" si="254"/>
        <v>1</v>
      </c>
      <c r="AD672" s="4">
        <f t="shared" ca="1" si="255"/>
        <v>0</v>
      </c>
      <c r="AE672" s="4">
        <f t="shared" ca="1" si="256"/>
        <v>1</v>
      </c>
      <c r="AF672" s="4">
        <f t="shared" ca="1" si="257"/>
        <v>0</v>
      </c>
    </row>
    <row r="673" spans="6:32" x14ac:dyDescent="0.2">
      <c r="F673" s="4">
        <f t="shared" si="258"/>
        <v>670</v>
      </c>
      <c r="G673" s="4">
        <f t="shared" ca="1" si="259"/>
        <v>634.32902467097801</v>
      </c>
      <c r="H673" s="4">
        <f t="shared" ca="1" si="260"/>
        <v>3</v>
      </c>
      <c r="I673" s="4">
        <f t="shared" ca="1" si="240"/>
        <v>0.31488313259597644</v>
      </c>
      <c r="J673" s="4">
        <f t="shared" ca="1" si="241"/>
        <v>0.75633169184618421</v>
      </c>
      <c r="K673" s="4">
        <f t="shared" ca="1" si="242"/>
        <v>0.90744273398663411</v>
      </c>
      <c r="L673" s="4">
        <f t="shared" ca="1" si="243"/>
        <v>3.5698916009786803</v>
      </c>
      <c r="M673" s="4">
        <f t="shared" ca="1" si="244"/>
        <v>0.75633169184618421</v>
      </c>
      <c r="N673" s="4">
        <f t="shared" ca="1" si="245"/>
        <v>4</v>
      </c>
      <c r="O673" s="4">
        <f t="shared" ca="1" si="246"/>
        <v>0.75633169184618421</v>
      </c>
      <c r="P673" s="4">
        <f t="shared" ca="1" si="247"/>
        <v>1</v>
      </c>
      <c r="Q673" s="4">
        <f t="shared" ca="1" si="248"/>
        <v>2.2689950755385526</v>
      </c>
      <c r="U673" s="4">
        <f t="shared" si="261"/>
        <v>670</v>
      </c>
      <c r="V673" s="4">
        <f t="shared" ca="1" si="262"/>
        <v>680.65859092378628</v>
      </c>
      <c r="W673" s="4">
        <f t="shared" ca="1" si="263"/>
        <v>1</v>
      </c>
      <c r="X673" s="4">
        <f t="shared" ca="1" si="249"/>
        <v>0.67725462439444095</v>
      </c>
      <c r="Y673" s="4">
        <f t="shared" ca="1" si="250"/>
        <v>2.261783154917095</v>
      </c>
      <c r="Z673" s="4">
        <f t="shared" ca="1" si="251"/>
        <v>0.18674750176229771</v>
      </c>
      <c r="AA673" s="4">
        <f t="shared" ca="1" si="252"/>
        <v>0.24805637005789974</v>
      </c>
      <c r="AB673" s="4">
        <f t="shared" ca="1" si="253"/>
        <v>0.24805637005789974</v>
      </c>
      <c r="AC673" s="4">
        <f t="shared" ca="1" si="254"/>
        <v>0</v>
      </c>
      <c r="AD673" s="4">
        <f t="shared" ca="1" si="255"/>
        <v>0.24805637005789974</v>
      </c>
      <c r="AE673" s="4">
        <f t="shared" ca="1" si="256"/>
        <v>0</v>
      </c>
      <c r="AF673" s="4">
        <f t="shared" ca="1" si="257"/>
        <v>0.24805637005789974</v>
      </c>
    </row>
    <row r="674" spans="6:32" x14ac:dyDescent="0.2">
      <c r="F674" s="4">
        <f t="shared" si="258"/>
        <v>671</v>
      </c>
      <c r="G674" s="4">
        <f t="shared" ca="1" si="259"/>
        <v>635.0853563628242</v>
      </c>
      <c r="H674" s="4">
        <f t="shared" ca="1" si="260"/>
        <v>4</v>
      </c>
      <c r="I674" s="4">
        <f t="shared" ca="1" si="240"/>
        <v>0.61836590176258166</v>
      </c>
      <c r="J674" s="4">
        <f t="shared" ca="1" si="241"/>
        <v>1.9265859748638698</v>
      </c>
      <c r="K674" s="4">
        <f t="shared" ca="1" si="242"/>
        <v>0.72802759162694652</v>
      </c>
      <c r="L674" s="4">
        <f t="shared" ca="1" si="243"/>
        <v>1.9530819864546827</v>
      </c>
      <c r="M674" s="4">
        <f t="shared" ca="1" si="244"/>
        <v>1.9265859748638698</v>
      </c>
      <c r="N674" s="4">
        <f t="shared" ca="1" si="245"/>
        <v>5</v>
      </c>
      <c r="O674" s="4">
        <f t="shared" ca="1" si="246"/>
        <v>1.9265859748638698</v>
      </c>
      <c r="P674" s="4">
        <f t="shared" ca="1" si="247"/>
        <v>1</v>
      </c>
      <c r="Q674" s="4">
        <f t="shared" ca="1" si="248"/>
        <v>7.7063438994554794</v>
      </c>
      <c r="U674" s="4">
        <f t="shared" si="261"/>
        <v>671</v>
      </c>
      <c r="V674" s="4">
        <f t="shared" ca="1" si="262"/>
        <v>680.90664729384423</v>
      </c>
      <c r="W674" s="4">
        <f t="shared" ca="1" si="263"/>
        <v>0</v>
      </c>
      <c r="X674" s="4">
        <f t="shared" ca="1" si="249"/>
        <v>0.11142086526219186</v>
      </c>
      <c r="Y674" s="4">
        <f t="shared" ca="1" si="250"/>
        <v>0.23626313961464135</v>
      </c>
      <c r="Z674" s="4">
        <f t="shared" ca="1" si="251"/>
        <v>3.0406371843141211E-2</v>
      </c>
      <c r="AA674" s="4">
        <f t="shared" ca="1" si="252"/>
        <v>3.7053882370897982E-2</v>
      </c>
      <c r="AB674" s="4">
        <f t="shared" ca="1" si="253"/>
        <v>0.23626313961464135</v>
      </c>
      <c r="AC674" s="4">
        <f t="shared" ca="1" si="254"/>
        <v>1</v>
      </c>
      <c r="AD674" s="4">
        <f t="shared" ca="1" si="255"/>
        <v>0</v>
      </c>
      <c r="AE674" s="4">
        <f t="shared" ca="1" si="256"/>
        <v>1</v>
      </c>
      <c r="AF674" s="4">
        <f t="shared" ca="1" si="257"/>
        <v>0</v>
      </c>
    </row>
    <row r="675" spans="6:32" x14ac:dyDescent="0.2">
      <c r="F675" s="4">
        <f t="shared" si="258"/>
        <v>672</v>
      </c>
      <c r="G675" s="4">
        <f t="shared" ca="1" si="259"/>
        <v>637.01194233768808</v>
      </c>
      <c r="H675" s="4">
        <f t="shared" ca="1" si="260"/>
        <v>5</v>
      </c>
      <c r="I675" s="4">
        <f t="shared" ca="1" si="240"/>
        <v>0.29893249108727593</v>
      </c>
      <c r="J675" s="4">
        <f t="shared" ca="1" si="241"/>
        <v>0.71030218571462944</v>
      </c>
      <c r="K675" s="4">
        <f t="shared" ca="1" si="242"/>
        <v>0.86472573908168271</v>
      </c>
      <c r="L675" s="4">
        <f t="shared" ca="1" si="243"/>
        <v>3.0006764985269125</v>
      </c>
      <c r="M675" s="4">
        <f t="shared" ca="1" si="244"/>
        <v>0.71030218571462944</v>
      </c>
      <c r="N675" s="4">
        <f t="shared" ca="1" si="245"/>
        <v>6</v>
      </c>
      <c r="O675" s="4">
        <f t="shared" ca="1" si="246"/>
        <v>0.71030218571462944</v>
      </c>
      <c r="P675" s="4">
        <f t="shared" ca="1" si="247"/>
        <v>1</v>
      </c>
      <c r="Q675" s="4">
        <f t="shared" ca="1" si="248"/>
        <v>3.5515109285731472</v>
      </c>
      <c r="U675" s="4">
        <f t="shared" si="261"/>
        <v>672</v>
      </c>
      <c r="V675" s="4">
        <f t="shared" ca="1" si="262"/>
        <v>681.14291043345884</v>
      </c>
      <c r="W675" s="4">
        <f t="shared" ca="1" si="263"/>
        <v>1</v>
      </c>
      <c r="X675" s="4">
        <f t="shared" ca="1" si="249"/>
        <v>0.50894565256987467</v>
      </c>
      <c r="Y675" s="4">
        <f t="shared" ca="1" si="250"/>
        <v>1.4224009401651962</v>
      </c>
      <c r="Z675" s="4">
        <f t="shared" ca="1" si="251"/>
        <v>0.95838528858345617</v>
      </c>
      <c r="AA675" s="4">
        <f t="shared" ca="1" si="252"/>
        <v>3.8151618412919728</v>
      </c>
      <c r="AB675" s="4">
        <f t="shared" ca="1" si="253"/>
        <v>1.4224009401651962</v>
      </c>
      <c r="AC675" s="4">
        <f t="shared" ca="1" si="254"/>
        <v>2</v>
      </c>
      <c r="AD675" s="4">
        <f t="shared" ca="1" si="255"/>
        <v>1.4224009401651962</v>
      </c>
      <c r="AE675" s="4">
        <f t="shared" ca="1" si="256"/>
        <v>1</v>
      </c>
      <c r="AF675" s="4">
        <f t="shared" ca="1" si="257"/>
        <v>1.4224009401651962</v>
      </c>
    </row>
    <row r="676" spans="6:32" x14ac:dyDescent="0.2">
      <c r="F676" s="4">
        <f t="shared" si="258"/>
        <v>673</v>
      </c>
      <c r="G676" s="4">
        <f t="shared" ca="1" si="259"/>
        <v>637.72224452340276</v>
      </c>
      <c r="H676" s="4">
        <f t="shared" ca="1" si="260"/>
        <v>6</v>
      </c>
      <c r="I676" s="4">
        <f t="shared" ca="1" si="240"/>
        <v>0.8939506945509994</v>
      </c>
      <c r="J676" s="4">
        <f t="shared" ca="1" si="241"/>
        <v>4.4877022945430571</v>
      </c>
      <c r="K676" s="4">
        <f t="shared" ca="1" si="242"/>
        <v>0.49212100547772963</v>
      </c>
      <c r="L676" s="4">
        <f t="shared" ca="1" si="243"/>
        <v>1.0162680893055511</v>
      </c>
      <c r="M676" s="4">
        <f t="shared" ca="1" si="244"/>
        <v>1.0162680893055511</v>
      </c>
      <c r="N676" s="4">
        <f t="shared" ca="1" si="245"/>
        <v>5</v>
      </c>
      <c r="O676" s="4">
        <f t="shared" ca="1" si="246"/>
        <v>1.0162680893055511</v>
      </c>
      <c r="P676" s="4">
        <f t="shared" ca="1" si="247"/>
        <v>0</v>
      </c>
      <c r="Q676" s="4">
        <f t="shared" ca="1" si="248"/>
        <v>6.0976085358333068</v>
      </c>
      <c r="U676" s="4">
        <f t="shared" si="261"/>
        <v>673</v>
      </c>
      <c r="V676" s="4">
        <f t="shared" ca="1" si="262"/>
        <v>682.56531137362401</v>
      </c>
      <c r="W676" s="4">
        <f t="shared" ca="1" si="263"/>
        <v>2</v>
      </c>
      <c r="X676" s="4">
        <f t="shared" ca="1" si="249"/>
        <v>0.27929861801773759</v>
      </c>
      <c r="Y676" s="4">
        <f t="shared" ca="1" si="250"/>
        <v>0.6550607989961228</v>
      </c>
      <c r="Z676" s="4">
        <f t="shared" ca="1" si="251"/>
        <v>0.94376304171541492</v>
      </c>
      <c r="AA676" s="4">
        <f t="shared" ca="1" si="252"/>
        <v>3.45381734099771</v>
      </c>
      <c r="AB676" s="4">
        <f t="shared" ca="1" si="253"/>
        <v>0.6550607989961228</v>
      </c>
      <c r="AC676" s="4">
        <f t="shared" ca="1" si="254"/>
        <v>3</v>
      </c>
      <c r="AD676" s="4">
        <f t="shared" ca="1" si="255"/>
        <v>0.6550607989961228</v>
      </c>
      <c r="AE676" s="4">
        <f t="shared" ca="1" si="256"/>
        <v>1</v>
      </c>
      <c r="AF676" s="4">
        <f t="shared" ca="1" si="257"/>
        <v>1.3101215979922456</v>
      </c>
    </row>
    <row r="677" spans="6:32" x14ac:dyDescent="0.2">
      <c r="F677" s="4">
        <f t="shared" si="258"/>
        <v>674</v>
      </c>
      <c r="G677" s="4">
        <f t="shared" ca="1" si="259"/>
        <v>638.73851261270829</v>
      </c>
      <c r="H677" s="4">
        <f t="shared" ca="1" si="260"/>
        <v>5</v>
      </c>
      <c r="I677" s="4">
        <f t="shared" ca="1" si="240"/>
        <v>0.185277521145779</v>
      </c>
      <c r="J677" s="4">
        <f t="shared" ca="1" si="241"/>
        <v>0.4098154809471044</v>
      </c>
      <c r="K677" s="4">
        <f t="shared" ca="1" si="242"/>
        <v>0.68094802896683548</v>
      </c>
      <c r="L677" s="4">
        <f t="shared" ca="1" si="243"/>
        <v>1.7136019063017367</v>
      </c>
      <c r="M677" s="4">
        <f t="shared" ca="1" si="244"/>
        <v>0.4098154809471044</v>
      </c>
      <c r="N677" s="4">
        <f t="shared" ca="1" si="245"/>
        <v>6</v>
      </c>
      <c r="O677" s="4">
        <f t="shared" ca="1" si="246"/>
        <v>0.4098154809471044</v>
      </c>
      <c r="P677" s="4">
        <f t="shared" ca="1" si="247"/>
        <v>1</v>
      </c>
      <c r="Q677" s="4">
        <f t="shared" ca="1" si="248"/>
        <v>2.049077404735522</v>
      </c>
      <c r="U677" s="4">
        <f t="shared" si="261"/>
        <v>674</v>
      </c>
      <c r="V677" s="4">
        <f t="shared" ca="1" si="262"/>
        <v>683.22037217262016</v>
      </c>
      <c r="W677" s="4">
        <f t="shared" ca="1" si="263"/>
        <v>3</v>
      </c>
      <c r="X677" s="4">
        <f t="shared" ca="1" si="249"/>
        <v>0.81563884985132684</v>
      </c>
      <c r="Y677" s="4">
        <f t="shared" ca="1" si="250"/>
        <v>3.3817173450944873</v>
      </c>
      <c r="Z677" s="4">
        <f t="shared" ca="1" si="251"/>
        <v>0.11356818109417222</v>
      </c>
      <c r="AA677" s="4">
        <f t="shared" ca="1" si="252"/>
        <v>0.14466128022402155</v>
      </c>
      <c r="AB677" s="4">
        <f t="shared" ca="1" si="253"/>
        <v>0.14466128022402155</v>
      </c>
      <c r="AC677" s="4">
        <f t="shared" ca="1" si="254"/>
        <v>2</v>
      </c>
      <c r="AD677" s="4">
        <f t="shared" ca="1" si="255"/>
        <v>0.14466128022402155</v>
      </c>
      <c r="AE677" s="4">
        <f t="shared" ca="1" si="256"/>
        <v>0</v>
      </c>
      <c r="AF677" s="4">
        <f t="shared" ca="1" si="257"/>
        <v>0.43398384067206464</v>
      </c>
    </row>
    <row r="678" spans="6:32" x14ac:dyDescent="0.2">
      <c r="F678" s="4">
        <f t="shared" si="258"/>
        <v>675</v>
      </c>
      <c r="G678" s="4">
        <f t="shared" ca="1" si="259"/>
        <v>639.14832809365544</v>
      </c>
      <c r="H678" s="4">
        <f t="shared" ca="1" si="260"/>
        <v>6</v>
      </c>
      <c r="I678" s="4">
        <f t="shared" ca="1" si="240"/>
        <v>0.45984269003007372</v>
      </c>
      <c r="J678" s="4">
        <f t="shared" ca="1" si="241"/>
        <v>1.2317897341771995</v>
      </c>
      <c r="K678" s="4">
        <f t="shared" ca="1" si="242"/>
        <v>0.50302797449787229</v>
      </c>
      <c r="L678" s="4">
        <f t="shared" ca="1" si="243"/>
        <v>1.0488323117785587</v>
      </c>
      <c r="M678" s="4">
        <f t="shared" ca="1" si="244"/>
        <v>1.0488323117785587</v>
      </c>
      <c r="N678" s="4">
        <f t="shared" ca="1" si="245"/>
        <v>5</v>
      </c>
      <c r="O678" s="4">
        <f t="shared" ca="1" si="246"/>
        <v>1.0488323117785587</v>
      </c>
      <c r="P678" s="4">
        <f t="shared" ca="1" si="247"/>
        <v>0</v>
      </c>
      <c r="Q678" s="4">
        <f t="shared" ca="1" si="248"/>
        <v>6.2929938706713529</v>
      </c>
      <c r="U678" s="4">
        <f t="shared" si="261"/>
        <v>675</v>
      </c>
      <c r="V678" s="4">
        <f t="shared" ca="1" si="262"/>
        <v>683.36503345284416</v>
      </c>
      <c r="W678" s="4">
        <f t="shared" ca="1" si="263"/>
        <v>2</v>
      </c>
      <c r="X678" s="4">
        <f t="shared" ca="1" si="249"/>
        <v>0.80727598364491315</v>
      </c>
      <c r="Y678" s="4">
        <f t="shared" ca="1" si="250"/>
        <v>3.2929921610559378</v>
      </c>
      <c r="Z678" s="4">
        <f t="shared" ca="1" si="251"/>
        <v>0.52941415055292207</v>
      </c>
      <c r="AA678" s="4">
        <f t="shared" ca="1" si="252"/>
        <v>0.90453224677702992</v>
      </c>
      <c r="AB678" s="4">
        <f t="shared" ca="1" si="253"/>
        <v>0.90453224677702992</v>
      </c>
      <c r="AC678" s="4">
        <f t="shared" ca="1" si="254"/>
        <v>1</v>
      </c>
      <c r="AD678" s="4">
        <f t="shared" ca="1" si="255"/>
        <v>0.90453224677702992</v>
      </c>
      <c r="AE678" s="4">
        <f t="shared" ca="1" si="256"/>
        <v>0</v>
      </c>
      <c r="AF678" s="4">
        <f t="shared" ca="1" si="257"/>
        <v>1.8090644935540598</v>
      </c>
    </row>
    <row r="679" spans="6:32" x14ac:dyDescent="0.2">
      <c r="F679" s="4">
        <f t="shared" si="258"/>
        <v>676</v>
      </c>
      <c r="G679" s="4">
        <f t="shared" ca="1" si="259"/>
        <v>640.19716040543403</v>
      </c>
      <c r="H679" s="4">
        <f t="shared" ca="1" si="260"/>
        <v>5</v>
      </c>
      <c r="I679" s="4">
        <f t="shared" ca="1" si="240"/>
        <v>0.67692377270378401</v>
      </c>
      <c r="J679" s="4">
        <f t="shared" ca="1" si="241"/>
        <v>2.2597339715629672</v>
      </c>
      <c r="K679" s="4">
        <f t="shared" ca="1" si="242"/>
        <v>0.57183931063502691</v>
      </c>
      <c r="L679" s="4">
        <f t="shared" ca="1" si="243"/>
        <v>1.2723850671295387</v>
      </c>
      <c r="M679" s="4">
        <f t="shared" ca="1" si="244"/>
        <v>1.2723850671295387</v>
      </c>
      <c r="N679" s="4">
        <f t="shared" ca="1" si="245"/>
        <v>4</v>
      </c>
      <c r="O679" s="4">
        <f t="shared" ca="1" si="246"/>
        <v>1.2723850671295387</v>
      </c>
      <c r="P679" s="4">
        <f t="shared" ca="1" si="247"/>
        <v>0</v>
      </c>
      <c r="Q679" s="4">
        <f t="shared" ca="1" si="248"/>
        <v>6.3619253356476939</v>
      </c>
      <c r="U679" s="4">
        <f t="shared" si="261"/>
        <v>676</v>
      </c>
      <c r="V679" s="4">
        <f t="shared" ca="1" si="262"/>
        <v>684.26956569962124</v>
      </c>
      <c r="W679" s="4">
        <f t="shared" ca="1" si="263"/>
        <v>1</v>
      </c>
      <c r="X679" s="4">
        <f t="shared" ca="1" si="249"/>
        <v>0.51748519848693419</v>
      </c>
      <c r="Y679" s="4">
        <f t="shared" ca="1" si="250"/>
        <v>1.4574873639251997</v>
      </c>
      <c r="Z679" s="4">
        <f t="shared" ca="1" si="251"/>
        <v>0.26483844177635629</v>
      </c>
      <c r="AA679" s="4">
        <f t="shared" ca="1" si="252"/>
        <v>0.3691979961796138</v>
      </c>
      <c r="AB679" s="4">
        <f t="shared" ca="1" si="253"/>
        <v>0.3691979961796138</v>
      </c>
      <c r="AC679" s="4">
        <f t="shared" ca="1" si="254"/>
        <v>0</v>
      </c>
      <c r="AD679" s="4">
        <f t="shared" ca="1" si="255"/>
        <v>0.3691979961796138</v>
      </c>
      <c r="AE679" s="4">
        <f t="shared" ca="1" si="256"/>
        <v>0</v>
      </c>
      <c r="AF679" s="4">
        <f t="shared" ca="1" si="257"/>
        <v>0.3691979961796138</v>
      </c>
    </row>
    <row r="680" spans="6:32" x14ac:dyDescent="0.2">
      <c r="F680" s="4">
        <f t="shared" si="258"/>
        <v>677</v>
      </c>
      <c r="G680" s="4">
        <f t="shared" ca="1" si="259"/>
        <v>641.4695454725636</v>
      </c>
      <c r="H680" s="4">
        <f t="shared" ca="1" si="260"/>
        <v>4</v>
      </c>
      <c r="I680" s="4">
        <f t="shared" ca="1" si="240"/>
        <v>0.77430644889355715</v>
      </c>
      <c r="J680" s="4">
        <f t="shared" ca="1" si="241"/>
        <v>2.977154336845345</v>
      </c>
      <c r="K680" s="4">
        <f t="shared" ca="1" si="242"/>
        <v>0.36528149517133546</v>
      </c>
      <c r="L680" s="4">
        <f t="shared" ca="1" si="243"/>
        <v>0.6818605167871904</v>
      </c>
      <c r="M680" s="4">
        <f t="shared" ca="1" si="244"/>
        <v>0.6818605167871904</v>
      </c>
      <c r="N680" s="4">
        <f t="shared" ca="1" si="245"/>
        <v>3</v>
      </c>
      <c r="O680" s="4">
        <f t="shared" ca="1" si="246"/>
        <v>0.6818605167871904</v>
      </c>
      <c r="P680" s="4">
        <f t="shared" ca="1" si="247"/>
        <v>0</v>
      </c>
      <c r="Q680" s="4">
        <f t="shared" ca="1" si="248"/>
        <v>2.7274420671487616</v>
      </c>
      <c r="U680" s="4">
        <f t="shared" si="261"/>
        <v>677</v>
      </c>
      <c r="V680" s="4">
        <f t="shared" ca="1" si="262"/>
        <v>684.63876369580089</v>
      </c>
      <c r="W680" s="4">
        <f t="shared" ca="1" si="263"/>
        <v>0</v>
      </c>
      <c r="X680" s="4">
        <f t="shared" ca="1" si="249"/>
        <v>2.7761964135308737E-2</v>
      </c>
      <c r="Y680" s="4">
        <f t="shared" ca="1" si="250"/>
        <v>5.6309223276304395E-2</v>
      </c>
      <c r="Z680" s="4">
        <f t="shared" ca="1" si="251"/>
        <v>0.95557403535982888</v>
      </c>
      <c r="AA680" s="4">
        <f t="shared" ca="1" si="252"/>
        <v>3.7367174295281789</v>
      </c>
      <c r="AB680" s="4">
        <f t="shared" ca="1" si="253"/>
        <v>5.6309223276304395E-2</v>
      </c>
      <c r="AC680" s="4">
        <f t="shared" ca="1" si="254"/>
        <v>1</v>
      </c>
      <c r="AD680" s="4">
        <f t="shared" ca="1" si="255"/>
        <v>0</v>
      </c>
      <c r="AE680" s="4">
        <f t="shared" ca="1" si="256"/>
        <v>1</v>
      </c>
      <c r="AF680" s="4">
        <f t="shared" ca="1" si="257"/>
        <v>0</v>
      </c>
    </row>
    <row r="681" spans="6:32" x14ac:dyDescent="0.2">
      <c r="F681" s="4">
        <f t="shared" si="258"/>
        <v>678</v>
      </c>
      <c r="G681" s="4">
        <f t="shared" ca="1" si="259"/>
        <v>642.15140598935079</v>
      </c>
      <c r="H681" s="4">
        <f t="shared" ca="1" si="260"/>
        <v>3</v>
      </c>
      <c r="I681" s="4">
        <f t="shared" ca="1" si="240"/>
        <v>0.53345208839942249</v>
      </c>
      <c r="J681" s="4">
        <f t="shared" ca="1" si="241"/>
        <v>1.5247891191456187</v>
      </c>
      <c r="K681" s="4">
        <f t="shared" ca="1" si="242"/>
        <v>0.59256017401220706</v>
      </c>
      <c r="L681" s="4">
        <f t="shared" ca="1" si="243"/>
        <v>1.3467930352388762</v>
      </c>
      <c r="M681" s="4">
        <f t="shared" ca="1" si="244"/>
        <v>1.3467930352388762</v>
      </c>
      <c r="N681" s="4">
        <f t="shared" ca="1" si="245"/>
        <v>2</v>
      </c>
      <c r="O681" s="4">
        <f t="shared" ca="1" si="246"/>
        <v>1.3467930352388762</v>
      </c>
      <c r="P681" s="4">
        <f t="shared" ca="1" si="247"/>
        <v>0</v>
      </c>
      <c r="Q681" s="4">
        <f t="shared" ca="1" si="248"/>
        <v>4.0403791057166281</v>
      </c>
      <c r="U681" s="4">
        <f t="shared" si="261"/>
        <v>678</v>
      </c>
      <c r="V681" s="4">
        <f t="shared" ca="1" si="262"/>
        <v>684.69507291907723</v>
      </c>
      <c r="W681" s="4">
        <f t="shared" ca="1" si="263"/>
        <v>1</v>
      </c>
      <c r="X681" s="4">
        <f t="shared" ca="1" si="249"/>
        <v>4.9360714607602274E-2</v>
      </c>
      <c r="Y681" s="4">
        <f t="shared" ca="1" si="250"/>
        <v>0.10124117742552163</v>
      </c>
      <c r="Z681" s="4">
        <f t="shared" ca="1" si="251"/>
        <v>1.6306185034283827E-2</v>
      </c>
      <c r="AA681" s="4">
        <f t="shared" ca="1" si="252"/>
        <v>1.9728712804878493E-2</v>
      </c>
      <c r="AB681" s="4">
        <f t="shared" ca="1" si="253"/>
        <v>1.9728712804878493E-2</v>
      </c>
      <c r="AC681" s="4">
        <f t="shared" ca="1" si="254"/>
        <v>0</v>
      </c>
      <c r="AD681" s="4">
        <f t="shared" ca="1" si="255"/>
        <v>1.9728712804878493E-2</v>
      </c>
      <c r="AE681" s="4">
        <f t="shared" ca="1" si="256"/>
        <v>0</v>
      </c>
      <c r="AF681" s="4">
        <f t="shared" ca="1" si="257"/>
        <v>1.9728712804878493E-2</v>
      </c>
    </row>
    <row r="682" spans="6:32" x14ac:dyDescent="0.2">
      <c r="F682" s="4">
        <f t="shared" si="258"/>
        <v>679</v>
      </c>
      <c r="G682" s="4">
        <f t="shared" ca="1" si="259"/>
        <v>643.49819902458967</v>
      </c>
      <c r="H682" s="4">
        <f t="shared" ca="1" si="260"/>
        <v>2</v>
      </c>
      <c r="I682" s="4">
        <f t="shared" ca="1" si="240"/>
        <v>0.20381298381716229</v>
      </c>
      <c r="J682" s="4">
        <f t="shared" ca="1" si="241"/>
        <v>0.45584235155936742</v>
      </c>
      <c r="K682" s="4">
        <f t="shared" ca="1" si="242"/>
        <v>0.67856032440852998</v>
      </c>
      <c r="L682" s="4">
        <f t="shared" ca="1" si="243"/>
        <v>1.7024180807266807</v>
      </c>
      <c r="M682" s="4">
        <f t="shared" ca="1" si="244"/>
        <v>0.45584235155936742</v>
      </c>
      <c r="N682" s="4">
        <f t="shared" ca="1" si="245"/>
        <v>3</v>
      </c>
      <c r="O682" s="4">
        <f t="shared" ca="1" si="246"/>
        <v>0.45584235155936742</v>
      </c>
      <c r="P682" s="4">
        <f t="shared" ca="1" si="247"/>
        <v>1</v>
      </c>
      <c r="Q682" s="4">
        <f t="shared" ca="1" si="248"/>
        <v>0.91168470311873484</v>
      </c>
      <c r="U682" s="4">
        <f t="shared" si="261"/>
        <v>679</v>
      </c>
      <c r="V682" s="4">
        <f t="shared" ca="1" si="262"/>
        <v>684.7148016318821</v>
      </c>
      <c r="W682" s="4">
        <f t="shared" ca="1" si="263"/>
        <v>0</v>
      </c>
      <c r="X682" s="4">
        <f t="shared" ca="1" si="249"/>
        <v>3.4019127206226574E-2</v>
      </c>
      <c r="Y682" s="4">
        <f t="shared" ca="1" si="250"/>
        <v>6.9222490772348752E-2</v>
      </c>
      <c r="Z682" s="4">
        <f t="shared" ca="1" si="251"/>
        <v>0.41625054676849349</v>
      </c>
      <c r="AA682" s="4">
        <f t="shared" ca="1" si="252"/>
        <v>0.64594008797742175</v>
      </c>
      <c r="AB682" s="4">
        <f t="shared" ca="1" si="253"/>
        <v>6.9222490772348752E-2</v>
      </c>
      <c r="AC682" s="4">
        <f t="shared" ca="1" si="254"/>
        <v>1</v>
      </c>
      <c r="AD682" s="4">
        <f t="shared" ca="1" si="255"/>
        <v>0</v>
      </c>
      <c r="AE682" s="4">
        <f t="shared" ca="1" si="256"/>
        <v>1</v>
      </c>
      <c r="AF682" s="4">
        <f t="shared" ca="1" si="257"/>
        <v>0</v>
      </c>
    </row>
    <row r="683" spans="6:32" x14ac:dyDescent="0.2">
      <c r="F683" s="4">
        <f t="shared" si="258"/>
        <v>680</v>
      </c>
      <c r="G683" s="4">
        <f t="shared" ca="1" si="259"/>
        <v>643.95404137614901</v>
      </c>
      <c r="H683" s="4">
        <f t="shared" ca="1" si="260"/>
        <v>3</v>
      </c>
      <c r="I683" s="4">
        <f t="shared" ca="1" si="240"/>
        <v>0.79134219606988743</v>
      </c>
      <c r="J683" s="4">
        <f t="shared" ca="1" si="241"/>
        <v>3.1341193412610671</v>
      </c>
      <c r="K683" s="4">
        <f t="shared" ca="1" si="242"/>
        <v>8.7775496980846412E-3</v>
      </c>
      <c r="L683" s="4">
        <f t="shared" ca="1" si="243"/>
        <v>1.3224448957716635E-2</v>
      </c>
      <c r="M683" s="4">
        <f t="shared" ca="1" si="244"/>
        <v>1.3224448957716635E-2</v>
      </c>
      <c r="N683" s="4">
        <f t="shared" ca="1" si="245"/>
        <v>2</v>
      </c>
      <c r="O683" s="4">
        <f t="shared" ca="1" si="246"/>
        <v>1.3224448957716635E-2</v>
      </c>
      <c r="P683" s="4">
        <f t="shared" ca="1" si="247"/>
        <v>0</v>
      </c>
      <c r="Q683" s="4">
        <f t="shared" ca="1" si="248"/>
        <v>3.9673346873149905E-2</v>
      </c>
      <c r="U683" s="4">
        <f t="shared" si="261"/>
        <v>680</v>
      </c>
      <c r="V683" s="4">
        <f t="shared" ca="1" si="262"/>
        <v>684.7840241226545</v>
      </c>
      <c r="W683" s="4">
        <f t="shared" ca="1" si="263"/>
        <v>1</v>
      </c>
      <c r="X683" s="4">
        <f t="shared" ca="1" si="249"/>
        <v>0.86113997474566328</v>
      </c>
      <c r="Y683" s="4">
        <f t="shared" ca="1" si="250"/>
        <v>3.9485777315759463</v>
      </c>
      <c r="Z683" s="4">
        <f t="shared" ca="1" si="251"/>
        <v>0.7386068887332321</v>
      </c>
      <c r="AA683" s="4">
        <f t="shared" ca="1" si="252"/>
        <v>1.6100757976381179</v>
      </c>
      <c r="AB683" s="4">
        <f t="shared" ca="1" si="253"/>
        <v>1.6100757976381179</v>
      </c>
      <c r="AC683" s="4">
        <f t="shared" ca="1" si="254"/>
        <v>0</v>
      </c>
      <c r="AD683" s="4">
        <f t="shared" ca="1" si="255"/>
        <v>1.6100757976381179</v>
      </c>
      <c r="AE683" s="4">
        <f t="shared" ca="1" si="256"/>
        <v>0</v>
      </c>
      <c r="AF683" s="4">
        <f t="shared" ca="1" si="257"/>
        <v>1.6100757976381179</v>
      </c>
    </row>
    <row r="684" spans="6:32" x14ac:dyDescent="0.2">
      <c r="F684" s="4">
        <f t="shared" si="258"/>
        <v>681</v>
      </c>
      <c r="G684" s="4">
        <f t="shared" ca="1" si="259"/>
        <v>643.96726582510678</v>
      </c>
      <c r="H684" s="4">
        <f t="shared" ca="1" si="260"/>
        <v>2</v>
      </c>
      <c r="I684" s="4">
        <f t="shared" ca="1" si="240"/>
        <v>0.6505262488058855</v>
      </c>
      <c r="J684" s="4">
        <f t="shared" ca="1" si="241"/>
        <v>2.1026536480164206</v>
      </c>
      <c r="K684" s="4">
        <f t="shared" ca="1" si="242"/>
        <v>0.76051502002152038</v>
      </c>
      <c r="L684" s="4">
        <f t="shared" ca="1" si="243"/>
        <v>2.1438968672626602</v>
      </c>
      <c r="M684" s="4">
        <f t="shared" ca="1" si="244"/>
        <v>2.1026536480164206</v>
      </c>
      <c r="N684" s="4">
        <f t="shared" ca="1" si="245"/>
        <v>3</v>
      </c>
      <c r="O684" s="4">
        <f t="shared" ca="1" si="246"/>
        <v>2.1026536480164206</v>
      </c>
      <c r="P684" s="4">
        <f t="shared" ca="1" si="247"/>
        <v>1</v>
      </c>
      <c r="Q684" s="4">
        <f t="shared" ca="1" si="248"/>
        <v>4.2053072960328413</v>
      </c>
      <c r="U684" s="4">
        <f t="shared" si="261"/>
        <v>681</v>
      </c>
      <c r="V684" s="4">
        <f t="shared" ca="1" si="262"/>
        <v>686.39409992029266</v>
      </c>
      <c r="W684" s="4">
        <f t="shared" ca="1" si="263"/>
        <v>0</v>
      </c>
      <c r="X684" s="4">
        <f t="shared" ca="1" si="249"/>
        <v>0.99606150115525371</v>
      </c>
      <c r="Y684" s="4">
        <f t="shared" ca="1" si="250"/>
        <v>11.073911264288425</v>
      </c>
      <c r="Z684" s="4">
        <f t="shared" ca="1" si="251"/>
        <v>1.9535931902558312E-2</v>
      </c>
      <c r="AA684" s="4">
        <f t="shared" ca="1" si="252"/>
        <v>2.36751366320751E-2</v>
      </c>
      <c r="AB684" s="4">
        <f t="shared" ca="1" si="253"/>
        <v>11.073911264288425</v>
      </c>
      <c r="AC684" s="4">
        <f t="shared" ca="1" si="254"/>
        <v>1</v>
      </c>
      <c r="AD684" s="4">
        <f t="shared" ca="1" si="255"/>
        <v>0</v>
      </c>
      <c r="AE684" s="4">
        <f t="shared" ca="1" si="256"/>
        <v>1</v>
      </c>
      <c r="AF684" s="4">
        <f t="shared" ca="1" si="257"/>
        <v>0</v>
      </c>
    </row>
    <row r="685" spans="6:32" x14ac:dyDescent="0.2">
      <c r="F685" s="4">
        <f t="shared" si="258"/>
        <v>682</v>
      </c>
      <c r="G685" s="4">
        <f t="shared" ca="1" si="259"/>
        <v>646.06991947312315</v>
      </c>
      <c r="H685" s="4">
        <f t="shared" ca="1" si="260"/>
        <v>3</v>
      </c>
      <c r="I685" s="4">
        <f t="shared" ca="1" si="240"/>
        <v>0.92367307190885706</v>
      </c>
      <c r="J685" s="4">
        <f t="shared" ca="1" si="241"/>
        <v>5.1454589581730295</v>
      </c>
      <c r="K685" s="4">
        <f t="shared" ca="1" si="242"/>
        <v>0.51979114613609068</v>
      </c>
      <c r="L685" s="4">
        <f t="shared" ca="1" si="243"/>
        <v>1.10030123624639</v>
      </c>
      <c r="M685" s="4">
        <f t="shared" ca="1" si="244"/>
        <v>1.10030123624639</v>
      </c>
      <c r="N685" s="4">
        <f t="shared" ca="1" si="245"/>
        <v>2</v>
      </c>
      <c r="O685" s="4">
        <f t="shared" ca="1" si="246"/>
        <v>1.10030123624639</v>
      </c>
      <c r="P685" s="4">
        <f t="shared" ca="1" si="247"/>
        <v>0</v>
      </c>
      <c r="Q685" s="4">
        <f t="shared" ca="1" si="248"/>
        <v>3.3009037087391699</v>
      </c>
      <c r="U685" s="4">
        <f t="shared" si="261"/>
        <v>682</v>
      </c>
      <c r="V685" s="4">
        <f t="shared" ca="1" si="262"/>
        <v>697.46801118458109</v>
      </c>
      <c r="W685" s="4">
        <f t="shared" ca="1" si="263"/>
        <v>1</v>
      </c>
      <c r="X685" s="4">
        <f t="shared" ca="1" si="249"/>
        <v>0.36958305808128045</v>
      </c>
      <c r="Y685" s="4">
        <f t="shared" ca="1" si="250"/>
        <v>0.9227477318570505</v>
      </c>
      <c r="Z685" s="4">
        <f t="shared" ca="1" si="251"/>
        <v>0.6375609552167133</v>
      </c>
      <c r="AA685" s="4">
        <f t="shared" ca="1" si="252"/>
        <v>1.2178787653782746</v>
      </c>
      <c r="AB685" s="4">
        <f t="shared" ca="1" si="253"/>
        <v>0.9227477318570505</v>
      </c>
      <c r="AC685" s="4">
        <f t="shared" ca="1" si="254"/>
        <v>2</v>
      </c>
      <c r="AD685" s="4">
        <f t="shared" ca="1" si="255"/>
        <v>0.9227477318570505</v>
      </c>
      <c r="AE685" s="4">
        <f t="shared" ca="1" si="256"/>
        <v>1</v>
      </c>
      <c r="AF685" s="4">
        <f t="shared" ca="1" si="257"/>
        <v>0.9227477318570505</v>
      </c>
    </row>
    <row r="686" spans="6:32" x14ac:dyDescent="0.2">
      <c r="F686" s="4">
        <f t="shared" si="258"/>
        <v>683</v>
      </c>
      <c r="G686" s="4">
        <f t="shared" ca="1" si="259"/>
        <v>647.17022070936957</v>
      </c>
      <c r="H686" s="4">
        <f t="shared" ca="1" si="260"/>
        <v>2</v>
      </c>
      <c r="I686" s="4">
        <f t="shared" ca="1" si="240"/>
        <v>0.83374480313718746</v>
      </c>
      <c r="J686" s="4">
        <f t="shared" ca="1" si="241"/>
        <v>3.5884626812190956</v>
      </c>
      <c r="K686" s="4">
        <f t="shared" ca="1" si="242"/>
        <v>0.24556567493566417</v>
      </c>
      <c r="L686" s="4">
        <f t="shared" ca="1" si="243"/>
        <v>0.422680573316708</v>
      </c>
      <c r="M686" s="4">
        <f t="shared" ca="1" si="244"/>
        <v>0.422680573316708</v>
      </c>
      <c r="N686" s="4">
        <f t="shared" ca="1" si="245"/>
        <v>1</v>
      </c>
      <c r="O686" s="4">
        <f t="shared" ca="1" si="246"/>
        <v>0.422680573316708</v>
      </c>
      <c r="P686" s="4">
        <f t="shared" ca="1" si="247"/>
        <v>0</v>
      </c>
      <c r="Q686" s="4">
        <f t="shared" ca="1" si="248"/>
        <v>0.84536114663341599</v>
      </c>
      <c r="U686" s="4">
        <f t="shared" si="261"/>
        <v>683</v>
      </c>
      <c r="V686" s="4">
        <f t="shared" ca="1" si="262"/>
        <v>698.39075891643813</v>
      </c>
      <c r="W686" s="4">
        <f t="shared" ca="1" si="263"/>
        <v>2</v>
      </c>
      <c r="X686" s="4">
        <f t="shared" ca="1" si="249"/>
        <v>1.0165661453622743E-2</v>
      </c>
      <c r="Y686" s="4">
        <f t="shared" ca="1" si="250"/>
        <v>2.0435369314341069E-2</v>
      </c>
      <c r="Z686" s="4">
        <f t="shared" ca="1" si="251"/>
        <v>0.92046584132171649</v>
      </c>
      <c r="AA686" s="4">
        <f t="shared" ca="1" si="252"/>
        <v>3.0378824168326526</v>
      </c>
      <c r="AB686" s="4">
        <f t="shared" ca="1" si="253"/>
        <v>2.0435369314341069E-2</v>
      </c>
      <c r="AC686" s="4">
        <f t="shared" ca="1" si="254"/>
        <v>3</v>
      </c>
      <c r="AD686" s="4">
        <f t="shared" ca="1" si="255"/>
        <v>2.0435369314341069E-2</v>
      </c>
      <c r="AE686" s="4">
        <f t="shared" ca="1" si="256"/>
        <v>1</v>
      </c>
      <c r="AF686" s="4">
        <f t="shared" ca="1" si="257"/>
        <v>4.0870738628682138E-2</v>
      </c>
    </row>
    <row r="687" spans="6:32" x14ac:dyDescent="0.2">
      <c r="F687" s="4">
        <f t="shared" si="258"/>
        <v>684</v>
      </c>
      <c r="G687" s="4">
        <f t="shared" ca="1" si="259"/>
        <v>647.59290128268628</v>
      </c>
      <c r="H687" s="4">
        <f t="shared" ca="1" si="260"/>
        <v>1</v>
      </c>
      <c r="I687" s="4">
        <f t="shared" ca="1" si="240"/>
        <v>0.74410167901772828</v>
      </c>
      <c r="J687" s="4">
        <f t="shared" ca="1" si="241"/>
        <v>2.7259501941277975</v>
      </c>
      <c r="K687" s="4">
        <f t="shared" ca="1" si="242"/>
        <v>0.58501287372049204</v>
      </c>
      <c r="L687" s="4">
        <f t="shared" ca="1" si="243"/>
        <v>1.3192616703687514</v>
      </c>
      <c r="M687" s="4">
        <f t="shared" ca="1" si="244"/>
        <v>1.3192616703687514</v>
      </c>
      <c r="N687" s="4">
        <f t="shared" ca="1" si="245"/>
        <v>0</v>
      </c>
      <c r="O687" s="4">
        <f t="shared" ca="1" si="246"/>
        <v>1.3192616703687514</v>
      </c>
      <c r="P687" s="4">
        <f t="shared" ca="1" si="247"/>
        <v>0</v>
      </c>
      <c r="Q687" s="4">
        <f t="shared" ca="1" si="248"/>
        <v>1.3192616703687514</v>
      </c>
      <c r="U687" s="4">
        <f t="shared" si="261"/>
        <v>684</v>
      </c>
      <c r="V687" s="4">
        <f t="shared" ca="1" si="262"/>
        <v>698.41119428575246</v>
      </c>
      <c r="W687" s="4">
        <f t="shared" ca="1" si="263"/>
        <v>3</v>
      </c>
      <c r="X687" s="4">
        <f t="shared" ca="1" si="249"/>
        <v>0.65739577684828687</v>
      </c>
      <c r="Y687" s="4">
        <f t="shared" ca="1" si="250"/>
        <v>2.1423587327943667</v>
      </c>
      <c r="Z687" s="4">
        <f t="shared" ca="1" si="251"/>
        <v>0.71469024544284732</v>
      </c>
      <c r="AA687" s="4">
        <f t="shared" ca="1" si="252"/>
        <v>1.5050157969850415</v>
      </c>
      <c r="AB687" s="4">
        <f t="shared" ca="1" si="253"/>
        <v>1.5050157969850415</v>
      </c>
      <c r="AC687" s="4">
        <f t="shared" ca="1" si="254"/>
        <v>2</v>
      </c>
      <c r="AD687" s="4">
        <f t="shared" ca="1" si="255"/>
        <v>1.5050157969850415</v>
      </c>
      <c r="AE687" s="4">
        <f t="shared" ca="1" si="256"/>
        <v>0</v>
      </c>
      <c r="AF687" s="4">
        <f t="shared" ca="1" si="257"/>
        <v>4.5150473909551243</v>
      </c>
    </row>
    <row r="688" spans="6:32" x14ac:dyDescent="0.2">
      <c r="F688" s="4">
        <f t="shared" si="258"/>
        <v>685</v>
      </c>
      <c r="G688" s="4">
        <f t="shared" ca="1" si="259"/>
        <v>648.91216295305503</v>
      </c>
      <c r="H688" s="4">
        <f t="shared" ca="1" si="260"/>
        <v>0</v>
      </c>
      <c r="I688" s="4">
        <f t="shared" ca="1" si="240"/>
        <v>0.32596821162158041</v>
      </c>
      <c r="J688" s="4">
        <f t="shared" ca="1" si="241"/>
        <v>0.7889560108316086</v>
      </c>
      <c r="K688" s="4">
        <f t="shared" ca="1" si="242"/>
        <v>0.26682081563936344</v>
      </c>
      <c r="L688" s="4">
        <f t="shared" ca="1" si="243"/>
        <v>0.4655477303163052</v>
      </c>
      <c r="M688" s="4">
        <f t="shared" ca="1" si="244"/>
        <v>0.7889560108316086</v>
      </c>
      <c r="N688" s="4">
        <f t="shared" ca="1" si="245"/>
        <v>1</v>
      </c>
      <c r="O688" s="4">
        <f t="shared" ca="1" si="246"/>
        <v>0</v>
      </c>
      <c r="P688" s="4">
        <f t="shared" ca="1" si="247"/>
        <v>1</v>
      </c>
      <c r="Q688" s="4">
        <f t="shared" ca="1" si="248"/>
        <v>0</v>
      </c>
      <c r="U688" s="4">
        <f t="shared" si="261"/>
        <v>685</v>
      </c>
      <c r="V688" s="4">
        <f t="shared" ca="1" si="262"/>
        <v>699.91621008273751</v>
      </c>
      <c r="W688" s="4">
        <f t="shared" ca="1" si="263"/>
        <v>2</v>
      </c>
      <c r="X688" s="4">
        <f t="shared" ca="1" si="249"/>
        <v>0.76188684946582097</v>
      </c>
      <c r="Y688" s="4">
        <f t="shared" ca="1" si="250"/>
        <v>2.870018591751148</v>
      </c>
      <c r="Z688" s="4">
        <f t="shared" ca="1" si="251"/>
        <v>6.0192754432091933E-2</v>
      </c>
      <c r="AA688" s="4">
        <f t="shared" ca="1" si="252"/>
        <v>7.4496579182178405E-2</v>
      </c>
      <c r="AB688" s="4">
        <f t="shared" ca="1" si="253"/>
        <v>7.4496579182178405E-2</v>
      </c>
      <c r="AC688" s="4">
        <f t="shared" ca="1" si="254"/>
        <v>1</v>
      </c>
      <c r="AD688" s="4">
        <f t="shared" ca="1" si="255"/>
        <v>7.4496579182178405E-2</v>
      </c>
      <c r="AE688" s="4">
        <f t="shared" ca="1" si="256"/>
        <v>0</v>
      </c>
      <c r="AF688" s="4">
        <f t="shared" ca="1" si="257"/>
        <v>0.14899315836435681</v>
      </c>
    </row>
    <row r="689" spans="6:32" x14ac:dyDescent="0.2">
      <c r="F689" s="4">
        <f t="shared" si="258"/>
        <v>686</v>
      </c>
      <c r="G689" s="4">
        <f t="shared" ca="1" si="259"/>
        <v>649.70111896388664</v>
      </c>
      <c r="H689" s="4">
        <f t="shared" ca="1" si="260"/>
        <v>1</v>
      </c>
      <c r="I689" s="4">
        <f t="shared" ca="1" si="240"/>
        <v>0.59514360435464619</v>
      </c>
      <c r="J689" s="4">
        <f t="shared" ca="1" si="241"/>
        <v>1.8084457068138398</v>
      </c>
      <c r="K689" s="4">
        <f t="shared" ca="1" si="242"/>
        <v>0.11869600881387787</v>
      </c>
      <c r="L689" s="4">
        <f t="shared" ca="1" si="243"/>
        <v>0.18952899020729794</v>
      </c>
      <c r="M689" s="4">
        <f t="shared" ca="1" si="244"/>
        <v>0.18952899020729794</v>
      </c>
      <c r="N689" s="4">
        <f t="shared" ca="1" si="245"/>
        <v>0</v>
      </c>
      <c r="O689" s="4">
        <f t="shared" ca="1" si="246"/>
        <v>0.18952899020729794</v>
      </c>
      <c r="P689" s="4">
        <f t="shared" ca="1" si="247"/>
        <v>0</v>
      </c>
      <c r="Q689" s="4">
        <f t="shared" ca="1" si="248"/>
        <v>0.18952899020729794</v>
      </c>
      <c r="U689" s="4">
        <f t="shared" si="261"/>
        <v>686</v>
      </c>
      <c r="V689" s="4">
        <f t="shared" ca="1" si="262"/>
        <v>699.99070666191972</v>
      </c>
      <c r="W689" s="4">
        <f t="shared" ca="1" si="263"/>
        <v>1</v>
      </c>
      <c r="X689" s="4">
        <f t="shared" ca="1" si="249"/>
        <v>0.4355174435860546</v>
      </c>
      <c r="Y689" s="4">
        <f t="shared" ca="1" si="250"/>
        <v>1.1436915936389482</v>
      </c>
      <c r="Z689" s="4">
        <f t="shared" ca="1" si="251"/>
        <v>0.22352886727518306</v>
      </c>
      <c r="AA689" s="4">
        <f t="shared" ca="1" si="252"/>
        <v>0.30359497587315609</v>
      </c>
      <c r="AB689" s="4">
        <f t="shared" ca="1" si="253"/>
        <v>0.30359497587315609</v>
      </c>
      <c r="AC689" s="4">
        <f t="shared" ca="1" si="254"/>
        <v>0</v>
      </c>
      <c r="AD689" s="4">
        <f t="shared" ca="1" si="255"/>
        <v>0.30359497587315609</v>
      </c>
      <c r="AE689" s="4">
        <f t="shared" ca="1" si="256"/>
        <v>0</v>
      </c>
      <c r="AF689" s="4">
        <f t="shared" ca="1" si="257"/>
        <v>0.30359497587315609</v>
      </c>
    </row>
    <row r="690" spans="6:32" x14ac:dyDescent="0.2">
      <c r="F690" s="4">
        <f t="shared" si="258"/>
        <v>687</v>
      </c>
      <c r="G690" s="4">
        <f t="shared" ca="1" si="259"/>
        <v>649.89064795409399</v>
      </c>
      <c r="H690" s="4">
        <f t="shared" ca="1" si="260"/>
        <v>0</v>
      </c>
      <c r="I690" s="4">
        <f t="shared" ca="1" si="240"/>
        <v>0.91335239031778148</v>
      </c>
      <c r="J690" s="4">
        <f t="shared" ca="1" si="241"/>
        <v>4.8918116981915718</v>
      </c>
      <c r="K690" s="4">
        <f t="shared" ca="1" si="242"/>
        <v>0.71410215940006039</v>
      </c>
      <c r="L690" s="4">
        <f t="shared" ca="1" si="243"/>
        <v>1.8781810990097434</v>
      </c>
      <c r="M690" s="4">
        <f t="shared" ca="1" si="244"/>
        <v>4.8918116981915718</v>
      </c>
      <c r="N690" s="4">
        <f t="shared" ca="1" si="245"/>
        <v>1</v>
      </c>
      <c r="O690" s="4">
        <f t="shared" ca="1" si="246"/>
        <v>0</v>
      </c>
      <c r="P690" s="4">
        <f t="shared" ca="1" si="247"/>
        <v>1</v>
      </c>
      <c r="Q690" s="4">
        <f t="shared" ca="1" si="248"/>
        <v>0</v>
      </c>
      <c r="U690" s="4">
        <f t="shared" si="261"/>
        <v>687</v>
      </c>
      <c r="V690" s="4">
        <f t="shared" ca="1" si="262"/>
        <v>700.29430163779284</v>
      </c>
      <c r="W690" s="4">
        <f t="shared" ca="1" si="263"/>
        <v>0</v>
      </c>
      <c r="X690" s="4">
        <f t="shared" ca="1" si="249"/>
        <v>0.70244262485282838</v>
      </c>
      <c r="Y690" s="4">
        <f t="shared" ca="1" si="250"/>
        <v>2.4242964299070886</v>
      </c>
      <c r="Z690" s="4">
        <f t="shared" ca="1" si="251"/>
        <v>3.2536312728893457E-2</v>
      </c>
      <c r="AA690" s="4">
        <f t="shared" ca="1" si="252"/>
        <v>3.9692864782664913E-2</v>
      </c>
      <c r="AB690" s="4">
        <f t="shared" ca="1" si="253"/>
        <v>2.4242964299070886</v>
      </c>
      <c r="AC690" s="4">
        <f t="shared" ca="1" si="254"/>
        <v>1</v>
      </c>
      <c r="AD690" s="4">
        <f t="shared" ca="1" si="255"/>
        <v>0</v>
      </c>
      <c r="AE690" s="4">
        <f t="shared" ca="1" si="256"/>
        <v>1</v>
      </c>
      <c r="AF690" s="4">
        <f t="shared" ca="1" si="257"/>
        <v>0</v>
      </c>
    </row>
    <row r="691" spans="6:32" x14ac:dyDescent="0.2">
      <c r="F691" s="4">
        <f t="shared" si="258"/>
        <v>688</v>
      </c>
      <c r="G691" s="4">
        <f t="shared" ca="1" si="259"/>
        <v>654.78245965228552</v>
      </c>
      <c r="H691" s="4">
        <f t="shared" ca="1" si="260"/>
        <v>1</v>
      </c>
      <c r="I691" s="4">
        <f t="shared" ca="1" si="240"/>
        <v>0.46226028613367176</v>
      </c>
      <c r="J691" s="4">
        <f t="shared" ca="1" si="241"/>
        <v>1.2407612782266615</v>
      </c>
      <c r="K691" s="4">
        <f t="shared" ca="1" si="242"/>
        <v>0.6754696437892691</v>
      </c>
      <c r="L691" s="4">
        <f t="shared" ca="1" si="243"/>
        <v>1.6880642993527815</v>
      </c>
      <c r="M691" s="4">
        <f t="shared" ca="1" si="244"/>
        <v>1.2407612782266615</v>
      </c>
      <c r="N691" s="4">
        <f t="shared" ca="1" si="245"/>
        <v>2</v>
      </c>
      <c r="O691" s="4">
        <f t="shared" ca="1" si="246"/>
        <v>1.2407612782266615</v>
      </c>
      <c r="P691" s="4">
        <f t="shared" ca="1" si="247"/>
        <v>1</v>
      </c>
      <c r="Q691" s="4">
        <f t="shared" ca="1" si="248"/>
        <v>1.2407612782266615</v>
      </c>
      <c r="U691" s="4">
        <f t="shared" si="261"/>
        <v>688</v>
      </c>
      <c r="V691" s="4">
        <f t="shared" ca="1" si="262"/>
        <v>702.71859806769999</v>
      </c>
      <c r="W691" s="4">
        <f t="shared" ca="1" si="263"/>
        <v>1</v>
      </c>
      <c r="X691" s="4">
        <f t="shared" ca="1" si="249"/>
        <v>0.95239874120912515</v>
      </c>
      <c r="Y691" s="4">
        <f t="shared" ca="1" si="250"/>
        <v>6.0897921458159683</v>
      </c>
      <c r="Z691" s="4">
        <f t="shared" ca="1" si="251"/>
        <v>0.89191063768762247</v>
      </c>
      <c r="AA691" s="4">
        <f t="shared" ca="1" si="252"/>
        <v>2.6697563582041428</v>
      </c>
      <c r="AB691" s="4">
        <f t="shared" ca="1" si="253"/>
        <v>2.6697563582041428</v>
      </c>
      <c r="AC691" s="4">
        <f t="shared" ca="1" si="254"/>
        <v>0</v>
      </c>
      <c r="AD691" s="4">
        <f t="shared" ca="1" si="255"/>
        <v>2.6697563582041428</v>
      </c>
      <c r="AE691" s="4">
        <f t="shared" ca="1" si="256"/>
        <v>0</v>
      </c>
      <c r="AF691" s="4">
        <f t="shared" ca="1" si="257"/>
        <v>2.6697563582041428</v>
      </c>
    </row>
    <row r="692" spans="6:32" x14ac:dyDescent="0.2">
      <c r="F692" s="4">
        <f t="shared" si="258"/>
        <v>689</v>
      </c>
      <c r="G692" s="4">
        <f t="shared" ca="1" si="259"/>
        <v>656.02322093051214</v>
      </c>
      <c r="H692" s="4">
        <f t="shared" ca="1" si="260"/>
        <v>2</v>
      </c>
      <c r="I692" s="4">
        <f t="shared" ca="1" si="240"/>
        <v>0.34757210533287608</v>
      </c>
      <c r="J692" s="4">
        <f t="shared" ca="1" si="241"/>
        <v>0.85410930429767251</v>
      </c>
      <c r="K692" s="4">
        <f t="shared" ca="1" si="242"/>
        <v>0.85756124223773145</v>
      </c>
      <c r="L692" s="4">
        <f t="shared" ca="1" si="243"/>
        <v>2.9232647126106133</v>
      </c>
      <c r="M692" s="4">
        <f t="shared" ca="1" si="244"/>
        <v>0.85410930429767251</v>
      </c>
      <c r="N692" s="4">
        <f t="shared" ca="1" si="245"/>
        <v>3</v>
      </c>
      <c r="O692" s="4">
        <f t="shared" ca="1" si="246"/>
        <v>0.85410930429767251</v>
      </c>
      <c r="P692" s="4">
        <f t="shared" ca="1" si="247"/>
        <v>1</v>
      </c>
      <c r="Q692" s="4">
        <f t="shared" ca="1" si="248"/>
        <v>1.708218608595345</v>
      </c>
      <c r="U692" s="4">
        <f t="shared" si="261"/>
        <v>689</v>
      </c>
      <c r="V692" s="4">
        <f t="shared" ca="1" si="262"/>
        <v>705.38835442590414</v>
      </c>
      <c r="W692" s="4">
        <f t="shared" ca="1" si="263"/>
        <v>0</v>
      </c>
      <c r="X692" s="4">
        <f t="shared" ca="1" si="249"/>
        <v>0.51012230126830349</v>
      </c>
      <c r="Y692" s="4">
        <f t="shared" ca="1" si="250"/>
        <v>1.4271990269128929</v>
      </c>
      <c r="Z692" s="4">
        <f t="shared" ca="1" si="251"/>
        <v>0.53015815344132333</v>
      </c>
      <c r="AA692" s="4">
        <f t="shared" ca="1" si="252"/>
        <v>0.9064309651072946</v>
      </c>
      <c r="AB692" s="4">
        <f t="shared" ca="1" si="253"/>
        <v>1.4271990269128929</v>
      </c>
      <c r="AC692" s="4">
        <f t="shared" ca="1" si="254"/>
        <v>1</v>
      </c>
      <c r="AD692" s="4">
        <f t="shared" ca="1" si="255"/>
        <v>0</v>
      </c>
      <c r="AE692" s="4">
        <f t="shared" ca="1" si="256"/>
        <v>1</v>
      </c>
      <c r="AF692" s="4">
        <f t="shared" ca="1" si="257"/>
        <v>0</v>
      </c>
    </row>
    <row r="693" spans="6:32" x14ac:dyDescent="0.2">
      <c r="F693" s="4">
        <f t="shared" si="258"/>
        <v>690</v>
      </c>
      <c r="G693" s="4">
        <f t="shared" ca="1" si="259"/>
        <v>656.87733023480985</v>
      </c>
      <c r="H693" s="4">
        <f t="shared" ca="1" si="260"/>
        <v>3</v>
      </c>
      <c r="I693" s="4">
        <f t="shared" ca="1" si="240"/>
        <v>0.25208601803505204</v>
      </c>
      <c r="J693" s="4">
        <f t="shared" ca="1" si="241"/>
        <v>0.58093460998685786</v>
      </c>
      <c r="K693" s="4">
        <f t="shared" ca="1" si="242"/>
        <v>0.28867013726421942</v>
      </c>
      <c r="L693" s="4">
        <f t="shared" ca="1" si="243"/>
        <v>0.5109285222053559</v>
      </c>
      <c r="M693" s="4">
        <f t="shared" ca="1" si="244"/>
        <v>0.5109285222053559</v>
      </c>
      <c r="N693" s="4">
        <f t="shared" ca="1" si="245"/>
        <v>2</v>
      </c>
      <c r="O693" s="4">
        <f t="shared" ca="1" si="246"/>
        <v>0.5109285222053559</v>
      </c>
      <c r="P693" s="4">
        <f t="shared" ca="1" si="247"/>
        <v>0</v>
      </c>
      <c r="Q693" s="4">
        <f t="shared" ca="1" si="248"/>
        <v>1.5327855666160677</v>
      </c>
      <c r="U693" s="4">
        <f t="shared" si="261"/>
        <v>690</v>
      </c>
      <c r="V693" s="4">
        <f t="shared" ca="1" si="262"/>
        <v>706.81555345281708</v>
      </c>
      <c r="W693" s="4">
        <f t="shared" ca="1" si="263"/>
        <v>1</v>
      </c>
      <c r="X693" s="4">
        <f t="shared" ca="1" si="249"/>
        <v>0.2553852340939623</v>
      </c>
      <c r="Y693" s="4">
        <f t="shared" ca="1" si="250"/>
        <v>0.58977657416941864</v>
      </c>
      <c r="Z693" s="4">
        <f t="shared" ca="1" si="251"/>
        <v>0.55838861176620003</v>
      </c>
      <c r="AA693" s="4">
        <f t="shared" ca="1" si="252"/>
        <v>0.98078999493462526</v>
      </c>
      <c r="AB693" s="4">
        <f t="shared" ca="1" si="253"/>
        <v>0.58977657416941864</v>
      </c>
      <c r="AC693" s="4">
        <f t="shared" ca="1" si="254"/>
        <v>2</v>
      </c>
      <c r="AD693" s="4">
        <f t="shared" ca="1" si="255"/>
        <v>0.58977657416941864</v>
      </c>
      <c r="AE693" s="4">
        <f t="shared" ca="1" si="256"/>
        <v>1</v>
      </c>
      <c r="AF693" s="4">
        <f t="shared" ca="1" si="257"/>
        <v>0.58977657416941864</v>
      </c>
    </row>
    <row r="694" spans="6:32" x14ac:dyDescent="0.2">
      <c r="F694" s="4">
        <f t="shared" si="258"/>
        <v>691</v>
      </c>
      <c r="G694" s="4">
        <f t="shared" ca="1" si="259"/>
        <v>657.38825875701525</v>
      </c>
      <c r="H694" s="4">
        <f t="shared" ca="1" si="260"/>
        <v>2</v>
      </c>
      <c r="I694" s="4">
        <f t="shared" ca="1" si="240"/>
        <v>0.26964069325893747</v>
      </c>
      <c r="J694" s="4">
        <f t="shared" ca="1" si="241"/>
        <v>0.6284373298314665</v>
      </c>
      <c r="K694" s="4">
        <f t="shared" ca="1" si="242"/>
        <v>0.8630177954986662</v>
      </c>
      <c r="L694" s="4">
        <f t="shared" ca="1" si="243"/>
        <v>2.9818563836127541</v>
      </c>
      <c r="M694" s="4">
        <f t="shared" ca="1" si="244"/>
        <v>0.6284373298314665</v>
      </c>
      <c r="N694" s="4">
        <f t="shared" ca="1" si="245"/>
        <v>3</v>
      </c>
      <c r="O694" s="4">
        <f t="shared" ca="1" si="246"/>
        <v>0.6284373298314665</v>
      </c>
      <c r="P694" s="4">
        <f t="shared" ca="1" si="247"/>
        <v>1</v>
      </c>
      <c r="Q694" s="4">
        <f t="shared" ca="1" si="248"/>
        <v>1.256874659662933</v>
      </c>
      <c r="U694" s="4">
        <f t="shared" si="261"/>
        <v>691</v>
      </c>
      <c r="V694" s="4">
        <f t="shared" ca="1" si="262"/>
        <v>707.40533002698646</v>
      </c>
      <c r="W694" s="4">
        <f t="shared" ca="1" si="263"/>
        <v>2</v>
      </c>
      <c r="X694" s="4">
        <f t="shared" ca="1" si="249"/>
        <v>0.78305249050333281</v>
      </c>
      <c r="Y694" s="4">
        <f t="shared" ca="1" si="250"/>
        <v>3.0561996928452522</v>
      </c>
      <c r="Z694" s="4">
        <f t="shared" ca="1" si="251"/>
        <v>0.5287328239606075</v>
      </c>
      <c r="AA694" s="4">
        <f t="shared" ca="1" si="252"/>
        <v>0.90279611166620755</v>
      </c>
      <c r="AB694" s="4">
        <f t="shared" ca="1" si="253"/>
        <v>0.90279611166620755</v>
      </c>
      <c r="AC694" s="4">
        <f t="shared" ca="1" si="254"/>
        <v>1</v>
      </c>
      <c r="AD694" s="4">
        <f t="shared" ca="1" si="255"/>
        <v>0.90279611166620755</v>
      </c>
      <c r="AE694" s="4">
        <f t="shared" ca="1" si="256"/>
        <v>0</v>
      </c>
      <c r="AF694" s="4">
        <f t="shared" ca="1" si="257"/>
        <v>1.8055922233324151</v>
      </c>
    </row>
    <row r="695" spans="6:32" x14ac:dyDescent="0.2">
      <c r="F695" s="4">
        <f t="shared" si="258"/>
        <v>692</v>
      </c>
      <c r="G695" s="4">
        <f t="shared" ca="1" si="259"/>
        <v>658.01669608684676</v>
      </c>
      <c r="H695" s="4">
        <f t="shared" ca="1" si="260"/>
        <v>3</v>
      </c>
      <c r="I695" s="4">
        <f t="shared" ca="1" si="240"/>
        <v>7.5044164283695203E-3</v>
      </c>
      <c r="J695" s="4">
        <f t="shared" ca="1" si="241"/>
        <v>1.5065432465151239E-2</v>
      </c>
      <c r="K695" s="4">
        <f t="shared" ca="1" si="242"/>
        <v>0.16570032460169415</v>
      </c>
      <c r="L695" s="4">
        <f t="shared" ca="1" si="243"/>
        <v>0.27174392721734231</v>
      </c>
      <c r="M695" s="4">
        <f t="shared" ca="1" si="244"/>
        <v>1.5065432465151239E-2</v>
      </c>
      <c r="N695" s="4">
        <f t="shared" ca="1" si="245"/>
        <v>4</v>
      </c>
      <c r="O695" s="4">
        <f t="shared" ca="1" si="246"/>
        <v>1.5065432465151239E-2</v>
      </c>
      <c r="P695" s="4">
        <f t="shared" ca="1" si="247"/>
        <v>1</v>
      </c>
      <c r="Q695" s="4">
        <f t="shared" ca="1" si="248"/>
        <v>4.5196297395453715E-2</v>
      </c>
      <c r="U695" s="4">
        <f t="shared" si="261"/>
        <v>692</v>
      </c>
      <c r="V695" s="4">
        <f t="shared" ca="1" si="262"/>
        <v>708.30812613865271</v>
      </c>
      <c r="W695" s="4">
        <f t="shared" ca="1" si="263"/>
        <v>1</v>
      </c>
      <c r="X695" s="4">
        <f t="shared" ca="1" si="249"/>
        <v>0.2886107943009194</v>
      </c>
      <c r="Y695" s="4">
        <f t="shared" ca="1" si="250"/>
        <v>0.68107118580880854</v>
      </c>
      <c r="Z695" s="4">
        <f t="shared" ca="1" si="251"/>
        <v>0.90169820914753274</v>
      </c>
      <c r="AA695" s="4">
        <f t="shared" ca="1" si="252"/>
        <v>2.7836556405123654</v>
      </c>
      <c r="AB695" s="4">
        <f t="shared" ca="1" si="253"/>
        <v>0.68107118580880854</v>
      </c>
      <c r="AC695" s="4">
        <f t="shared" ca="1" si="254"/>
        <v>2</v>
      </c>
      <c r="AD695" s="4">
        <f t="shared" ca="1" si="255"/>
        <v>0.68107118580880854</v>
      </c>
      <c r="AE695" s="4">
        <f t="shared" ca="1" si="256"/>
        <v>1</v>
      </c>
      <c r="AF695" s="4">
        <f t="shared" ca="1" si="257"/>
        <v>0.68107118580880854</v>
      </c>
    </row>
    <row r="696" spans="6:32" x14ac:dyDescent="0.2">
      <c r="F696" s="4">
        <f t="shared" si="258"/>
        <v>693</v>
      </c>
      <c r="G696" s="4">
        <f t="shared" ca="1" si="259"/>
        <v>658.03176151931189</v>
      </c>
      <c r="H696" s="4">
        <f t="shared" ca="1" si="260"/>
        <v>4</v>
      </c>
      <c r="I696" s="4">
        <f t="shared" ca="1" si="240"/>
        <v>8.9814970308525144E-2</v>
      </c>
      <c r="J696" s="4">
        <f t="shared" ca="1" si="241"/>
        <v>0.18821474161711424</v>
      </c>
      <c r="K696" s="4">
        <f t="shared" ca="1" si="242"/>
        <v>0.50443642312641235</v>
      </c>
      <c r="L696" s="4">
        <f t="shared" ca="1" si="243"/>
        <v>1.053089437378558</v>
      </c>
      <c r="M696" s="4">
        <f t="shared" ca="1" si="244"/>
        <v>0.18821474161711424</v>
      </c>
      <c r="N696" s="4">
        <f t="shared" ca="1" si="245"/>
        <v>5</v>
      </c>
      <c r="O696" s="4">
        <f t="shared" ca="1" si="246"/>
        <v>0.18821474161711424</v>
      </c>
      <c r="P696" s="4">
        <f t="shared" ca="1" si="247"/>
        <v>1</v>
      </c>
      <c r="Q696" s="4">
        <f t="shared" ca="1" si="248"/>
        <v>0.75285896646845696</v>
      </c>
      <c r="U696" s="4">
        <f t="shared" si="261"/>
        <v>693</v>
      </c>
      <c r="V696" s="4">
        <f t="shared" ca="1" si="262"/>
        <v>708.98919732446154</v>
      </c>
      <c r="W696" s="4">
        <f t="shared" ca="1" si="263"/>
        <v>2</v>
      </c>
      <c r="X696" s="4">
        <f t="shared" ca="1" si="249"/>
        <v>0.43700018429422971</v>
      </c>
      <c r="Y696" s="4">
        <f t="shared" ca="1" si="250"/>
        <v>1.1489519563714292</v>
      </c>
      <c r="Z696" s="4">
        <f t="shared" ca="1" si="251"/>
        <v>0.9307928644633473</v>
      </c>
      <c r="AA696" s="4">
        <f t="shared" ca="1" si="252"/>
        <v>3.2047815683795453</v>
      </c>
      <c r="AB696" s="4">
        <f t="shared" ca="1" si="253"/>
        <v>1.1489519563714292</v>
      </c>
      <c r="AC696" s="4">
        <f t="shared" ca="1" si="254"/>
        <v>3</v>
      </c>
      <c r="AD696" s="4">
        <f t="shared" ca="1" si="255"/>
        <v>1.1489519563714292</v>
      </c>
      <c r="AE696" s="4">
        <f t="shared" ca="1" si="256"/>
        <v>1</v>
      </c>
      <c r="AF696" s="4">
        <f t="shared" ca="1" si="257"/>
        <v>2.2979039127428584</v>
      </c>
    </row>
    <row r="697" spans="6:32" x14ac:dyDescent="0.2">
      <c r="F697" s="4">
        <f t="shared" si="258"/>
        <v>694</v>
      </c>
      <c r="G697" s="4">
        <f t="shared" ca="1" si="259"/>
        <v>658.219976260929</v>
      </c>
      <c r="H697" s="4">
        <f t="shared" ca="1" si="260"/>
        <v>5</v>
      </c>
      <c r="I697" s="4">
        <f t="shared" ca="1" si="240"/>
        <v>0.20727112603582087</v>
      </c>
      <c r="J697" s="4">
        <f t="shared" ca="1" si="241"/>
        <v>0.46454802994116146</v>
      </c>
      <c r="K697" s="4">
        <f t="shared" ca="1" si="242"/>
        <v>0.76103874099267477</v>
      </c>
      <c r="L697" s="4">
        <f t="shared" ca="1" si="243"/>
        <v>2.1471807545899444</v>
      </c>
      <c r="M697" s="4">
        <f t="shared" ca="1" si="244"/>
        <v>0.46454802994116146</v>
      </c>
      <c r="N697" s="4">
        <f t="shared" ca="1" si="245"/>
        <v>6</v>
      </c>
      <c r="O697" s="4">
        <f t="shared" ca="1" si="246"/>
        <v>0.46454802994116146</v>
      </c>
      <c r="P697" s="4">
        <f t="shared" ca="1" si="247"/>
        <v>1</v>
      </c>
      <c r="Q697" s="4">
        <f t="shared" ca="1" si="248"/>
        <v>2.3227401497058073</v>
      </c>
      <c r="U697" s="4">
        <f t="shared" si="261"/>
        <v>694</v>
      </c>
      <c r="V697" s="4">
        <f t="shared" ca="1" si="262"/>
        <v>710.13814928083298</v>
      </c>
      <c r="W697" s="4">
        <f t="shared" ca="1" si="263"/>
        <v>3</v>
      </c>
      <c r="X697" s="4">
        <f t="shared" ca="1" si="249"/>
        <v>0.31333597265285673</v>
      </c>
      <c r="Y697" s="4">
        <f t="shared" ca="1" si="250"/>
        <v>0.75182029908643144</v>
      </c>
      <c r="Z697" s="4">
        <f t="shared" ca="1" si="251"/>
        <v>0.12423580346408702</v>
      </c>
      <c r="AA697" s="4">
        <f t="shared" ca="1" si="252"/>
        <v>0.15919008758203432</v>
      </c>
      <c r="AB697" s="4">
        <f t="shared" ca="1" si="253"/>
        <v>0.15919008758203432</v>
      </c>
      <c r="AC697" s="4">
        <f t="shared" ca="1" si="254"/>
        <v>2</v>
      </c>
      <c r="AD697" s="4">
        <f t="shared" ca="1" si="255"/>
        <v>0.15919008758203432</v>
      </c>
      <c r="AE697" s="4">
        <f t="shared" ca="1" si="256"/>
        <v>0</v>
      </c>
      <c r="AF697" s="4">
        <f t="shared" ca="1" si="257"/>
        <v>0.47757026274610292</v>
      </c>
    </row>
    <row r="698" spans="6:32" x14ac:dyDescent="0.2">
      <c r="F698" s="4">
        <f t="shared" si="258"/>
        <v>695</v>
      </c>
      <c r="G698" s="4">
        <f t="shared" ca="1" si="259"/>
        <v>658.68452429087017</v>
      </c>
      <c r="H698" s="4">
        <f t="shared" ca="1" si="260"/>
        <v>6</v>
      </c>
      <c r="I698" s="4">
        <f t="shared" ca="1" si="240"/>
        <v>0.52724976490136888</v>
      </c>
      <c r="J698" s="4">
        <f t="shared" ca="1" si="241"/>
        <v>1.4983761482871503</v>
      </c>
      <c r="K698" s="4">
        <f t="shared" ca="1" si="242"/>
        <v>0.21804494234773286</v>
      </c>
      <c r="L698" s="4">
        <f t="shared" ca="1" si="243"/>
        <v>0.36893701668188333</v>
      </c>
      <c r="M698" s="4">
        <f t="shared" ca="1" si="244"/>
        <v>0.36893701668188333</v>
      </c>
      <c r="N698" s="4">
        <f t="shared" ca="1" si="245"/>
        <v>5</v>
      </c>
      <c r="O698" s="4">
        <f t="shared" ca="1" si="246"/>
        <v>0.36893701668188333</v>
      </c>
      <c r="P698" s="4">
        <f t="shared" ca="1" si="247"/>
        <v>0</v>
      </c>
      <c r="Q698" s="4">
        <f t="shared" ca="1" si="248"/>
        <v>2.2136221000913001</v>
      </c>
      <c r="U698" s="4">
        <f t="shared" si="261"/>
        <v>695</v>
      </c>
      <c r="V698" s="4">
        <f t="shared" ca="1" si="262"/>
        <v>710.29733936841501</v>
      </c>
      <c r="W698" s="4">
        <f t="shared" ca="1" si="263"/>
        <v>2</v>
      </c>
      <c r="X698" s="4">
        <f t="shared" ca="1" si="249"/>
        <v>0.50864908170098821</v>
      </c>
      <c r="Y698" s="4">
        <f t="shared" ca="1" si="250"/>
        <v>1.421193410489852</v>
      </c>
      <c r="Z698" s="4">
        <f t="shared" ca="1" si="251"/>
        <v>0.72572672933492011</v>
      </c>
      <c r="AA698" s="4">
        <f t="shared" ca="1" si="252"/>
        <v>1.5523563976939794</v>
      </c>
      <c r="AB698" s="4">
        <f t="shared" ca="1" si="253"/>
        <v>1.421193410489852</v>
      </c>
      <c r="AC698" s="4">
        <f t="shared" ca="1" si="254"/>
        <v>3</v>
      </c>
      <c r="AD698" s="4">
        <f t="shared" ca="1" si="255"/>
        <v>1.421193410489852</v>
      </c>
      <c r="AE698" s="4">
        <f t="shared" ca="1" si="256"/>
        <v>1</v>
      </c>
      <c r="AF698" s="4">
        <f t="shared" ca="1" si="257"/>
        <v>2.8423868209797041</v>
      </c>
    </row>
    <row r="699" spans="6:32" x14ac:dyDescent="0.2">
      <c r="F699" s="4">
        <f t="shared" si="258"/>
        <v>696</v>
      </c>
      <c r="G699" s="4">
        <f t="shared" ca="1" si="259"/>
        <v>659.05346130755208</v>
      </c>
      <c r="H699" s="4">
        <f t="shared" ca="1" si="260"/>
        <v>5</v>
      </c>
      <c r="I699" s="4">
        <f t="shared" ca="1" si="240"/>
        <v>0.65677780757655357</v>
      </c>
      <c r="J699" s="4">
        <f t="shared" ca="1" si="241"/>
        <v>2.1387545004408532</v>
      </c>
      <c r="K699" s="4">
        <f t="shared" ca="1" si="242"/>
        <v>0.67934842017941988</v>
      </c>
      <c r="L699" s="4">
        <f t="shared" ca="1" si="243"/>
        <v>1.7061002497018789</v>
      </c>
      <c r="M699" s="4">
        <f t="shared" ca="1" si="244"/>
        <v>1.7061002497018789</v>
      </c>
      <c r="N699" s="4">
        <f t="shared" ca="1" si="245"/>
        <v>4</v>
      </c>
      <c r="O699" s="4">
        <f t="shared" ca="1" si="246"/>
        <v>1.7061002497018789</v>
      </c>
      <c r="P699" s="4">
        <f t="shared" ca="1" si="247"/>
        <v>0</v>
      </c>
      <c r="Q699" s="4">
        <f t="shared" ca="1" si="248"/>
        <v>8.5305012485093954</v>
      </c>
      <c r="U699" s="4">
        <f t="shared" si="261"/>
        <v>696</v>
      </c>
      <c r="V699" s="4">
        <f t="shared" ca="1" si="262"/>
        <v>711.71853277890489</v>
      </c>
      <c r="W699" s="4">
        <f t="shared" ca="1" si="263"/>
        <v>3</v>
      </c>
      <c r="X699" s="4">
        <f t="shared" ca="1" si="249"/>
        <v>0.68472788784383332</v>
      </c>
      <c r="Y699" s="4">
        <f t="shared" ca="1" si="250"/>
        <v>2.3086383298874669</v>
      </c>
      <c r="Z699" s="4">
        <f t="shared" ca="1" si="251"/>
        <v>1.2974385315053127E-2</v>
      </c>
      <c r="AA699" s="4">
        <f t="shared" ca="1" si="252"/>
        <v>1.5671145388385734E-2</v>
      </c>
      <c r="AB699" s="4">
        <f t="shared" ca="1" si="253"/>
        <v>1.5671145388385734E-2</v>
      </c>
      <c r="AC699" s="4">
        <f t="shared" ca="1" si="254"/>
        <v>2</v>
      </c>
      <c r="AD699" s="4">
        <f t="shared" ca="1" si="255"/>
        <v>1.5671145388385734E-2</v>
      </c>
      <c r="AE699" s="4">
        <f t="shared" ca="1" si="256"/>
        <v>0</v>
      </c>
      <c r="AF699" s="4">
        <f t="shared" ca="1" si="257"/>
        <v>4.7013436165157199E-2</v>
      </c>
    </row>
    <row r="700" spans="6:32" x14ac:dyDescent="0.2">
      <c r="F700" s="4">
        <f t="shared" si="258"/>
        <v>697</v>
      </c>
      <c r="G700" s="4">
        <f t="shared" ca="1" si="259"/>
        <v>660.75956155725396</v>
      </c>
      <c r="H700" s="4">
        <f t="shared" ca="1" si="260"/>
        <v>4</v>
      </c>
      <c r="I700" s="4">
        <f t="shared" ca="1" si="240"/>
        <v>0.78652282590482225</v>
      </c>
      <c r="J700" s="4">
        <f t="shared" ca="1" si="241"/>
        <v>3.0884507298643968</v>
      </c>
      <c r="K700" s="4">
        <f t="shared" ca="1" si="242"/>
        <v>0.76337190983986281</v>
      </c>
      <c r="L700" s="4">
        <f t="shared" ca="1" si="243"/>
        <v>2.1618984153361249</v>
      </c>
      <c r="M700" s="4">
        <f t="shared" ca="1" si="244"/>
        <v>2.1618984153361249</v>
      </c>
      <c r="N700" s="4">
        <f t="shared" ca="1" si="245"/>
        <v>3</v>
      </c>
      <c r="O700" s="4">
        <f t="shared" ca="1" si="246"/>
        <v>2.1618984153361249</v>
      </c>
      <c r="P700" s="4">
        <f t="shared" ca="1" si="247"/>
        <v>0</v>
      </c>
      <c r="Q700" s="4">
        <f t="shared" ca="1" si="248"/>
        <v>8.6475936613444997</v>
      </c>
      <c r="U700" s="4">
        <f t="shared" si="261"/>
        <v>697</v>
      </c>
      <c r="V700" s="4">
        <f t="shared" ca="1" si="262"/>
        <v>711.7342039242933</v>
      </c>
      <c r="W700" s="4">
        <f t="shared" ca="1" si="263"/>
        <v>2</v>
      </c>
      <c r="X700" s="4">
        <f t="shared" ca="1" si="249"/>
        <v>0.85781961073513202</v>
      </c>
      <c r="Y700" s="4">
        <f t="shared" ca="1" si="250"/>
        <v>3.9013173613063024</v>
      </c>
      <c r="Z700" s="4">
        <f t="shared" ca="1" si="251"/>
        <v>0.77767130833155451</v>
      </c>
      <c r="AA700" s="4">
        <f t="shared" ca="1" si="252"/>
        <v>1.8043180788072242</v>
      </c>
      <c r="AB700" s="4">
        <f t="shared" ca="1" si="253"/>
        <v>1.8043180788072242</v>
      </c>
      <c r="AC700" s="4">
        <f t="shared" ca="1" si="254"/>
        <v>1</v>
      </c>
      <c r="AD700" s="4">
        <f t="shared" ca="1" si="255"/>
        <v>1.8043180788072242</v>
      </c>
      <c r="AE700" s="4">
        <f t="shared" ca="1" si="256"/>
        <v>0</v>
      </c>
      <c r="AF700" s="4">
        <f t="shared" ca="1" si="257"/>
        <v>3.6086361576144483</v>
      </c>
    </row>
    <row r="701" spans="6:32" x14ac:dyDescent="0.2">
      <c r="F701" s="4">
        <f t="shared" si="258"/>
        <v>698</v>
      </c>
      <c r="G701" s="4">
        <f t="shared" ca="1" si="259"/>
        <v>662.92145997259013</v>
      </c>
      <c r="H701" s="4">
        <f t="shared" ca="1" si="260"/>
        <v>3</v>
      </c>
      <c r="I701" s="4">
        <f t="shared" ca="1" si="240"/>
        <v>0.67329184964934952</v>
      </c>
      <c r="J701" s="4">
        <f t="shared" ca="1" si="241"/>
        <v>2.2373760263578975</v>
      </c>
      <c r="K701" s="4">
        <f t="shared" ca="1" si="242"/>
        <v>0.10670294804213998</v>
      </c>
      <c r="L701" s="4">
        <f t="shared" ca="1" si="243"/>
        <v>0.16925416267515231</v>
      </c>
      <c r="M701" s="4">
        <f t="shared" ca="1" si="244"/>
        <v>0.16925416267515231</v>
      </c>
      <c r="N701" s="4">
        <f t="shared" ca="1" si="245"/>
        <v>2</v>
      </c>
      <c r="O701" s="4">
        <f t="shared" ca="1" si="246"/>
        <v>0.16925416267515231</v>
      </c>
      <c r="P701" s="4">
        <f t="shared" ca="1" si="247"/>
        <v>0</v>
      </c>
      <c r="Q701" s="4">
        <f t="shared" ca="1" si="248"/>
        <v>0.50776248802545698</v>
      </c>
      <c r="U701" s="4">
        <f t="shared" si="261"/>
        <v>698</v>
      </c>
      <c r="V701" s="4">
        <f t="shared" ca="1" si="262"/>
        <v>713.53852200310052</v>
      </c>
      <c r="W701" s="4">
        <f t="shared" ca="1" si="263"/>
        <v>1</v>
      </c>
      <c r="X701" s="4">
        <f t="shared" ca="1" si="249"/>
        <v>0.61332311532456618</v>
      </c>
      <c r="Y701" s="4">
        <f t="shared" ca="1" si="250"/>
        <v>1.9003317160285027</v>
      </c>
      <c r="Z701" s="4">
        <f t="shared" ca="1" si="251"/>
        <v>0.91739015462193196</v>
      </c>
      <c r="AA701" s="4">
        <f t="shared" ca="1" si="252"/>
        <v>2.9923516945429172</v>
      </c>
      <c r="AB701" s="4">
        <f t="shared" ca="1" si="253"/>
        <v>1.9003317160285027</v>
      </c>
      <c r="AC701" s="4">
        <f t="shared" ca="1" si="254"/>
        <v>2</v>
      </c>
      <c r="AD701" s="4">
        <f t="shared" ca="1" si="255"/>
        <v>1.9003317160285027</v>
      </c>
      <c r="AE701" s="4">
        <f t="shared" ca="1" si="256"/>
        <v>1</v>
      </c>
      <c r="AF701" s="4">
        <f t="shared" ca="1" si="257"/>
        <v>1.9003317160285027</v>
      </c>
    </row>
    <row r="702" spans="6:32" x14ac:dyDescent="0.2">
      <c r="F702" s="4">
        <f t="shared" si="258"/>
        <v>699</v>
      </c>
      <c r="G702" s="4">
        <f t="shared" ca="1" si="259"/>
        <v>663.09071413526533</v>
      </c>
      <c r="H702" s="4">
        <f t="shared" ca="1" si="260"/>
        <v>2</v>
      </c>
      <c r="I702" s="4">
        <f t="shared" ca="1" si="240"/>
        <v>0.184804861926117</v>
      </c>
      <c r="J702" s="4">
        <f t="shared" ca="1" si="241"/>
        <v>0.40865552236268937</v>
      </c>
      <c r="K702" s="4">
        <f t="shared" ca="1" si="242"/>
        <v>2.7228434983113559E-2</v>
      </c>
      <c r="L702" s="4">
        <f t="shared" ca="1" si="243"/>
        <v>4.1408997356471459E-2</v>
      </c>
      <c r="M702" s="4">
        <f t="shared" ca="1" si="244"/>
        <v>4.1408997356471459E-2</v>
      </c>
      <c r="N702" s="4">
        <f t="shared" ca="1" si="245"/>
        <v>1</v>
      </c>
      <c r="O702" s="4">
        <f t="shared" ca="1" si="246"/>
        <v>4.1408997356471459E-2</v>
      </c>
      <c r="P702" s="4">
        <f t="shared" ca="1" si="247"/>
        <v>0</v>
      </c>
      <c r="Q702" s="4">
        <f t="shared" ca="1" si="248"/>
        <v>8.2817994712942919E-2</v>
      </c>
      <c r="U702" s="4">
        <f t="shared" si="261"/>
        <v>699</v>
      </c>
      <c r="V702" s="4">
        <f t="shared" ca="1" si="262"/>
        <v>715.43885371912904</v>
      </c>
      <c r="W702" s="4">
        <f t="shared" ca="1" si="263"/>
        <v>2</v>
      </c>
      <c r="X702" s="4">
        <f t="shared" ca="1" si="249"/>
        <v>0.90639357727096193</v>
      </c>
      <c r="Y702" s="4">
        <f t="shared" ca="1" si="250"/>
        <v>4.7373125579055602</v>
      </c>
      <c r="Z702" s="4">
        <f t="shared" ca="1" si="251"/>
        <v>0.48356860466008766</v>
      </c>
      <c r="AA702" s="4">
        <f t="shared" ca="1" si="252"/>
        <v>0.79297539036575426</v>
      </c>
      <c r="AB702" s="4">
        <f t="shared" ca="1" si="253"/>
        <v>0.79297539036575426</v>
      </c>
      <c r="AC702" s="4">
        <f t="shared" ca="1" si="254"/>
        <v>1</v>
      </c>
      <c r="AD702" s="4">
        <f t="shared" ca="1" si="255"/>
        <v>0.79297539036575426</v>
      </c>
      <c r="AE702" s="4">
        <f t="shared" ca="1" si="256"/>
        <v>0</v>
      </c>
      <c r="AF702" s="4">
        <f t="shared" ca="1" si="257"/>
        <v>1.5859507807315085</v>
      </c>
    </row>
    <row r="703" spans="6:32" x14ac:dyDescent="0.2">
      <c r="F703" s="4">
        <f t="shared" si="258"/>
        <v>700</v>
      </c>
      <c r="G703" s="4">
        <f t="shared" ca="1" si="259"/>
        <v>663.13212313262181</v>
      </c>
      <c r="H703" s="4">
        <f t="shared" ca="1" si="260"/>
        <v>1</v>
      </c>
      <c r="I703" s="4">
        <f t="shared" ca="1" si="240"/>
        <v>0.73587627180711956</v>
      </c>
      <c r="J703" s="4">
        <f t="shared" ca="1" si="241"/>
        <v>2.6626752364576181</v>
      </c>
      <c r="K703" s="4">
        <f t="shared" ca="1" si="242"/>
        <v>0.31560547238241798</v>
      </c>
      <c r="L703" s="4">
        <f t="shared" ca="1" si="243"/>
        <v>0.56883109931880216</v>
      </c>
      <c r="M703" s="4">
        <f t="shared" ca="1" si="244"/>
        <v>0.56883109931880216</v>
      </c>
      <c r="N703" s="4">
        <f t="shared" ca="1" si="245"/>
        <v>0</v>
      </c>
      <c r="O703" s="4">
        <f t="shared" ca="1" si="246"/>
        <v>0.56883109931880216</v>
      </c>
      <c r="P703" s="4">
        <f t="shared" ca="1" si="247"/>
        <v>0</v>
      </c>
      <c r="Q703" s="4">
        <f t="shared" ca="1" si="248"/>
        <v>0.56883109931880216</v>
      </c>
      <c r="U703" s="4">
        <f t="shared" si="261"/>
        <v>700</v>
      </c>
      <c r="V703" s="4">
        <f t="shared" ca="1" si="262"/>
        <v>716.23182910949481</v>
      </c>
      <c r="W703" s="4">
        <f t="shared" ca="1" si="263"/>
        <v>1</v>
      </c>
      <c r="X703" s="4">
        <f t="shared" ca="1" si="249"/>
        <v>6.9748020089940188E-2</v>
      </c>
      <c r="Y703" s="4">
        <f t="shared" ca="1" si="250"/>
        <v>0.14459956678852531</v>
      </c>
      <c r="Z703" s="4">
        <f t="shared" ca="1" si="251"/>
        <v>0.22289344114822396</v>
      </c>
      <c r="AA703" s="4">
        <f t="shared" ca="1" si="252"/>
        <v>0.30261335596575806</v>
      </c>
      <c r="AB703" s="4">
        <f t="shared" ca="1" si="253"/>
        <v>0.14459956678852531</v>
      </c>
      <c r="AC703" s="4">
        <f t="shared" ca="1" si="254"/>
        <v>2</v>
      </c>
      <c r="AD703" s="4">
        <f t="shared" ca="1" si="255"/>
        <v>0.14459956678852531</v>
      </c>
      <c r="AE703" s="4">
        <f t="shared" ca="1" si="256"/>
        <v>1</v>
      </c>
      <c r="AF703" s="4">
        <f t="shared" ca="1" si="257"/>
        <v>0.14459956678852531</v>
      </c>
    </row>
    <row r="704" spans="6:32" x14ac:dyDescent="0.2">
      <c r="F704" s="4">
        <f t="shared" si="258"/>
        <v>701</v>
      </c>
      <c r="G704" s="4">
        <f t="shared" ca="1" si="259"/>
        <v>663.70095423194061</v>
      </c>
      <c r="H704" s="4">
        <f t="shared" ca="1" si="260"/>
        <v>0</v>
      </c>
      <c r="I704" s="4">
        <f t="shared" ca="1" si="240"/>
        <v>0.14354802400341782</v>
      </c>
      <c r="J704" s="4">
        <f t="shared" ca="1" si="241"/>
        <v>0.30991406569295338</v>
      </c>
      <c r="K704" s="4">
        <f t="shared" ca="1" si="242"/>
        <v>0.29108517719653437</v>
      </c>
      <c r="L704" s="4">
        <f t="shared" ca="1" si="243"/>
        <v>0.51602984513498851</v>
      </c>
      <c r="M704" s="4">
        <f t="shared" ca="1" si="244"/>
        <v>0.30991406569295338</v>
      </c>
      <c r="N704" s="4">
        <f t="shared" ca="1" si="245"/>
        <v>1</v>
      </c>
      <c r="O704" s="4">
        <f t="shared" ca="1" si="246"/>
        <v>0</v>
      </c>
      <c r="P704" s="4">
        <f t="shared" ca="1" si="247"/>
        <v>1</v>
      </c>
      <c r="Q704" s="4">
        <f t="shared" ca="1" si="248"/>
        <v>0</v>
      </c>
      <c r="U704" s="4">
        <f t="shared" si="261"/>
        <v>701</v>
      </c>
      <c r="V704" s="4">
        <f t="shared" ca="1" si="262"/>
        <v>716.37642867628335</v>
      </c>
      <c r="W704" s="4">
        <f t="shared" ca="1" si="263"/>
        <v>2</v>
      </c>
      <c r="X704" s="4">
        <f t="shared" ca="1" si="249"/>
        <v>0.44680417819302776</v>
      </c>
      <c r="Y704" s="4">
        <f t="shared" ca="1" si="250"/>
        <v>1.1840864639825122</v>
      </c>
      <c r="Z704" s="4">
        <f t="shared" ca="1" si="251"/>
        <v>0.39129035279920643</v>
      </c>
      <c r="AA704" s="4">
        <f t="shared" ca="1" si="252"/>
        <v>0.59569667369798873</v>
      </c>
      <c r="AB704" s="4">
        <f t="shared" ca="1" si="253"/>
        <v>0.59569667369798873</v>
      </c>
      <c r="AC704" s="4">
        <f t="shared" ca="1" si="254"/>
        <v>1</v>
      </c>
      <c r="AD704" s="4">
        <f t="shared" ca="1" si="255"/>
        <v>0.59569667369798873</v>
      </c>
      <c r="AE704" s="4">
        <f t="shared" ca="1" si="256"/>
        <v>0</v>
      </c>
      <c r="AF704" s="4">
        <f t="shared" ca="1" si="257"/>
        <v>1.1913933473959775</v>
      </c>
    </row>
    <row r="705" spans="6:32" x14ac:dyDescent="0.2">
      <c r="F705" s="4">
        <f t="shared" si="258"/>
        <v>702</v>
      </c>
      <c r="G705" s="4">
        <f t="shared" ca="1" si="259"/>
        <v>664.01086829763358</v>
      </c>
      <c r="H705" s="4">
        <f t="shared" ca="1" si="260"/>
        <v>1</v>
      </c>
      <c r="I705" s="4">
        <f t="shared" ca="1" si="240"/>
        <v>0.72761067316503347</v>
      </c>
      <c r="J705" s="4">
        <f t="shared" ca="1" si="241"/>
        <v>2.6010457748624338</v>
      </c>
      <c r="K705" s="4">
        <f t="shared" ca="1" si="242"/>
        <v>2.2105747414756793E-2</v>
      </c>
      <c r="L705" s="4">
        <f t="shared" ca="1" si="243"/>
        <v>3.3530611476503373E-2</v>
      </c>
      <c r="M705" s="4">
        <f t="shared" ca="1" si="244"/>
        <v>3.3530611476503373E-2</v>
      </c>
      <c r="N705" s="4">
        <f t="shared" ca="1" si="245"/>
        <v>0</v>
      </c>
      <c r="O705" s="4">
        <f t="shared" ca="1" si="246"/>
        <v>3.3530611476503373E-2</v>
      </c>
      <c r="P705" s="4">
        <f t="shared" ca="1" si="247"/>
        <v>0</v>
      </c>
      <c r="Q705" s="4">
        <f t="shared" ca="1" si="248"/>
        <v>3.3530611476503373E-2</v>
      </c>
      <c r="U705" s="4">
        <f t="shared" si="261"/>
        <v>702</v>
      </c>
      <c r="V705" s="4">
        <f t="shared" ca="1" si="262"/>
        <v>716.9721253499813</v>
      </c>
      <c r="W705" s="4">
        <f t="shared" ca="1" si="263"/>
        <v>1</v>
      </c>
      <c r="X705" s="4">
        <f t="shared" ca="1" si="249"/>
        <v>0.12066773339021231</v>
      </c>
      <c r="Y705" s="4">
        <f t="shared" ca="1" si="250"/>
        <v>0.25718489495717761</v>
      </c>
      <c r="Z705" s="4">
        <f t="shared" ca="1" si="251"/>
        <v>0.59588112246126546</v>
      </c>
      <c r="AA705" s="4">
        <f t="shared" ca="1" si="252"/>
        <v>1.0872554315651024</v>
      </c>
      <c r="AB705" s="4">
        <f t="shared" ca="1" si="253"/>
        <v>0.25718489495717761</v>
      </c>
      <c r="AC705" s="4">
        <f t="shared" ca="1" si="254"/>
        <v>2</v>
      </c>
      <c r="AD705" s="4">
        <f t="shared" ca="1" si="255"/>
        <v>0.25718489495717761</v>
      </c>
      <c r="AE705" s="4">
        <f t="shared" ca="1" si="256"/>
        <v>1</v>
      </c>
      <c r="AF705" s="4">
        <f t="shared" ca="1" si="257"/>
        <v>0.25718489495717761</v>
      </c>
    </row>
    <row r="706" spans="6:32" x14ac:dyDescent="0.2">
      <c r="F706" s="4">
        <f t="shared" si="258"/>
        <v>703</v>
      </c>
      <c r="G706" s="4">
        <f t="shared" ca="1" si="259"/>
        <v>664.0443989091101</v>
      </c>
      <c r="H706" s="4">
        <f t="shared" ca="1" si="260"/>
        <v>0</v>
      </c>
      <c r="I706" s="4">
        <f t="shared" ca="1" si="240"/>
        <v>0.48585893609062902</v>
      </c>
      <c r="J706" s="4">
        <f t="shared" ca="1" si="241"/>
        <v>1.3305152155524569</v>
      </c>
      <c r="K706" s="4">
        <f t="shared" ca="1" si="242"/>
        <v>0.15613258560183385</v>
      </c>
      <c r="L706" s="4">
        <f t="shared" ca="1" si="243"/>
        <v>0.25463983300756915</v>
      </c>
      <c r="M706" s="4">
        <f t="shared" ca="1" si="244"/>
        <v>1.3305152155524569</v>
      </c>
      <c r="N706" s="4">
        <f t="shared" ca="1" si="245"/>
        <v>1</v>
      </c>
      <c r="O706" s="4">
        <f t="shared" ca="1" si="246"/>
        <v>0</v>
      </c>
      <c r="P706" s="4">
        <f t="shared" ca="1" si="247"/>
        <v>1</v>
      </c>
      <c r="Q706" s="4">
        <f t="shared" ca="1" si="248"/>
        <v>0</v>
      </c>
      <c r="U706" s="4">
        <f t="shared" si="261"/>
        <v>703</v>
      </c>
      <c r="V706" s="4">
        <f t="shared" ca="1" si="262"/>
        <v>717.22931024493846</v>
      </c>
      <c r="W706" s="4">
        <f t="shared" ca="1" si="263"/>
        <v>2</v>
      </c>
      <c r="X706" s="4">
        <f t="shared" ca="1" si="249"/>
        <v>8.7840586379618779E-2</v>
      </c>
      <c r="Y706" s="4">
        <f t="shared" ca="1" si="250"/>
        <v>0.18388101709280005</v>
      </c>
      <c r="Z706" s="4">
        <f t="shared" ca="1" si="251"/>
        <v>0.2072273050240222</v>
      </c>
      <c r="AA706" s="4">
        <f t="shared" ca="1" si="252"/>
        <v>0.27866248537291399</v>
      </c>
      <c r="AB706" s="4">
        <f t="shared" ca="1" si="253"/>
        <v>0.18388101709280005</v>
      </c>
      <c r="AC706" s="4">
        <f t="shared" ca="1" si="254"/>
        <v>3</v>
      </c>
      <c r="AD706" s="4">
        <f t="shared" ca="1" si="255"/>
        <v>0.18388101709280005</v>
      </c>
      <c r="AE706" s="4">
        <f t="shared" ca="1" si="256"/>
        <v>1</v>
      </c>
      <c r="AF706" s="4">
        <f t="shared" ca="1" si="257"/>
        <v>0.36776203418560011</v>
      </c>
    </row>
    <row r="707" spans="6:32" x14ac:dyDescent="0.2">
      <c r="F707" s="4">
        <f t="shared" si="258"/>
        <v>704</v>
      </c>
      <c r="G707" s="4">
        <f t="shared" ca="1" si="259"/>
        <v>665.37491412466261</v>
      </c>
      <c r="H707" s="4">
        <f t="shared" ca="1" si="260"/>
        <v>1</v>
      </c>
      <c r="I707" s="4">
        <f t="shared" ca="1" si="240"/>
        <v>0.96015298664832882</v>
      </c>
      <c r="J707" s="4">
        <f t="shared" ca="1" si="241"/>
        <v>6.4454156476300932</v>
      </c>
      <c r="K707" s="4">
        <f t="shared" ca="1" si="242"/>
        <v>0.99568676046652815</v>
      </c>
      <c r="L707" s="4">
        <f t="shared" ca="1" si="243"/>
        <v>8.1690990379563733</v>
      </c>
      <c r="M707" s="4">
        <f t="shared" ca="1" si="244"/>
        <v>6.4454156476300932</v>
      </c>
      <c r="N707" s="4">
        <f t="shared" ca="1" si="245"/>
        <v>2</v>
      </c>
      <c r="O707" s="4">
        <f t="shared" ca="1" si="246"/>
        <v>6.4454156476300932</v>
      </c>
      <c r="P707" s="4">
        <f t="shared" ca="1" si="247"/>
        <v>1</v>
      </c>
      <c r="Q707" s="4">
        <f t="shared" ca="1" si="248"/>
        <v>6.4454156476300932</v>
      </c>
      <c r="U707" s="4">
        <f t="shared" si="261"/>
        <v>704</v>
      </c>
      <c r="V707" s="4">
        <f t="shared" ca="1" si="262"/>
        <v>717.41319126203121</v>
      </c>
      <c r="W707" s="4">
        <f t="shared" ca="1" si="263"/>
        <v>3</v>
      </c>
      <c r="X707" s="4">
        <f t="shared" ca="1" si="249"/>
        <v>0.72021628485434053</v>
      </c>
      <c r="Y707" s="4">
        <f t="shared" ca="1" si="250"/>
        <v>2.5474768404226174</v>
      </c>
      <c r="Z707" s="4">
        <f t="shared" ca="1" si="251"/>
        <v>3.8245331003514127E-2</v>
      </c>
      <c r="AA707" s="4">
        <f t="shared" ca="1" si="252"/>
        <v>4.6795059207843152E-2</v>
      </c>
      <c r="AB707" s="4">
        <f t="shared" ca="1" si="253"/>
        <v>4.6795059207843152E-2</v>
      </c>
      <c r="AC707" s="4">
        <f t="shared" ca="1" si="254"/>
        <v>2</v>
      </c>
      <c r="AD707" s="4">
        <f t="shared" ca="1" si="255"/>
        <v>4.6795059207843152E-2</v>
      </c>
      <c r="AE707" s="4">
        <f t="shared" ca="1" si="256"/>
        <v>0</v>
      </c>
      <c r="AF707" s="4">
        <f t="shared" ca="1" si="257"/>
        <v>0.14038517762352945</v>
      </c>
    </row>
    <row r="708" spans="6:32" x14ac:dyDescent="0.2">
      <c r="F708" s="4">
        <f t="shared" si="258"/>
        <v>705</v>
      </c>
      <c r="G708" s="4">
        <f t="shared" ca="1" si="259"/>
        <v>671.82032977229267</v>
      </c>
      <c r="H708" s="4">
        <f t="shared" ca="1" si="260"/>
        <v>2</v>
      </c>
      <c r="I708" s="4">
        <f t="shared" ref="I708:I771" ca="1" si="264">RAND()</f>
        <v>0.7167433355355014</v>
      </c>
      <c r="J708" s="4">
        <f t="shared" ref="J708:J771" ca="1" si="265">-LN(1-I708)/$B$3</f>
        <v>2.5228037015824842</v>
      </c>
      <c r="K708" s="4">
        <f t="shared" ref="K708:K771" ca="1" si="266">RAND()</f>
        <v>0.90550987474159605</v>
      </c>
      <c r="L708" s="4">
        <f t="shared" ref="L708:L771" ca="1" si="267">-LN(1-K708)/$B$6</f>
        <v>3.5388899168436709</v>
      </c>
      <c r="M708" s="4">
        <f t="shared" ref="M708:M771" ca="1" si="268">IF(OR(H708=0,J708&lt;L708),J708,L708)</f>
        <v>2.5228037015824842</v>
      </c>
      <c r="N708" s="4">
        <f t="shared" ref="N708:N771" ca="1" si="269">IF(OR(H708=0,J708&lt;L708),H708+1,H708-1)</f>
        <v>3</v>
      </c>
      <c r="O708" s="4">
        <f t="shared" ref="O708:O771" ca="1" si="270">IF(H708&gt;0,M708,0)</f>
        <v>2.5228037015824842</v>
      </c>
      <c r="P708" s="4">
        <f t="shared" ref="P708:P771" ca="1" si="271">IF(M708=J708,1,0)</f>
        <v>1</v>
      </c>
      <c r="Q708" s="4">
        <f t="shared" ref="Q708:Q771" ca="1" si="272">H708*M708</f>
        <v>5.0456074031649685</v>
      </c>
      <c r="U708" s="4">
        <f t="shared" si="261"/>
        <v>705</v>
      </c>
      <c r="V708" s="4">
        <f t="shared" ca="1" si="262"/>
        <v>717.45998632123906</v>
      </c>
      <c r="W708" s="4">
        <f t="shared" ca="1" si="263"/>
        <v>2</v>
      </c>
      <c r="X708" s="4">
        <f t="shared" ref="X708:X771" ca="1" si="273">RAND()</f>
        <v>0.99295965579797529</v>
      </c>
      <c r="Y708" s="4">
        <f t="shared" ref="Y708:Y771" ca="1" si="274">-LN(1-X708)/$B$3</f>
        <v>9.912196435348644</v>
      </c>
      <c r="Z708" s="4">
        <f t="shared" ref="Z708:Z771" ca="1" si="275">RAND()</f>
        <v>9.7683079851322074E-2</v>
      </c>
      <c r="AA708" s="4">
        <f t="shared" ref="AA708:AA771" ca="1" si="276">-LN(1-Z708)/$B$7</f>
        <v>0.12334736149764447</v>
      </c>
      <c r="AB708" s="4">
        <f t="shared" ref="AB708:AB771" ca="1" si="277">IF(OR(W708=0,Y708&lt;AA708),Y708,AA708)</f>
        <v>0.12334736149764447</v>
      </c>
      <c r="AC708" s="4">
        <f t="shared" ref="AC708:AC771" ca="1" si="278">IF(OR(W708=0,Y708&lt;AA708),W708+1,W708-1)</f>
        <v>1</v>
      </c>
      <c r="AD708" s="4">
        <f t="shared" ref="AD708:AD771" ca="1" si="279">IF(W708&gt;0,AB708,0)</f>
        <v>0.12334736149764447</v>
      </c>
      <c r="AE708" s="4">
        <f t="shared" ref="AE708:AE771" ca="1" si="280">IF(AB708=Y708,1,0)</f>
        <v>0</v>
      </c>
      <c r="AF708" s="4">
        <f t="shared" ref="AF708:AF771" ca="1" si="281">W708*AB708</f>
        <v>0.24669472299528894</v>
      </c>
    </row>
    <row r="709" spans="6:32" x14ac:dyDescent="0.2">
      <c r="F709" s="4">
        <f t="shared" ref="F709:F772" si="282">F708+1</f>
        <v>706</v>
      </c>
      <c r="G709" s="4">
        <f t="shared" ref="G709:G772" ca="1" si="283">G708+M708</f>
        <v>674.34313347387513</v>
      </c>
      <c r="H709" s="4">
        <f t="shared" ref="H709:H772" ca="1" si="284">N708</f>
        <v>3</v>
      </c>
      <c r="I709" s="4">
        <f t="shared" ca="1" si="264"/>
        <v>0.96029608555849322</v>
      </c>
      <c r="J709" s="4">
        <f t="shared" ca="1" si="265"/>
        <v>6.4526109912159475</v>
      </c>
      <c r="K709" s="4">
        <f t="shared" ca="1" si="266"/>
        <v>0.41948263684727982</v>
      </c>
      <c r="L709" s="4">
        <f t="shared" ca="1" si="267"/>
        <v>0.81575335140955896</v>
      </c>
      <c r="M709" s="4">
        <f t="shared" ca="1" si="268"/>
        <v>0.81575335140955896</v>
      </c>
      <c r="N709" s="4">
        <f t="shared" ca="1" si="269"/>
        <v>2</v>
      </c>
      <c r="O709" s="4">
        <f t="shared" ca="1" si="270"/>
        <v>0.81575335140955896</v>
      </c>
      <c r="P709" s="4">
        <f t="shared" ca="1" si="271"/>
        <v>0</v>
      </c>
      <c r="Q709" s="4">
        <f t="shared" ca="1" si="272"/>
        <v>2.4472600542286767</v>
      </c>
      <c r="U709" s="4">
        <f t="shared" ref="U709:U772" si="285">U708+1</f>
        <v>706</v>
      </c>
      <c r="V709" s="4">
        <f t="shared" ref="V709:V772" ca="1" si="286">V708+AB708</f>
        <v>717.58333368273668</v>
      </c>
      <c r="W709" s="4">
        <f t="shared" ref="W709:W772" ca="1" si="287">AC708</f>
        <v>1</v>
      </c>
      <c r="X709" s="4">
        <f t="shared" ca="1" si="273"/>
        <v>0.77733564038562586</v>
      </c>
      <c r="Y709" s="4">
        <f t="shared" ca="1" si="274"/>
        <v>3.0041795103611331</v>
      </c>
      <c r="Z709" s="4">
        <f t="shared" ca="1" si="275"/>
        <v>0.43549643446861674</v>
      </c>
      <c r="AA709" s="4">
        <f t="shared" ca="1" si="276"/>
        <v>0.68617029497728621</v>
      </c>
      <c r="AB709" s="4">
        <f t="shared" ca="1" si="277"/>
        <v>0.68617029497728621</v>
      </c>
      <c r="AC709" s="4">
        <f t="shared" ca="1" si="278"/>
        <v>0</v>
      </c>
      <c r="AD709" s="4">
        <f t="shared" ca="1" si="279"/>
        <v>0.68617029497728621</v>
      </c>
      <c r="AE709" s="4">
        <f t="shared" ca="1" si="280"/>
        <v>0</v>
      </c>
      <c r="AF709" s="4">
        <f t="shared" ca="1" si="281"/>
        <v>0.68617029497728621</v>
      </c>
    </row>
    <row r="710" spans="6:32" x14ac:dyDescent="0.2">
      <c r="F710" s="4">
        <f t="shared" si="282"/>
        <v>707</v>
      </c>
      <c r="G710" s="4">
        <f t="shared" ca="1" si="283"/>
        <v>675.15888682528464</v>
      </c>
      <c r="H710" s="4">
        <f t="shared" ca="1" si="284"/>
        <v>2</v>
      </c>
      <c r="I710" s="4">
        <f t="shared" ca="1" si="264"/>
        <v>0.36200878845182005</v>
      </c>
      <c r="J710" s="4">
        <f t="shared" ca="1" si="265"/>
        <v>0.89886154147015229</v>
      </c>
      <c r="K710" s="4">
        <f t="shared" ca="1" si="266"/>
        <v>0.49023562058553649</v>
      </c>
      <c r="L710" s="4">
        <f t="shared" ca="1" si="267"/>
        <v>1.0107099917509332</v>
      </c>
      <c r="M710" s="4">
        <f t="shared" ca="1" si="268"/>
        <v>0.89886154147015229</v>
      </c>
      <c r="N710" s="4">
        <f t="shared" ca="1" si="269"/>
        <v>3</v>
      </c>
      <c r="O710" s="4">
        <f t="shared" ca="1" si="270"/>
        <v>0.89886154147015229</v>
      </c>
      <c r="P710" s="4">
        <f t="shared" ca="1" si="271"/>
        <v>1</v>
      </c>
      <c r="Q710" s="4">
        <f t="shared" ca="1" si="272"/>
        <v>1.7977230829403046</v>
      </c>
      <c r="U710" s="4">
        <f t="shared" si="285"/>
        <v>707</v>
      </c>
      <c r="V710" s="4">
        <f t="shared" ca="1" si="286"/>
        <v>718.26950397771395</v>
      </c>
      <c r="W710" s="4">
        <f t="shared" ca="1" si="287"/>
        <v>0</v>
      </c>
      <c r="X710" s="4">
        <f t="shared" ca="1" si="273"/>
        <v>0.33199224678518435</v>
      </c>
      <c r="Y710" s="4">
        <f t="shared" ca="1" si="274"/>
        <v>0.80691099780768405</v>
      </c>
      <c r="Z710" s="4">
        <f t="shared" ca="1" si="275"/>
        <v>0.44029978147646054</v>
      </c>
      <c r="AA710" s="4">
        <f t="shared" ca="1" si="276"/>
        <v>0.6964247551861612</v>
      </c>
      <c r="AB710" s="4">
        <f t="shared" ca="1" si="277"/>
        <v>0.80691099780768405</v>
      </c>
      <c r="AC710" s="4">
        <f t="shared" ca="1" si="278"/>
        <v>1</v>
      </c>
      <c r="AD710" s="4">
        <f t="shared" ca="1" si="279"/>
        <v>0</v>
      </c>
      <c r="AE710" s="4">
        <f t="shared" ca="1" si="280"/>
        <v>1</v>
      </c>
      <c r="AF710" s="4">
        <f t="shared" ca="1" si="281"/>
        <v>0</v>
      </c>
    </row>
    <row r="711" spans="6:32" x14ac:dyDescent="0.2">
      <c r="F711" s="4">
        <f t="shared" si="282"/>
        <v>708</v>
      </c>
      <c r="G711" s="4">
        <f t="shared" ca="1" si="283"/>
        <v>676.05774836675482</v>
      </c>
      <c r="H711" s="4">
        <f t="shared" ca="1" si="284"/>
        <v>3</v>
      </c>
      <c r="I711" s="4">
        <f t="shared" ca="1" si="264"/>
        <v>0.67062128223482265</v>
      </c>
      <c r="J711" s="4">
        <f t="shared" ca="1" si="265"/>
        <v>2.2210941448352099</v>
      </c>
      <c r="K711" s="4">
        <f t="shared" ca="1" si="266"/>
        <v>0.9842680454728262</v>
      </c>
      <c r="L711" s="4">
        <f t="shared" ca="1" si="267"/>
        <v>6.2280919723255668</v>
      </c>
      <c r="M711" s="4">
        <f t="shared" ca="1" si="268"/>
        <v>2.2210941448352099</v>
      </c>
      <c r="N711" s="4">
        <f t="shared" ca="1" si="269"/>
        <v>4</v>
      </c>
      <c r="O711" s="4">
        <f t="shared" ca="1" si="270"/>
        <v>2.2210941448352099</v>
      </c>
      <c r="P711" s="4">
        <f t="shared" ca="1" si="271"/>
        <v>1</v>
      </c>
      <c r="Q711" s="4">
        <f t="shared" ca="1" si="272"/>
        <v>6.6632824345056303</v>
      </c>
      <c r="U711" s="4">
        <f t="shared" si="285"/>
        <v>708</v>
      </c>
      <c r="V711" s="4">
        <f t="shared" ca="1" si="286"/>
        <v>719.07641497552163</v>
      </c>
      <c r="W711" s="4">
        <f t="shared" ca="1" si="287"/>
        <v>1</v>
      </c>
      <c r="X711" s="4">
        <f t="shared" ca="1" si="273"/>
        <v>0.55486833746749908</v>
      </c>
      <c r="Y711" s="4">
        <f t="shared" ca="1" si="274"/>
        <v>1.6187703394349908</v>
      </c>
      <c r="Z711" s="4">
        <f t="shared" ca="1" si="275"/>
        <v>0.73739452716561837</v>
      </c>
      <c r="AA711" s="4">
        <f t="shared" ca="1" si="276"/>
        <v>1.6045229716525671</v>
      </c>
      <c r="AB711" s="4">
        <f t="shared" ca="1" si="277"/>
        <v>1.6045229716525671</v>
      </c>
      <c r="AC711" s="4">
        <f t="shared" ca="1" si="278"/>
        <v>0</v>
      </c>
      <c r="AD711" s="4">
        <f t="shared" ca="1" si="279"/>
        <v>1.6045229716525671</v>
      </c>
      <c r="AE711" s="4">
        <f t="shared" ca="1" si="280"/>
        <v>0</v>
      </c>
      <c r="AF711" s="4">
        <f t="shared" ca="1" si="281"/>
        <v>1.6045229716525671</v>
      </c>
    </row>
    <row r="712" spans="6:32" x14ac:dyDescent="0.2">
      <c r="F712" s="4">
        <f t="shared" si="282"/>
        <v>709</v>
      </c>
      <c r="G712" s="4">
        <f t="shared" ca="1" si="283"/>
        <v>678.27884251159003</v>
      </c>
      <c r="H712" s="4">
        <f t="shared" ca="1" si="284"/>
        <v>4</v>
      </c>
      <c r="I712" s="4">
        <f t="shared" ca="1" si="264"/>
        <v>0.98051419292962927</v>
      </c>
      <c r="J712" s="4">
        <f t="shared" ca="1" si="265"/>
        <v>7.876137841927016</v>
      </c>
      <c r="K712" s="4">
        <f t="shared" ca="1" si="266"/>
        <v>0.32766052573011684</v>
      </c>
      <c r="L712" s="4">
        <f t="shared" ca="1" si="267"/>
        <v>0.59548784395492371</v>
      </c>
      <c r="M712" s="4">
        <f t="shared" ca="1" si="268"/>
        <v>0.59548784395492371</v>
      </c>
      <c r="N712" s="4">
        <f t="shared" ca="1" si="269"/>
        <v>3</v>
      </c>
      <c r="O712" s="4">
        <f t="shared" ca="1" si="270"/>
        <v>0.59548784395492371</v>
      </c>
      <c r="P712" s="4">
        <f t="shared" ca="1" si="271"/>
        <v>0</v>
      </c>
      <c r="Q712" s="4">
        <f t="shared" ca="1" si="272"/>
        <v>2.3819513758196948</v>
      </c>
      <c r="U712" s="4">
        <f t="shared" si="285"/>
        <v>709</v>
      </c>
      <c r="V712" s="4">
        <f t="shared" ca="1" si="286"/>
        <v>720.68093794717424</v>
      </c>
      <c r="W712" s="4">
        <f t="shared" ca="1" si="287"/>
        <v>0</v>
      </c>
      <c r="X712" s="4">
        <f t="shared" ca="1" si="273"/>
        <v>0.44199314420862479</v>
      </c>
      <c r="Y712" s="4">
        <f t="shared" ca="1" si="274"/>
        <v>1.1667680606236623</v>
      </c>
      <c r="Z712" s="4">
        <f t="shared" ca="1" si="275"/>
        <v>7.2558614273539157E-2</v>
      </c>
      <c r="AA712" s="4">
        <f t="shared" ca="1" si="276"/>
        <v>9.0390818975699422E-2</v>
      </c>
      <c r="AB712" s="4">
        <f t="shared" ca="1" si="277"/>
        <v>1.1667680606236623</v>
      </c>
      <c r="AC712" s="4">
        <f t="shared" ca="1" si="278"/>
        <v>1</v>
      </c>
      <c r="AD712" s="4">
        <f t="shared" ca="1" si="279"/>
        <v>0</v>
      </c>
      <c r="AE712" s="4">
        <f t="shared" ca="1" si="280"/>
        <v>1</v>
      </c>
      <c r="AF712" s="4">
        <f t="shared" ca="1" si="281"/>
        <v>0</v>
      </c>
    </row>
    <row r="713" spans="6:32" x14ac:dyDescent="0.2">
      <c r="F713" s="4">
        <f t="shared" si="282"/>
        <v>710</v>
      </c>
      <c r="G713" s="4">
        <f t="shared" ca="1" si="283"/>
        <v>678.874330355545</v>
      </c>
      <c r="H713" s="4">
        <f t="shared" ca="1" si="284"/>
        <v>3</v>
      </c>
      <c r="I713" s="4">
        <f t="shared" ca="1" si="264"/>
        <v>0.64515696849753057</v>
      </c>
      <c r="J713" s="4">
        <f t="shared" ca="1" si="265"/>
        <v>2.0721595041443401</v>
      </c>
      <c r="K713" s="4">
        <f t="shared" ca="1" si="266"/>
        <v>0.35408290527178943</v>
      </c>
      <c r="L713" s="4">
        <f t="shared" ca="1" si="267"/>
        <v>0.65562617965407988</v>
      </c>
      <c r="M713" s="4">
        <f t="shared" ca="1" si="268"/>
        <v>0.65562617965407988</v>
      </c>
      <c r="N713" s="4">
        <f t="shared" ca="1" si="269"/>
        <v>2</v>
      </c>
      <c r="O713" s="4">
        <f t="shared" ca="1" si="270"/>
        <v>0.65562617965407988</v>
      </c>
      <c r="P713" s="4">
        <f t="shared" ca="1" si="271"/>
        <v>0</v>
      </c>
      <c r="Q713" s="4">
        <f t="shared" ca="1" si="272"/>
        <v>1.9668785389622396</v>
      </c>
      <c r="U713" s="4">
        <f t="shared" si="285"/>
        <v>710</v>
      </c>
      <c r="V713" s="4">
        <f t="shared" ca="1" si="286"/>
        <v>721.84770600779791</v>
      </c>
      <c r="W713" s="4">
        <f t="shared" ca="1" si="287"/>
        <v>1</v>
      </c>
      <c r="X713" s="4">
        <f t="shared" ca="1" si="273"/>
        <v>0.57480373897167669</v>
      </c>
      <c r="Y713" s="4">
        <f t="shared" ca="1" si="274"/>
        <v>1.7104088519906639</v>
      </c>
      <c r="Z713" s="4">
        <f t="shared" ca="1" si="275"/>
        <v>0.28945774006438985</v>
      </c>
      <c r="AA713" s="4">
        <f t="shared" ca="1" si="276"/>
        <v>0.41007222487734046</v>
      </c>
      <c r="AB713" s="4">
        <f t="shared" ca="1" si="277"/>
        <v>0.41007222487734046</v>
      </c>
      <c r="AC713" s="4">
        <f t="shared" ca="1" si="278"/>
        <v>0</v>
      </c>
      <c r="AD713" s="4">
        <f t="shared" ca="1" si="279"/>
        <v>0.41007222487734046</v>
      </c>
      <c r="AE713" s="4">
        <f t="shared" ca="1" si="280"/>
        <v>0</v>
      </c>
      <c r="AF713" s="4">
        <f t="shared" ca="1" si="281"/>
        <v>0.41007222487734046</v>
      </c>
    </row>
    <row r="714" spans="6:32" x14ac:dyDescent="0.2">
      <c r="F714" s="4">
        <f t="shared" si="282"/>
        <v>711</v>
      </c>
      <c r="G714" s="4">
        <f t="shared" ca="1" si="283"/>
        <v>679.52995653519906</v>
      </c>
      <c r="H714" s="4">
        <f t="shared" ca="1" si="284"/>
        <v>2</v>
      </c>
      <c r="I714" s="4">
        <f t="shared" ca="1" si="264"/>
        <v>0.79842552945548917</v>
      </c>
      <c r="J714" s="4">
        <f t="shared" ca="1" si="265"/>
        <v>3.2031927700150531</v>
      </c>
      <c r="K714" s="4">
        <f t="shared" ca="1" si="266"/>
        <v>0.5494410510650769</v>
      </c>
      <c r="L714" s="4">
        <f t="shared" ca="1" si="267"/>
        <v>1.1958995373785544</v>
      </c>
      <c r="M714" s="4">
        <f t="shared" ca="1" si="268"/>
        <v>1.1958995373785544</v>
      </c>
      <c r="N714" s="4">
        <f t="shared" ca="1" si="269"/>
        <v>1</v>
      </c>
      <c r="O714" s="4">
        <f t="shared" ca="1" si="270"/>
        <v>1.1958995373785544</v>
      </c>
      <c r="P714" s="4">
        <f t="shared" ca="1" si="271"/>
        <v>0</v>
      </c>
      <c r="Q714" s="4">
        <f t="shared" ca="1" si="272"/>
        <v>2.3917990747571087</v>
      </c>
      <c r="U714" s="4">
        <f t="shared" si="285"/>
        <v>711</v>
      </c>
      <c r="V714" s="4">
        <f t="shared" ca="1" si="286"/>
        <v>722.25777823267526</v>
      </c>
      <c r="W714" s="4">
        <f t="shared" ca="1" si="287"/>
        <v>0</v>
      </c>
      <c r="X714" s="4">
        <f t="shared" ca="1" si="273"/>
        <v>0.18805268136286546</v>
      </c>
      <c r="Y714" s="4">
        <f t="shared" ca="1" si="274"/>
        <v>0.41663963890171613</v>
      </c>
      <c r="Z714" s="4">
        <f t="shared" ca="1" si="275"/>
        <v>0.21581169660238475</v>
      </c>
      <c r="AA714" s="4">
        <f t="shared" ca="1" si="276"/>
        <v>0.29172732547908475</v>
      </c>
      <c r="AB714" s="4">
        <f t="shared" ca="1" si="277"/>
        <v>0.41663963890171613</v>
      </c>
      <c r="AC714" s="4">
        <f t="shared" ca="1" si="278"/>
        <v>1</v>
      </c>
      <c r="AD714" s="4">
        <f t="shared" ca="1" si="279"/>
        <v>0</v>
      </c>
      <c r="AE714" s="4">
        <f t="shared" ca="1" si="280"/>
        <v>1</v>
      </c>
      <c r="AF714" s="4">
        <f t="shared" ca="1" si="281"/>
        <v>0</v>
      </c>
    </row>
    <row r="715" spans="6:32" x14ac:dyDescent="0.2">
      <c r="F715" s="4">
        <f t="shared" si="282"/>
        <v>712</v>
      </c>
      <c r="G715" s="4">
        <f t="shared" ca="1" si="283"/>
        <v>680.72585607257759</v>
      </c>
      <c r="H715" s="4">
        <f t="shared" ca="1" si="284"/>
        <v>1</v>
      </c>
      <c r="I715" s="4">
        <f t="shared" ca="1" si="264"/>
        <v>0.29251449328393453</v>
      </c>
      <c r="J715" s="4">
        <f t="shared" ca="1" si="265"/>
        <v>0.69207626976308734</v>
      </c>
      <c r="K715" s="4">
        <f t="shared" ca="1" si="266"/>
        <v>0.89111248839568236</v>
      </c>
      <c r="L715" s="4">
        <f t="shared" ca="1" si="267"/>
        <v>3.3261598998982635</v>
      </c>
      <c r="M715" s="4">
        <f t="shared" ca="1" si="268"/>
        <v>0.69207626976308734</v>
      </c>
      <c r="N715" s="4">
        <f t="shared" ca="1" si="269"/>
        <v>2</v>
      </c>
      <c r="O715" s="4">
        <f t="shared" ca="1" si="270"/>
        <v>0.69207626976308734</v>
      </c>
      <c r="P715" s="4">
        <f t="shared" ca="1" si="271"/>
        <v>1</v>
      </c>
      <c r="Q715" s="4">
        <f t="shared" ca="1" si="272"/>
        <v>0.69207626976308734</v>
      </c>
      <c r="U715" s="4">
        <f t="shared" si="285"/>
        <v>712</v>
      </c>
      <c r="V715" s="4">
        <f t="shared" ca="1" si="286"/>
        <v>722.67441787157702</v>
      </c>
      <c r="W715" s="4">
        <f t="shared" ca="1" si="287"/>
        <v>1</v>
      </c>
      <c r="X715" s="4">
        <f t="shared" ca="1" si="273"/>
        <v>4.235728892387991E-2</v>
      </c>
      <c r="Y715" s="4">
        <f t="shared" ca="1" si="274"/>
        <v>8.6561047046412681E-2</v>
      </c>
      <c r="Z715" s="4">
        <f t="shared" ca="1" si="275"/>
        <v>0.88356022106015564</v>
      </c>
      <c r="AA715" s="4">
        <f t="shared" ca="1" si="276"/>
        <v>2.5804572703156143</v>
      </c>
      <c r="AB715" s="4">
        <f t="shared" ca="1" si="277"/>
        <v>8.6561047046412681E-2</v>
      </c>
      <c r="AC715" s="4">
        <f t="shared" ca="1" si="278"/>
        <v>2</v>
      </c>
      <c r="AD715" s="4">
        <f t="shared" ca="1" si="279"/>
        <v>8.6561047046412681E-2</v>
      </c>
      <c r="AE715" s="4">
        <f t="shared" ca="1" si="280"/>
        <v>1</v>
      </c>
      <c r="AF715" s="4">
        <f t="shared" ca="1" si="281"/>
        <v>8.6561047046412681E-2</v>
      </c>
    </row>
    <row r="716" spans="6:32" x14ac:dyDescent="0.2">
      <c r="F716" s="4">
        <f t="shared" si="282"/>
        <v>713</v>
      </c>
      <c r="G716" s="4">
        <f t="shared" ca="1" si="283"/>
        <v>681.41793234234069</v>
      </c>
      <c r="H716" s="4">
        <f t="shared" ca="1" si="284"/>
        <v>2</v>
      </c>
      <c r="I716" s="4">
        <f t="shared" ca="1" si="264"/>
        <v>0.36050710652214324</v>
      </c>
      <c r="J716" s="4">
        <f t="shared" ca="1" si="265"/>
        <v>0.89415954129514108</v>
      </c>
      <c r="K716" s="4">
        <f t="shared" ca="1" si="266"/>
        <v>0.37408706141369052</v>
      </c>
      <c r="L716" s="4">
        <f t="shared" ca="1" si="267"/>
        <v>0.70281598994202876</v>
      </c>
      <c r="M716" s="4">
        <f t="shared" ca="1" si="268"/>
        <v>0.70281598994202876</v>
      </c>
      <c r="N716" s="4">
        <f t="shared" ca="1" si="269"/>
        <v>1</v>
      </c>
      <c r="O716" s="4">
        <f t="shared" ca="1" si="270"/>
        <v>0.70281598994202876</v>
      </c>
      <c r="P716" s="4">
        <f t="shared" ca="1" si="271"/>
        <v>0</v>
      </c>
      <c r="Q716" s="4">
        <f t="shared" ca="1" si="272"/>
        <v>1.4056319798840575</v>
      </c>
      <c r="U716" s="4">
        <f t="shared" si="285"/>
        <v>713</v>
      </c>
      <c r="V716" s="4">
        <f t="shared" ca="1" si="286"/>
        <v>722.76097891862344</v>
      </c>
      <c r="W716" s="4">
        <f t="shared" ca="1" si="287"/>
        <v>2</v>
      </c>
      <c r="X716" s="4">
        <f t="shared" ca="1" si="273"/>
        <v>0.23229669686764221</v>
      </c>
      <c r="Y716" s="4">
        <f t="shared" ca="1" si="274"/>
        <v>0.52870388904646626</v>
      </c>
      <c r="Z716" s="4">
        <f t="shared" ca="1" si="275"/>
        <v>0.47053229440977296</v>
      </c>
      <c r="AA716" s="4">
        <f t="shared" ca="1" si="276"/>
        <v>0.76305972742487282</v>
      </c>
      <c r="AB716" s="4">
        <f t="shared" ca="1" si="277"/>
        <v>0.52870388904646626</v>
      </c>
      <c r="AC716" s="4">
        <f t="shared" ca="1" si="278"/>
        <v>3</v>
      </c>
      <c r="AD716" s="4">
        <f t="shared" ca="1" si="279"/>
        <v>0.52870388904646626</v>
      </c>
      <c r="AE716" s="4">
        <f t="shared" ca="1" si="280"/>
        <v>1</v>
      </c>
      <c r="AF716" s="4">
        <f t="shared" ca="1" si="281"/>
        <v>1.0574077780929325</v>
      </c>
    </row>
    <row r="717" spans="6:32" x14ac:dyDescent="0.2">
      <c r="F717" s="4">
        <f t="shared" si="282"/>
        <v>714</v>
      </c>
      <c r="G717" s="4">
        <f t="shared" ca="1" si="283"/>
        <v>682.12074833228269</v>
      </c>
      <c r="H717" s="4">
        <f t="shared" ca="1" si="284"/>
        <v>1</v>
      </c>
      <c r="I717" s="4">
        <f t="shared" ca="1" si="264"/>
        <v>0.46220800138717533</v>
      </c>
      <c r="J717" s="4">
        <f t="shared" ca="1" si="265"/>
        <v>1.2405668265115481</v>
      </c>
      <c r="K717" s="4">
        <f t="shared" ca="1" si="266"/>
        <v>0.58503099947528625</v>
      </c>
      <c r="L717" s="4">
        <f t="shared" ca="1" si="267"/>
        <v>1.3193271886083728</v>
      </c>
      <c r="M717" s="4">
        <f t="shared" ca="1" si="268"/>
        <v>1.2405668265115481</v>
      </c>
      <c r="N717" s="4">
        <f t="shared" ca="1" si="269"/>
        <v>2</v>
      </c>
      <c r="O717" s="4">
        <f t="shared" ca="1" si="270"/>
        <v>1.2405668265115481</v>
      </c>
      <c r="P717" s="4">
        <f t="shared" ca="1" si="271"/>
        <v>1</v>
      </c>
      <c r="Q717" s="4">
        <f t="shared" ca="1" si="272"/>
        <v>1.2405668265115481</v>
      </c>
      <c r="U717" s="4">
        <f t="shared" si="285"/>
        <v>714</v>
      </c>
      <c r="V717" s="4">
        <f t="shared" ca="1" si="286"/>
        <v>723.28968280766992</v>
      </c>
      <c r="W717" s="4">
        <f t="shared" ca="1" si="287"/>
        <v>3</v>
      </c>
      <c r="X717" s="4">
        <f t="shared" ca="1" si="273"/>
        <v>0.84169205234400468</v>
      </c>
      <c r="Y717" s="4">
        <f t="shared" ca="1" si="274"/>
        <v>3.6864262141272857</v>
      </c>
      <c r="Z717" s="4">
        <f t="shared" ca="1" si="275"/>
        <v>0.24787918435442458</v>
      </c>
      <c r="AA717" s="4">
        <f t="shared" ca="1" si="276"/>
        <v>0.341829970600116</v>
      </c>
      <c r="AB717" s="4">
        <f t="shared" ca="1" si="277"/>
        <v>0.341829970600116</v>
      </c>
      <c r="AC717" s="4">
        <f t="shared" ca="1" si="278"/>
        <v>2</v>
      </c>
      <c r="AD717" s="4">
        <f t="shared" ca="1" si="279"/>
        <v>0.341829970600116</v>
      </c>
      <c r="AE717" s="4">
        <f t="shared" ca="1" si="280"/>
        <v>0</v>
      </c>
      <c r="AF717" s="4">
        <f t="shared" ca="1" si="281"/>
        <v>1.025489911800348</v>
      </c>
    </row>
    <row r="718" spans="6:32" x14ac:dyDescent="0.2">
      <c r="F718" s="4">
        <f t="shared" si="282"/>
        <v>715</v>
      </c>
      <c r="G718" s="4">
        <f t="shared" ca="1" si="283"/>
        <v>683.36131515879424</v>
      </c>
      <c r="H718" s="4">
        <f t="shared" ca="1" si="284"/>
        <v>2</v>
      </c>
      <c r="I718" s="4">
        <f t="shared" ca="1" si="264"/>
        <v>0.86302942538859995</v>
      </c>
      <c r="J718" s="4">
        <f t="shared" ca="1" si="265"/>
        <v>3.9759783201635241</v>
      </c>
      <c r="K718" s="4">
        <f t="shared" ca="1" si="266"/>
        <v>0.97860820509832258</v>
      </c>
      <c r="L718" s="4">
        <f t="shared" ca="1" si="267"/>
        <v>5.7671217694296493</v>
      </c>
      <c r="M718" s="4">
        <f t="shared" ca="1" si="268"/>
        <v>3.9759783201635241</v>
      </c>
      <c r="N718" s="4">
        <f t="shared" ca="1" si="269"/>
        <v>3</v>
      </c>
      <c r="O718" s="4">
        <f t="shared" ca="1" si="270"/>
        <v>3.9759783201635241</v>
      </c>
      <c r="P718" s="4">
        <f t="shared" ca="1" si="271"/>
        <v>1</v>
      </c>
      <c r="Q718" s="4">
        <f t="shared" ca="1" si="272"/>
        <v>7.9519566403270483</v>
      </c>
      <c r="U718" s="4">
        <f t="shared" si="285"/>
        <v>715</v>
      </c>
      <c r="V718" s="4">
        <f t="shared" ca="1" si="286"/>
        <v>723.63151277827001</v>
      </c>
      <c r="W718" s="4">
        <f t="shared" ca="1" si="287"/>
        <v>2</v>
      </c>
      <c r="X718" s="4">
        <f t="shared" ca="1" si="273"/>
        <v>0.59104912807016174</v>
      </c>
      <c r="Y718" s="4">
        <f t="shared" ca="1" si="274"/>
        <v>1.788320495369963</v>
      </c>
      <c r="Z718" s="4">
        <f t="shared" ca="1" si="275"/>
        <v>0.15858668540795429</v>
      </c>
      <c r="AA718" s="4">
        <f t="shared" ca="1" si="276"/>
        <v>0.2072067403439862</v>
      </c>
      <c r="AB718" s="4">
        <f t="shared" ca="1" si="277"/>
        <v>0.2072067403439862</v>
      </c>
      <c r="AC718" s="4">
        <f t="shared" ca="1" si="278"/>
        <v>1</v>
      </c>
      <c r="AD718" s="4">
        <f t="shared" ca="1" si="279"/>
        <v>0.2072067403439862</v>
      </c>
      <c r="AE718" s="4">
        <f t="shared" ca="1" si="280"/>
        <v>0</v>
      </c>
      <c r="AF718" s="4">
        <f t="shared" ca="1" si="281"/>
        <v>0.4144134806879724</v>
      </c>
    </row>
    <row r="719" spans="6:32" x14ac:dyDescent="0.2">
      <c r="F719" s="4">
        <f t="shared" si="282"/>
        <v>716</v>
      </c>
      <c r="G719" s="4">
        <f t="shared" ca="1" si="283"/>
        <v>687.3372934789578</v>
      </c>
      <c r="H719" s="4">
        <f t="shared" ca="1" si="284"/>
        <v>3</v>
      </c>
      <c r="I719" s="4">
        <f t="shared" ca="1" si="264"/>
        <v>0.1466787423827477</v>
      </c>
      <c r="J719" s="4">
        <f t="shared" ca="1" si="265"/>
        <v>0.31723836301310127</v>
      </c>
      <c r="K719" s="4">
        <f t="shared" ca="1" si="266"/>
        <v>0.71214936044747268</v>
      </c>
      <c r="L719" s="4">
        <f t="shared" ca="1" si="267"/>
        <v>1.8679703190556323</v>
      </c>
      <c r="M719" s="4">
        <f t="shared" ca="1" si="268"/>
        <v>0.31723836301310127</v>
      </c>
      <c r="N719" s="4">
        <f t="shared" ca="1" si="269"/>
        <v>4</v>
      </c>
      <c r="O719" s="4">
        <f t="shared" ca="1" si="270"/>
        <v>0.31723836301310127</v>
      </c>
      <c r="P719" s="4">
        <f t="shared" ca="1" si="271"/>
        <v>1</v>
      </c>
      <c r="Q719" s="4">
        <f t="shared" ca="1" si="272"/>
        <v>0.9517150890393038</v>
      </c>
      <c r="U719" s="4">
        <f t="shared" si="285"/>
        <v>716</v>
      </c>
      <c r="V719" s="4">
        <f t="shared" ca="1" si="286"/>
        <v>723.83871951861397</v>
      </c>
      <c r="W719" s="4">
        <f t="shared" ca="1" si="287"/>
        <v>1</v>
      </c>
      <c r="X719" s="4">
        <f t="shared" ca="1" si="273"/>
        <v>4.8516215496836268E-2</v>
      </c>
      <c r="Y719" s="4">
        <f t="shared" ca="1" si="274"/>
        <v>9.9465268853421968E-2</v>
      </c>
      <c r="Z719" s="4">
        <f t="shared" ca="1" si="275"/>
        <v>0.40929832418986722</v>
      </c>
      <c r="AA719" s="4">
        <f t="shared" ca="1" si="276"/>
        <v>0.63173300121928222</v>
      </c>
      <c r="AB719" s="4">
        <f t="shared" ca="1" si="277"/>
        <v>9.9465268853421968E-2</v>
      </c>
      <c r="AC719" s="4">
        <f t="shared" ca="1" si="278"/>
        <v>2</v>
      </c>
      <c r="AD719" s="4">
        <f t="shared" ca="1" si="279"/>
        <v>9.9465268853421968E-2</v>
      </c>
      <c r="AE719" s="4">
        <f t="shared" ca="1" si="280"/>
        <v>1</v>
      </c>
      <c r="AF719" s="4">
        <f t="shared" ca="1" si="281"/>
        <v>9.9465268853421968E-2</v>
      </c>
    </row>
    <row r="720" spans="6:32" x14ac:dyDescent="0.2">
      <c r="F720" s="4">
        <f t="shared" si="282"/>
        <v>717</v>
      </c>
      <c r="G720" s="4">
        <f t="shared" ca="1" si="283"/>
        <v>687.65453184197088</v>
      </c>
      <c r="H720" s="4">
        <f t="shared" ca="1" si="284"/>
        <v>4</v>
      </c>
      <c r="I720" s="4">
        <f t="shared" ca="1" si="264"/>
        <v>0.27836859868073471</v>
      </c>
      <c r="J720" s="4">
        <f t="shared" ca="1" si="265"/>
        <v>0.6524815898797206</v>
      </c>
      <c r="K720" s="4">
        <f t="shared" ca="1" si="266"/>
        <v>0.31875259432388614</v>
      </c>
      <c r="L720" s="4">
        <f t="shared" ca="1" si="267"/>
        <v>0.57574461179067848</v>
      </c>
      <c r="M720" s="4">
        <f t="shared" ca="1" si="268"/>
        <v>0.57574461179067848</v>
      </c>
      <c r="N720" s="4">
        <f t="shared" ca="1" si="269"/>
        <v>3</v>
      </c>
      <c r="O720" s="4">
        <f t="shared" ca="1" si="270"/>
        <v>0.57574461179067848</v>
      </c>
      <c r="P720" s="4">
        <f t="shared" ca="1" si="271"/>
        <v>0</v>
      </c>
      <c r="Q720" s="4">
        <f t="shared" ca="1" si="272"/>
        <v>2.3029784471627139</v>
      </c>
      <c r="U720" s="4">
        <f t="shared" si="285"/>
        <v>717</v>
      </c>
      <c r="V720" s="4">
        <f t="shared" ca="1" si="286"/>
        <v>723.93818478746743</v>
      </c>
      <c r="W720" s="4">
        <f t="shared" ca="1" si="287"/>
        <v>2</v>
      </c>
      <c r="X720" s="4">
        <f t="shared" ca="1" si="273"/>
        <v>0.78048741103647679</v>
      </c>
      <c r="Y720" s="4">
        <f t="shared" ca="1" si="274"/>
        <v>3.0326913904050734</v>
      </c>
      <c r="Z720" s="4">
        <f t="shared" ca="1" si="275"/>
        <v>0.11322230676649403</v>
      </c>
      <c r="AA720" s="4">
        <f t="shared" ca="1" si="276"/>
        <v>0.14419314693730484</v>
      </c>
      <c r="AB720" s="4">
        <f t="shared" ca="1" si="277"/>
        <v>0.14419314693730484</v>
      </c>
      <c r="AC720" s="4">
        <f t="shared" ca="1" si="278"/>
        <v>1</v>
      </c>
      <c r="AD720" s="4">
        <f t="shared" ca="1" si="279"/>
        <v>0.14419314693730484</v>
      </c>
      <c r="AE720" s="4">
        <f t="shared" ca="1" si="280"/>
        <v>0</v>
      </c>
      <c r="AF720" s="4">
        <f t="shared" ca="1" si="281"/>
        <v>0.28838629387460968</v>
      </c>
    </row>
    <row r="721" spans="6:32" x14ac:dyDescent="0.2">
      <c r="F721" s="4">
        <f t="shared" si="282"/>
        <v>718</v>
      </c>
      <c r="G721" s="4">
        <f t="shared" ca="1" si="283"/>
        <v>688.23027645376158</v>
      </c>
      <c r="H721" s="4">
        <f t="shared" ca="1" si="284"/>
        <v>3</v>
      </c>
      <c r="I721" s="4">
        <f t="shared" ca="1" si="264"/>
        <v>0.20104630388995359</v>
      </c>
      <c r="J721" s="4">
        <f t="shared" ca="1" si="265"/>
        <v>0.44890457439596498</v>
      </c>
      <c r="K721" s="4">
        <f t="shared" ca="1" si="266"/>
        <v>0.58073155413585009</v>
      </c>
      <c r="L721" s="4">
        <f t="shared" ca="1" si="267"/>
        <v>1.3038658229338713</v>
      </c>
      <c r="M721" s="4">
        <f t="shared" ca="1" si="268"/>
        <v>0.44890457439596498</v>
      </c>
      <c r="N721" s="4">
        <f t="shared" ca="1" si="269"/>
        <v>4</v>
      </c>
      <c r="O721" s="4">
        <f t="shared" ca="1" si="270"/>
        <v>0.44890457439596498</v>
      </c>
      <c r="P721" s="4">
        <f t="shared" ca="1" si="271"/>
        <v>1</v>
      </c>
      <c r="Q721" s="4">
        <f t="shared" ca="1" si="272"/>
        <v>1.346713723187895</v>
      </c>
      <c r="U721" s="4">
        <f t="shared" si="285"/>
        <v>718</v>
      </c>
      <c r="V721" s="4">
        <f t="shared" ca="1" si="286"/>
        <v>724.08237793440469</v>
      </c>
      <c r="W721" s="4">
        <f t="shared" ca="1" si="287"/>
        <v>1</v>
      </c>
      <c r="X721" s="4">
        <f t="shared" ca="1" si="273"/>
        <v>0.85245195091170112</v>
      </c>
      <c r="Y721" s="4">
        <f t="shared" ca="1" si="274"/>
        <v>3.8272027994371225</v>
      </c>
      <c r="Z721" s="4">
        <f t="shared" ca="1" si="275"/>
        <v>0.36594087844949785</v>
      </c>
      <c r="AA721" s="4">
        <f t="shared" ca="1" si="276"/>
        <v>0.54673569268275979</v>
      </c>
      <c r="AB721" s="4">
        <f t="shared" ca="1" si="277"/>
        <v>0.54673569268275979</v>
      </c>
      <c r="AC721" s="4">
        <f t="shared" ca="1" si="278"/>
        <v>0</v>
      </c>
      <c r="AD721" s="4">
        <f t="shared" ca="1" si="279"/>
        <v>0.54673569268275979</v>
      </c>
      <c r="AE721" s="4">
        <f t="shared" ca="1" si="280"/>
        <v>0</v>
      </c>
      <c r="AF721" s="4">
        <f t="shared" ca="1" si="281"/>
        <v>0.54673569268275979</v>
      </c>
    </row>
    <row r="722" spans="6:32" x14ac:dyDescent="0.2">
      <c r="F722" s="4">
        <f t="shared" si="282"/>
        <v>719</v>
      </c>
      <c r="G722" s="4">
        <f t="shared" ca="1" si="283"/>
        <v>688.67918102815759</v>
      </c>
      <c r="H722" s="4">
        <f t="shared" ca="1" si="284"/>
        <v>4</v>
      </c>
      <c r="I722" s="4">
        <f t="shared" ca="1" si="264"/>
        <v>0.75447334411899514</v>
      </c>
      <c r="J722" s="4">
        <f t="shared" ca="1" si="265"/>
        <v>2.8086995194300362</v>
      </c>
      <c r="K722" s="4">
        <f t="shared" ca="1" si="266"/>
        <v>0.11186051261227448</v>
      </c>
      <c r="L722" s="4">
        <f t="shared" ca="1" si="267"/>
        <v>0.17793970190132566</v>
      </c>
      <c r="M722" s="4">
        <f t="shared" ca="1" si="268"/>
        <v>0.17793970190132566</v>
      </c>
      <c r="N722" s="4">
        <f t="shared" ca="1" si="269"/>
        <v>3</v>
      </c>
      <c r="O722" s="4">
        <f t="shared" ca="1" si="270"/>
        <v>0.17793970190132566</v>
      </c>
      <c r="P722" s="4">
        <f t="shared" ca="1" si="271"/>
        <v>0</v>
      </c>
      <c r="Q722" s="4">
        <f t="shared" ca="1" si="272"/>
        <v>0.71175880760530263</v>
      </c>
      <c r="U722" s="4">
        <f t="shared" si="285"/>
        <v>719</v>
      </c>
      <c r="V722" s="4">
        <f t="shared" ca="1" si="286"/>
        <v>724.62911362708746</v>
      </c>
      <c r="W722" s="4">
        <f t="shared" ca="1" si="287"/>
        <v>0</v>
      </c>
      <c r="X722" s="4">
        <f t="shared" ca="1" si="273"/>
        <v>0.38003496398999359</v>
      </c>
      <c r="Y722" s="4">
        <f t="shared" ca="1" si="274"/>
        <v>0.95618439213084516</v>
      </c>
      <c r="Z722" s="4">
        <f t="shared" ca="1" si="275"/>
        <v>0.44383799899911869</v>
      </c>
      <c r="AA722" s="4">
        <f t="shared" ca="1" si="276"/>
        <v>0.70403479015746206</v>
      </c>
      <c r="AB722" s="4">
        <f t="shared" ca="1" si="277"/>
        <v>0.95618439213084516</v>
      </c>
      <c r="AC722" s="4">
        <f t="shared" ca="1" si="278"/>
        <v>1</v>
      </c>
      <c r="AD722" s="4">
        <f t="shared" ca="1" si="279"/>
        <v>0</v>
      </c>
      <c r="AE722" s="4">
        <f t="shared" ca="1" si="280"/>
        <v>1</v>
      </c>
      <c r="AF722" s="4">
        <f t="shared" ca="1" si="281"/>
        <v>0</v>
      </c>
    </row>
    <row r="723" spans="6:32" x14ac:dyDescent="0.2">
      <c r="F723" s="4">
        <f t="shared" si="282"/>
        <v>720</v>
      </c>
      <c r="G723" s="4">
        <f t="shared" ca="1" si="283"/>
        <v>688.85712073005891</v>
      </c>
      <c r="H723" s="4">
        <f t="shared" ca="1" si="284"/>
        <v>3</v>
      </c>
      <c r="I723" s="4">
        <f t="shared" ca="1" si="264"/>
        <v>0.75055059732307383</v>
      </c>
      <c r="J723" s="4">
        <f t="shared" ca="1" si="265"/>
        <v>2.7769983584765714</v>
      </c>
      <c r="K723" s="4">
        <f t="shared" ca="1" si="266"/>
        <v>0.18098858287785502</v>
      </c>
      <c r="L723" s="4">
        <f t="shared" ca="1" si="267"/>
        <v>0.29948588235923052</v>
      </c>
      <c r="M723" s="4">
        <f t="shared" ca="1" si="268"/>
        <v>0.29948588235923052</v>
      </c>
      <c r="N723" s="4">
        <f t="shared" ca="1" si="269"/>
        <v>2</v>
      </c>
      <c r="O723" s="4">
        <f t="shared" ca="1" si="270"/>
        <v>0.29948588235923052</v>
      </c>
      <c r="P723" s="4">
        <f t="shared" ca="1" si="271"/>
        <v>0</v>
      </c>
      <c r="Q723" s="4">
        <f t="shared" ca="1" si="272"/>
        <v>0.89845764707769149</v>
      </c>
      <c r="U723" s="4">
        <f t="shared" si="285"/>
        <v>720</v>
      </c>
      <c r="V723" s="4">
        <f t="shared" ca="1" si="286"/>
        <v>725.58529801921827</v>
      </c>
      <c r="W723" s="4">
        <f t="shared" ca="1" si="287"/>
        <v>1</v>
      </c>
      <c r="X723" s="4">
        <f t="shared" ca="1" si="273"/>
        <v>0.63567563585513687</v>
      </c>
      <c r="Y723" s="4">
        <f t="shared" ca="1" si="274"/>
        <v>2.0194213957207419</v>
      </c>
      <c r="Z723" s="4">
        <f t="shared" ca="1" si="275"/>
        <v>0.60925656399140837</v>
      </c>
      <c r="AA723" s="4">
        <f t="shared" ca="1" si="276"/>
        <v>1.1276449299169804</v>
      </c>
      <c r="AB723" s="4">
        <f t="shared" ca="1" si="277"/>
        <v>1.1276449299169804</v>
      </c>
      <c r="AC723" s="4">
        <f t="shared" ca="1" si="278"/>
        <v>0</v>
      </c>
      <c r="AD723" s="4">
        <f t="shared" ca="1" si="279"/>
        <v>1.1276449299169804</v>
      </c>
      <c r="AE723" s="4">
        <f t="shared" ca="1" si="280"/>
        <v>0</v>
      </c>
      <c r="AF723" s="4">
        <f t="shared" ca="1" si="281"/>
        <v>1.1276449299169804</v>
      </c>
    </row>
    <row r="724" spans="6:32" x14ac:dyDescent="0.2">
      <c r="F724" s="4">
        <f t="shared" si="282"/>
        <v>721</v>
      </c>
      <c r="G724" s="4">
        <f t="shared" ca="1" si="283"/>
        <v>689.15660661241816</v>
      </c>
      <c r="H724" s="4">
        <f t="shared" ca="1" si="284"/>
        <v>2</v>
      </c>
      <c r="I724" s="4">
        <f t="shared" ca="1" si="264"/>
        <v>0.47130035500586054</v>
      </c>
      <c r="J724" s="4">
        <f t="shared" ca="1" si="265"/>
        <v>1.2746695744206733</v>
      </c>
      <c r="K724" s="4">
        <f t="shared" ca="1" si="266"/>
        <v>0.47510356392956066</v>
      </c>
      <c r="L724" s="4">
        <f t="shared" ca="1" si="267"/>
        <v>0.96683145071621046</v>
      </c>
      <c r="M724" s="4">
        <f t="shared" ca="1" si="268"/>
        <v>0.96683145071621046</v>
      </c>
      <c r="N724" s="4">
        <f t="shared" ca="1" si="269"/>
        <v>1</v>
      </c>
      <c r="O724" s="4">
        <f t="shared" ca="1" si="270"/>
        <v>0.96683145071621046</v>
      </c>
      <c r="P724" s="4">
        <f t="shared" ca="1" si="271"/>
        <v>0</v>
      </c>
      <c r="Q724" s="4">
        <f t="shared" ca="1" si="272"/>
        <v>1.9336629014324209</v>
      </c>
      <c r="U724" s="4">
        <f t="shared" si="285"/>
        <v>721</v>
      </c>
      <c r="V724" s="4">
        <f t="shared" ca="1" si="286"/>
        <v>726.71294294913525</v>
      </c>
      <c r="W724" s="4">
        <f t="shared" ca="1" si="287"/>
        <v>0</v>
      </c>
      <c r="X724" s="4">
        <f t="shared" ca="1" si="273"/>
        <v>0.65489951312787598</v>
      </c>
      <c r="Y724" s="4">
        <f t="shared" ca="1" si="274"/>
        <v>2.1278392761291167</v>
      </c>
      <c r="Z724" s="4">
        <f t="shared" ca="1" si="275"/>
        <v>8.5603136053576945E-3</v>
      </c>
      <c r="AA724" s="4">
        <f t="shared" ca="1" si="276"/>
        <v>1.0316596246278287E-2</v>
      </c>
      <c r="AB724" s="4">
        <f t="shared" ca="1" si="277"/>
        <v>2.1278392761291167</v>
      </c>
      <c r="AC724" s="4">
        <f t="shared" ca="1" si="278"/>
        <v>1</v>
      </c>
      <c r="AD724" s="4">
        <f t="shared" ca="1" si="279"/>
        <v>0</v>
      </c>
      <c r="AE724" s="4">
        <f t="shared" ca="1" si="280"/>
        <v>1</v>
      </c>
      <c r="AF724" s="4">
        <f t="shared" ca="1" si="281"/>
        <v>0</v>
      </c>
    </row>
    <row r="725" spans="6:32" x14ac:dyDescent="0.2">
      <c r="F725" s="4">
        <f t="shared" si="282"/>
        <v>722</v>
      </c>
      <c r="G725" s="4">
        <f t="shared" ca="1" si="283"/>
        <v>690.12343806313436</v>
      </c>
      <c r="H725" s="4">
        <f t="shared" ca="1" si="284"/>
        <v>1</v>
      </c>
      <c r="I725" s="4">
        <f t="shared" ca="1" si="264"/>
        <v>0.7329850875015439</v>
      </c>
      <c r="J725" s="4">
        <f t="shared" ca="1" si="265"/>
        <v>2.6409015401748253</v>
      </c>
      <c r="K725" s="4">
        <f t="shared" ca="1" si="266"/>
        <v>0.19394661724465101</v>
      </c>
      <c r="L725" s="4">
        <f t="shared" ca="1" si="267"/>
        <v>0.32340796044351461</v>
      </c>
      <c r="M725" s="4">
        <f t="shared" ca="1" si="268"/>
        <v>0.32340796044351461</v>
      </c>
      <c r="N725" s="4">
        <f t="shared" ca="1" si="269"/>
        <v>0</v>
      </c>
      <c r="O725" s="4">
        <f t="shared" ca="1" si="270"/>
        <v>0.32340796044351461</v>
      </c>
      <c r="P725" s="4">
        <f t="shared" ca="1" si="271"/>
        <v>0</v>
      </c>
      <c r="Q725" s="4">
        <f t="shared" ca="1" si="272"/>
        <v>0.32340796044351461</v>
      </c>
      <c r="U725" s="4">
        <f t="shared" si="285"/>
        <v>722</v>
      </c>
      <c r="V725" s="4">
        <f t="shared" ca="1" si="286"/>
        <v>728.84078222526432</v>
      </c>
      <c r="W725" s="4">
        <f t="shared" ca="1" si="287"/>
        <v>1</v>
      </c>
      <c r="X725" s="4">
        <f t="shared" ca="1" si="273"/>
        <v>0.598025176671105</v>
      </c>
      <c r="Y725" s="4">
        <f t="shared" ca="1" si="274"/>
        <v>1.8227316417189032</v>
      </c>
      <c r="Z725" s="4">
        <f t="shared" ca="1" si="275"/>
        <v>0.2105583681550981</v>
      </c>
      <c r="AA725" s="4">
        <f t="shared" ca="1" si="276"/>
        <v>0.2837152542618519</v>
      </c>
      <c r="AB725" s="4">
        <f t="shared" ca="1" si="277"/>
        <v>0.2837152542618519</v>
      </c>
      <c r="AC725" s="4">
        <f t="shared" ca="1" si="278"/>
        <v>0</v>
      </c>
      <c r="AD725" s="4">
        <f t="shared" ca="1" si="279"/>
        <v>0.2837152542618519</v>
      </c>
      <c r="AE725" s="4">
        <f t="shared" ca="1" si="280"/>
        <v>0</v>
      </c>
      <c r="AF725" s="4">
        <f t="shared" ca="1" si="281"/>
        <v>0.2837152542618519</v>
      </c>
    </row>
    <row r="726" spans="6:32" x14ac:dyDescent="0.2">
      <c r="F726" s="4">
        <f t="shared" si="282"/>
        <v>723</v>
      </c>
      <c r="G726" s="4">
        <f t="shared" ca="1" si="283"/>
        <v>690.4468460235779</v>
      </c>
      <c r="H726" s="4">
        <f t="shared" ca="1" si="284"/>
        <v>0</v>
      </c>
      <c r="I726" s="4">
        <f t="shared" ca="1" si="264"/>
        <v>0.74733922425125465</v>
      </c>
      <c r="J726" s="4">
        <f t="shared" ca="1" si="265"/>
        <v>2.7514149945165078</v>
      </c>
      <c r="K726" s="4">
        <f t="shared" ca="1" si="266"/>
        <v>1.2379661362186933E-2</v>
      </c>
      <c r="L726" s="4">
        <f t="shared" ca="1" si="267"/>
        <v>1.8685391579565409E-2</v>
      </c>
      <c r="M726" s="4">
        <f t="shared" ca="1" si="268"/>
        <v>2.7514149945165078</v>
      </c>
      <c r="N726" s="4">
        <f t="shared" ca="1" si="269"/>
        <v>1</v>
      </c>
      <c r="O726" s="4">
        <f t="shared" ca="1" si="270"/>
        <v>0</v>
      </c>
      <c r="P726" s="4">
        <f t="shared" ca="1" si="271"/>
        <v>1</v>
      </c>
      <c r="Q726" s="4">
        <f t="shared" ca="1" si="272"/>
        <v>0</v>
      </c>
      <c r="U726" s="4">
        <f t="shared" si="285"/>
        <v>723</v>
      </c>
      <c r="V726" s="4">
        <f t="shared" ca="1" si="286"/>
        <v>729.12449747952621</v>
      </c>
      <c r="W726" s="4">
        <f t="shared" ca="1" si="287"/>
        <v>0</v>
      </c>
      <c r="X726" s="4">
        <f t="shared" ca="1" si="273"/>
        <v>0.90720356139067937</v>
      </c>
      <c r="Y726" s="4">
        <f t="shared" ca="1" si="274"/>
        <v>4.7546940339622692</v>
      </c>
      <c r="Z726" s="4">
        <f t="shared" ca="1" si="275"/>
        <v>0.98173088219130322</v>
      </c>
      <c r="AA726" s="4">
        <f t="shared" ca="1" si="276"/>
        <v>4.8030518353092075</v>
      </c>
      <c r="AB726" s="4">
        <f t="shared" ca="1" si="277"/>
        <v>4.7546940339622692</v>
      </c>
      <c r="AC726" s="4">
        <f t="shared" ca="1" si="278"/>
        <v>1</v>
      </c>
      <c r="AD726" s="4">
        <f t="shared" ca="1" si="279"/>
        <v>0</v>
      </c>
      <c r="AE726" s="4">
        <f t="shared" ca="1" si="280"/>
        <v>1</v>
      </c>
      <c r="AF726" s="4">
        <f t="shared" ca="1" si="281"/>
        <v>0</v>
      </c>
    </row>
    <row r="727" spans="6:32" x14ac:dyDescent="0.2">
      <c r="F727" s="4">
        <f t="shared" si="282"/>
        <v>724</v>
      </c>
      <c r="G727" s="4">
        <f t="shared" ca="1" si="283"/>
        <v>693.1982610180944</v>
      </c>
      <c r="H727" s="4">
        <f t="shared" ca="1" si="284"/>
        <v>1</v>
      </c>
      <c r="I727" s="4">
        <f t="shared" ca="1" si="264"/>
        <v>0.923824619996509</v>
      </c>
      <c r="J727" s="4">
        <f t="shared" ca="1" si="265"/>
        <v>5.1494339311273736</v>
      </c>
      <c r="K727" s="4">
        <f t="shared" ca="1" si="266"/>
        <v>4.9567957396853268E-3</v>
      </c>
      <c r="L727" s="4">
        <f t="shared" ca="1" si="267"/>
        <v>7.453682098611197E-3</v>
      </c>
      <c r="M727" s="4">
        <f t="shared" ca="1" si="268"/>
        <v>7.453682098611197E-3</v>
      </c>
      <c r="N727" s="4">
        <f t="shared" ca="1" si="269"/>
        <v>0</v>
      </c>
      <c r="O727" s="4">
        <f t="shared" ca="1" si="270"/>
        <v>7.453682098611197E-3</v>
      </c>
      <c r="P727" s="4">
        <f t="shared" ca="1" si="271"/>
        <v>0</v>
      </c>
      <c r="Q727" s="4">
        <f t="shared" ca="1" si="272"/>
        <v>7.453682098611197E-3</v>
      </c>
      <c r="U727" s="4">
        <f t="shared" si="285"/>
        <v>724</v>
      </c>
      <c r="V727" s="4">
        <f t="shared" ca="1" si="286"/>
        <v>733.87919151348854</v>
      </c>
      <c r="W727" s="4">
        <f t="shared" ca="1" si="287"/>
        <v>1</v>
      </c>
      <c r="X727" s="4">
        <f t="shared" ca="1" si="273"/>
        <v>0.44552887177448686</v>
      </c>
      <c r="Y727" s="4">
        <f t="shared" ca="1" si="274"/>
        <v>1.1794810833416363</v>
      </c>
      <c r="Z727" s="4">
        <f t="shared" ca="1" si="275"/>
        <v>0.92050076292236227</v>
      </c>
      <c r="AA727" s="4">
        <f t="shared" ca="1" si="276"/>
        <v>3.0384094246507187</v>
      </c>
      <c r="AB727" s="4">
        <f t="shared" ca="1" si="277"/>
        <v>1.1794810833416363</v>
      </c>
      <c r="AC727" s="4">
        <f t="shared" ca="1" si="278"/>
        <v>2</v>
      </c>
      <c r="AD727" s="4">
        <f t="shared" ca="1" si="279"/>
        <v>1.1794810833416363</v>
      </c>
      <c r="AE727" s="4">
        <f t="shared" ca="1" si="280"/>
        <v>1</v>
      </c>
      <c r="AF727" s="4">
        <f t="shared" ca="1" si="281"/>
        <v>1.1794810833416363</v>
      </c>
    </row>
    <row r="728" spans="6:32" x14ac:dyDescent="0.2">
      <c r="F728" s="4">
        <f t="shared" si="282"/>
        <v>725</v>
      </c>
      <c r="G728" s="4">
        <f t="shared" ca="1" si="283"/>
        <v>693.20571470019297</v>
      </c>
      <c r="H728" s="4">
        <f t="shared" ca="1" si="284"/>
        <v>0</v>
      </c>
      <c r="I728" s="4">
        <f t="shared" ca="1" si="264"/>
        <v>0.42935847435807439</v>
      </c>
      <c r="J728" s="4">
        <f t="shared" ca="1" si="265"/>
        <v>1.1219881349060834</v>
      </c>
      <c r="K728" s="4">
        <f t="shared" ca="1" si="266"/>
        <v>4.6636107766259594E-2</v>
      </c>
      <c r="L728" s="4">
        <f t="shared" ca="1" si="267"/>
        <v>7.1637914339183262E-2</v>
      </c>
      <c r="M728" s="4">
        <f t="shared" ca="1" si="268"/>
        <v>1.1219881349060834</v>
      </c>
      <c r="N728" s="4">
        <f t="shared" ca="1" si="269"/>
        <v>1</v>
      </c>
      <c r="O728" s="4">
        <f t="shared" ca="1" si="270"/>
        <v>0</v>
      </c>
      <c r="P728" s="4">
        <f t="shared" ca="1" si="271"/>
        <v>1</v>
      </c>
      <c r="Q728" s="4">
        <f t="shared" ca="1" si="272"/>
        <v>0</v>
      </c>
      <c r="U728" s="4">
        <f t="shared" si="285"/>
        <v>725</v>
      </c>
      <c r="V728" s="4">
        <f t="shared" ca="1" si="286"/>
        <v>735.05867259683021</v>
      </c>
      <c r="W728" s="4">
        <f t="shared" ca="1" si="287"/>
        <v>2</v>
      </c>
      <c r="X728" s="4">
        <f t="shared" ca="1" si="273"/>
        <v>0.30632576710974213</v>
      </c>
      <c r="Y728" s="4">
        <f t="shared" ca="1" si="274"/>
        <v>0.73150566747528067</v>
      </c>
      <c r="Z728" s="4">
        <f t="shared" ca="1" si="275"/>
        <v>0.97795792155818861</v>
      </c>
      <c r="AA728" s="4">
        <f t="shared" ca="1" si="276"/>
        <v>4.5777623951714421</v>
      </c>
      <c r="AB728" s="4">
        <f t="shared" ca="1" si="277"/>
        <v>0.73150566747528067</v>
      </c>
      <c r="AC728" s="4">
        <f t="shared" ca="1" si="278"/>
        <v>3</v>
      </c>
      <c r="AD728" s="4">
        <f t="shared" ca="1" si="279"/>
        <v>0.73150566747528067</v>
      </c>
      <c r="AE728" s="4">
        <f t="shared" ca="1" si="280"/>
        <v>1</v>
      </c>
      <c r="AF728" s="4">
        <f t="shared" ca="1" si="281"/>
        <v>1.4630113349505613</v>
      </c>
    </row>
    <row r="729" spans="6:32" x14ac:dyDescent="0.2">
      <c r="F729" s="4">
        <f t="shared" si="282"/>
        <v>726</v>
      </c>
      <c r="G729" s="4">
        <f t="shared" ca="1" si="283"/>
        <v>694.3277028350991</v>
      </c>
      <c r="H729" s="4">
        <f t="shared" ca="1" si="284"/>
        <v>1</v>
      </c>
      <c r="I729" s="4">
        <f t="shared" ca="1" si="264"/>
        <v>0.31163305905086325</v>
      </c>
      <c r="J729" s="4">
        <f t="shared" ca="1" si="265"/>
        <v>0.74686647764710701</v>
      </c>
      <c r="K729" s="4">
        <f t="shared" ca="1" si="266"/>
        <v>0.25376637249833389</v>
      </c>
      <c r="L729" s="4">
        <f t="shared" ca="1" si="267"/>
        <v>0.43907483131839553</v>
      </c>
      <c r="M729" s="4">
        <f t="shared" ca="1" si="268"/>
        <v>0.43907483131839553</v>
      </c>
      <c r="N729" s="4">
        <f t="shared" ca="1" si="269"/>
        <v>0</v>
      </c>
      <c r="O729" s="4">
        <f t="shared" ca="1" si="270"/>
        <v>0.43907483131839553</v>
      </c>
      <c r="P729" s="4">
        <f t="shared" ca="1" si="271"/>
        <v>0</v>
      </c>
      <c r="Q729" s="4">
        <f t="shared" ca="1" si="272"/>
        <v>0.43907483131839553</v>
      </c>
      <c r="U729" s="4">
        <f t="shared" si="285"/>
        <v>726</v>
      </c>
      <c r="V729" s="4">
        <f t="shared" ca="1" si="286"/>
        <v>735.7901782643055</v>
      </c>
      <c r="W729" s="4">
        <f t="shared" ca="1" si="287"/>
        <v>3</v>
      </c>
      <c r="X729" s="4">
        <f t="shared" ca="1" si="273"/>
        <v>0.80462048264770347</v>
      </c>
      <c r="Y729" s="4">
        <f t="shared" ca="1" si="274"/>
        <v>3.2656227381257938</v>
      </c>
      <c r="Z729" s="4">
        <f t="shared" ca="1" si="275"/>
        <v>0.83128321474979205</v>
      </c>
      <c r="AA729" s="4">
        <f t="shared" ca="1" si="276"/>
        <v>2.1354405560995389</v>
      </c>
      <c r="AB729" s="4">
        <f t="shared" ca="1" si="277"/>
        <v>2.1354405560995389</v>
      </c>
      <c r="AC729" s="4">
        <f t="shared" ca="1" si="278"/>
        <v>2</v>
      </c>
      <c r="AD729" s="4">
        <f t="shared" ca="1" si="279"/>
        <v>2.1354405560995389</v>
      </c>
      <c r="AE729" s="4">
        <f t="shared" ca="1" si="280"/>
        <v>0</v>
      </c>
      <c r="AF729" s="4">
        <f t="shared" ca="1" si="281"/>
        <v>6.4063216682986166</v>
      </c>
    </row>
    <row r="730" spans="6:32" x14ac:dyDescent="0.2">
      <c r="F730" s="4">
        <f t="shared" si="282"/>
        <v>727</v>
      </c>
      <c r="G730" s="4">
        <f t="shared" ca="1" si="283"/>
        <v>694.76677766641751</v>
      </c>
      <c r="H730" s="4">
        <f t="shared" ca="1" si="284"/>
        <v>0</v>
      </c>
      <c r="I730" s="4">
        <f t="shared" ca="1" si="264"/>
        <v>0.42791438278274463</v>
      </c>
      <c r="J730" s="4">
        <f t="shared" ca="1" si="265"/>
        <v>1.1169332367071856</v>
      </c>
      <c r="K730" s="4">
        <f t="shared" ca="1" si="266"/>
        <v>0.40436057963336913</v>
      </c>
      <c r="L730" s="4">
        <f t="shared" ca="1" si="267"/>
        <v>0.77717969158141653</v>
      </c>
      <c r="M730" s="4">
        <f t="shared" ca="1" si="268"/>
        <v>1.1169332367071856</v>
      </c>
      <c r="N730" s="4">
        <f t="shared" ca="1" si="269"/>
        <v>1</v>
      </c>
      <c r="O730" s="4">
        <f t="shared" ca="1" si="270"/>
        <v>0</v>
      </c>
      <c r="P730" s="4">
        <f t="shared" ca="1" si="271"/>
        <v>1</v>
      </c>
      <c r="Q730" s="4">
        <f t="shared" ca="1" si="272"/>
        <v>0</v>
      </c>
      <c r="U730" s="4">
        <f t="shared" si="285"/>
        <v>727</v>
      </c>
      <c r="V730" s="4">
        <f t="shared" ca="1" si="286"/>
        <v>737.92561882040502</v>
      </c>
      <c r="W730" s="4">
        <f t="shared" ca="1" si="287"/>
        <v>2</v>
      </c>
      <c r="X730" s="4">
        <f t="shared" ca="1" si="273"/>
        <v>0.19233417214190085</v>
      </c>
      <c r="Y730" s="4">
        <f t="shared" ca="1" si="274"/>
        <v>0.42721377078424705</v>
      </c>
      <c r="Z730" s="4">
        <f t="shared" ca="1" si="275"/>
        <v>0.59522440282131772</v>
      </c>
      <c r="AA730" s="4">
        <f t="shared" ca="1" si="276"/>
        <v>1.0853069357706167</v>
      </c>
      <c r="AB730" s="4">
        <f t="shared" ca="1" si="277"/>
        <v>0.42721377078424705</v>
      </c>
      <c r="AC730" s="4">
        <f t="shared" ca="1" si="278"/>
        <v>3</v>
      </c>
      <c r="AD730" s="4">
        <f t="shared" ca="1" si="279"/>
        <v>0.42721377078424705</v>
      </c>
      <c r="AE730" s="4">
        <f t="shared" ca="1" si="280"/>
        <v>1</v>
      </c>
      <c r="AF730" s="4">
        <f t="shared" ca="1" si="281"/>
        <v>0.8544275415684941</v>
      </c>
    </row>
    <row r="731" spans="6:32" x14ac:dyDescent="0.2">
      <c r="F731" s="4">
        <f t="shared" si="282"/>
        <v>728</v>
      </c>
      <c r="G731" s="4">
        <f t="shared" ca="1" si="283"/>
        <v>695.88371090312467</v>
      </c>
      <c r="H731" s="4">
        <f t="shared" ca="1" si="284"/>
        <v>1</v>
      </c>
      <c r="I731" s="4">
        <f t="shared" ca="1" si="264"/>
        <v>0.27843446581005271</v>
      </c>
      <c r="J731" s="4">
        <f t="shared" ca="1" si="265"/>
        <v>0.65266414882990431</v>
      </c>
      <c r="K731" s="4">
        <f t="shared" ca="1" si="266"/>
        <v>0.23929103650250694</v>
      </c>
      <c r="L731" s="4">
        <f t="shared" ca="1" si="267"/>
        <v>0.41025665073843404</v>
      </c>
      <c r="M731" s="4">
        <f t="shared" ca="1" si="268"/>
        <v>0.41025665073843404</v>
      </c>
      <c r="N731" s="4">
        <f t="shared" ca="1" si="269"/>
        <v>0</v>
      </c>
      <c r="O731" s="4">
        <f t="shared" ca="1" si="270"/>
        <v>0.41025665073843404</v>
      </c>
      <c r="P731" s="4">
        <f t="shared" ca="1" si="271"/>
        <v>0</v>
      </c>
      <c r="Q731" s="4">
        <f t="shared" ca="1" si="272"/>
        <v>0.41025665073843404</v>
      </c>
      <c r="U731" s="4">
        <f t="shared" si="285"/>
        <v>728</v>
      </c>
      <c r="V731" s="4">
        <f t="shared" ca="1" si="286"/>
        <v>738.35283259118921</v>
      </c>
      <c r="W731" s="4">
        <f t="shared" ca="1" si="287"/>
        <v>3</v>
      </c>
      <c r="X731" s="4">
        <f t="shared" ca="1" si="273"/>
        <v>0.59093543240251778</v>
      </c>
      <c r="Y731" s="4">
        <f t="shared" ca="1" si="274"/>
        <v>1.7877645368250152</v>
      </c>
      <c r="Z731" s="4">
        <f t="shared" ca="1" si="275"/>
        <v>0.34510120343395523</v>
      </c>
      <c r="AA731" s="4">
        <f t="shared" ca="1" si="276"/>
        <v>0.5079294772129358</v>
      </c>
      <c r="AB731" s="4">
        <f t="shared" ca="1" si="277"/>
        <v>0.5079294772129358</v>
      </c>
      <c r="AC731" s="4">
        <f t="shared" ca="1" si="278"/>
        <v>2</v>
      </c>
      <c r="AD731" s="4">
        <f t="shared" ca="1" si="279"/>
        <v>0.5079294772129358</v>
      </c>
      <c r="AE731" s="4">
        <f t="shared" ca="1" si="280"/>
        <v>0</v>
      </c>
      <c r="AF731" s="4">
        <f t="shared" ca="1" si="281"/>
        <v>1.5237884316388075</v>
      </c>
    </row>
    <row r="732" spans="6:32" x14ac:dyDescent="0.2">
      <c r="F732" s="4">
        <f t="shared" si="282"/>
        <v>729</v>
      </c>
      <c r="G732" s="4">
        <f t="shared" ca="1" si="283"/>
        <v>696.29396755386313</v>
      </c>
      <c r="H732" s="4">
        <f t="shared" ca="1" si="284"/>
        <v>0</v>
      </c>
      <c r="I732" s="4">
        <f t="shared" ca="1" si="264"/>
        <v>0.40351060776755143</v>
      </c>
      <c r="J732" s="4">
        <f t="shared" ca="1" si="265"/>
        <v>1.0333876419021577</v>
      </c>
      <c r="K732" s="4">
        <f t="shared" ca="1" si="266"/>
        <v>0.47419038405723268</v>
      </c>
      <c r="L732" s="4">
        <f t="shared" ca="1" si="267"/>
        <v>0.96422411795981433</v>
      </c>
      <c r="M732" s="4">
        <f t="shared" ca="1" si="268"/>
        <v>1.0333876419021577</v>
      </c>
      <c r="N732" s="4">
        <f t="shared" ca="1" si="269"/>
        <v>1</v>
      </c>
      <c r="O732" s="4">
        <f t="shared" ca="1" si="270"/>
        <v>0</v>
      </c>
      <c r="P732" s="4">
        <f t="shared" ca="1" si="271"/>
        <v>1</v>
      </c>
      <c r="Q732" s="4">
        <f t="shared" ca="1" si="272"/>
        <v>0</v>
      </c>
      <c r="U732" s="4">
        <f t="shared" si="285"/>
        <v>729</v>
      </c>
      <c r="V732" s="4">
        <f t="shared" ca="1" si="286"/>
        <v>738.8607620684021</v>
      </c>
      <c r="W732" s="4">
        <f t="shared" ca="1" si="287"/>
        <v>2</v>
      </c>
      <c r="X732" s="4">
        <f t="shared" ca="1" si="273"/>
        <v>0.78354496656194383</v>
      </c>
      <c r="Y732" s="4">
        <f t="shared" ca="1" si="274"/>
        <v>3.0607449017149109</v>
      </c>
      <c r="Z732" s="4">
        <f t="shared" ca="1" si="275"/>
        <v>0.7942817021262365</v>
      </c>
      <c r="AA732" s="4">
        <f t="shared" ca="1" si="276"/>
        <v>1.8974970385254946</v>
      </c>
      <c r="AB732" s="4">
        <f t="shared" ca="1" si="277"/>
        <v>1.8974970385254946</v>
      </c>
      <c r="AC732" s="4">
        <f t="shared" ca="1" si="278"/>
        <v>1</v>
      </c>
      <c r="AD732" s="4">
        <f t="shared" ca="1" si="279"/>
        <v>1.8974970385254946</v>
      </c>
      <c r="AE732" s="4">
        <f t="shared" ca="1" si="280"/>
        <v>0</v>
      </c>
      <c r="AF732" s="4">
        <f t="shared" ca="1" si="281"/>
        <v>3.7949940770509891</v>
      </c>
    </row>
    <row r="733" spans="6:32" x14ac:dyDescent="0.2">
      <c r="F733" s="4">
        <f t="shared" si="282"/>
        <v>730</v>
      </c>
      <c r="G733" s="4">
        <f t="shared" ca="1" si="283"/>
        <v>697.32735519576534</v>
      </c>
      <c r="H733" s="4">
        <f t="shared" ca="1" si="284"/>
        <v>1</v>
      </c>
      <c r="I733" s="4">
        <f t="shared" ca="1" si="264"/>
        <v>0.90796038342411001</v>
      </c>
      <c r="J733" s="4">
        <f t="shared" ca="1" si="265"/>
        <v>4.7710723593315656</v>
      </c>
      <c r="K733" s="4">
        <f t="shared" ca="1" si="266"/>
        <v>0.32000030977639604</v>
      </c>
      <c r="L733" s="4">
        <f t="shared" ca="1" si="267"/>
        <v>0.57849440454841805</v>
      </c>
      <c r="M733" s="4">
        <f t="shared" ca="1" si="268"/>
        <v>0.57849440454841805</v>
      </c>
      <c r="N733" s="4">
        <f t="shared" ca="1" si="269"/>
        <v>0</v>
      </c>
      <c r="O733" s="4">
        <f t="shared" ca="1" si="270"/>
        <v>0.57849440454841805</v>
      </c>
      <c r="P733" s="4">
        <f t="shared" ca="1" si="271"/>
        <v>0</v>
      </c>
      <c r="Q733" s="4">
        <f t="shared" ca="1" si="272"/>
        <v>0.57849440454841805</v>
      </c>
      <c r="U733" s="4">
        <f t="shared" si="285"/>
        <v>730</v>
      </c>
      <c r="V733" s="4">
        <f t="shared" ca="1" si="286"/>
        <v>740.75825910692754</v>
      </c>
      <c r="W733" s="4">
        <f t="shared" ca="1" si="287"/>
        <v>1</v>
      </c>
      <c r="X733" s="4">
        <f t="shared" ca="1" si="273"/>
        <v>0.15017100945464523</v>
      </c>
      <c r="Y733" s="4">
        <f t="shared" ca="1" si="274"/>
        <v>0.32544027466482794</v>
      </c>
      <c r="Z733" s="4">
        <f t="shared" ca="1" si="275"/>
        <v>0.4797823825345342</v>
      </c>
      <c r="AA733" s="4">
        <f t="shared" ca="1" si="276"/>
        <v>0.78420967179051548</v>
      </c>
      <c r="AB733" s="4">
        <f t="shared" ca="1" si="277"/>
        <v>0.32544027466482794</v>
      </c>
      <c r="AC733" s="4">
        <f t="shared" ca="1" si="278"/>
        <v>2</v>
      </c>
      <c r="AD733" s="4">
        <f t="shared" ca="1" si="279"/>
        <v>0.32544027466482794</v>
      </c>
      <c r="AE733" s="4">
        <f t="shared" ca="1" si="280"/>
        <v>1</v>
      </c>
      <c r="AF733" s="4">
        <f t="shared" ca="1" si="281"/>
        <v>0.32544027466482794</v>
      </c>
    </row>
    <row r="734" spans="6:32" x14ac:dyDescent="0.2">
      <c r="F734" s="4">
        <f t="shared" si="282"/>
        <v>731</v>
      </c>
      <c r="G734" s="4">
        <f t="shared" ca="1" si="283"/>
        <v>697.90584960031379</v>
      </c>
      <c r="H734" s="4">
        <f t="shared" ca="1" si="284"/>
        <v>0</v>
      </c>
      <c r="I734" s="4">
        <f t="shared" ca="1" si="264"/>
        <v>0.91003766325519797</v>
      </c>
      <c r="J734" s="4">
        <f t="shared" ca="1" si="265"/>
        <v>4.8167283537052628</v>
      </c>
      <c r="K734" s="4">
        <f t="shared" ca="1" si="266"/>
        <v>0.12603838630236619</v>
      </c>
      <c r="L734" s="4">
        <f t="shared" ca="1" si="267"/>
        <v>0.20207823681832165</v>
      </c>
      <c r="M734" s="4">
        <f t="shared" ca="1" si="268"/>
        <v>4.8167283537052628</v>
      </c>
      <c r="N734" s="4">
        <f t="shared" ca="1" si="269"/>
        <v>1</v>
      </c>
      <c r="O734" s="4">
        <f t="shared" ca="1" si="270"/>
        <v>0</v>
      </c>
      <c r="P734" s="4">
        <f t="shared" ca="1" si="271"/>
        <v>1</v>
      </c>
      <c r="Q734" s="4">
        <f t="shared" ca="1" si="272"/>
        <v>0</v>
      </c>
      <c r="U734" s="4">
        <f t="shared" si="285"/>
        <v>731</v>
      </c>
      <c r="V734" s="4">
        <f t="shared" ca="1" si="286"/>
        <v>741.0836993815924</v>
      </c>
      <c r="W734" s="4">
        <f t="shared" ca="1" si="287"/>
        <v>2</v>
      </c>
      <c r="X734" s="4">
        <f t="shared" ca="1" si="273"/>
        <v>0.84390945863724731</v>
      </c>
      <c r="Y734" s="4">
        <f t="shared" ca="1" si="274"/>
        <v>3.7146380934894014</v>
      </c>
      <c r="Z734" s="4">
        <f t="shared" ca="1" si="275"/>
        <v>0.29162624836235418</v>
      </c>
      <c r="AA734" s="4">
        <f t="shared" ca="1" si="276"/>
        <v>0.41374011214098505</v>
      </c>
      <c r="AB734" s="4">
        <f t="shared" ca="1" si="277"/>
        <v>0.41374011214098505</v>
      </c>
      <c r="AC734" s="4">
        <f t="shared" ca="1" si="278"/>
        <v>1</v>
      </c>
      <c r="AD734" s="4">
        <f t="shared" ca="1" si="279"/>
        <v>0.41374011214098505</v>
      </c>
      <c r="AE734" s="4">
        <f t="shared" ca="1" si="280"/>
        <v>0</v>
      </c>
      <c r="AF734" s="4">
        <f t="shared" ca="1" si="281"/>
        <v>0.8274802242819701</v>
      </c>
    </row>
    <row r="735" spans="6:32" x14ac:dyDescent="0.2">
      <c r="F735" s="4">
        <f t="shared" si="282"/>
        <v>732</v>
      </c>
      <c r="G735" s="4">
        <f t="shared" ca="1" si="283"/>
        <v>702.72257795401902</v>
      </c>
      <c r="H735" s="4">
        <f t="shared" ca="1" si="284"/>
        <v>1</v>
      </c>
      <c r="I735" s="4">
        <f t="shared" ca="1" si="264"/>
        <v>0.20055150928038834</v>
      </c>
      <c r="J735" s="4">
        <f t="shared" ca="1" si="265"/>
        <v>0.44766635130181071</v>
      </c>
      <c r="K735" s="4">
        <f t="shared" ca="1" si="266"/>
        <v>0.29352044137914202</v>
      </c>
      <c r="L735" s="4">
        <f t="shared" ca="1" si="267"/>
        <v>0.52119151586991208</v>
      </c>
      <c r="M735" s="4">
        <f t="shared" ca="1" si="268"/>
        <v>0.44766635130181071</v>
      </c>
      <c r="N735" s="4">
        <f t="shared" ca="1" si="269"/>
        <v>2</v>
      </c>
      <c r="O735" s="4">
        <f t="shared" ca="1" si="270"/>
        <v>0.44766635130181071</v>
      </c>
      <c r="P735" s="4">
        <f t="shared" ca="1" si="271"/>
        <v>1</v>
      </c>
      <c r="Q735" s="4">
        <f t="shared" ca="1" si="272"/>
        <v>0.44766635130181071</v>
      </c>
      <c r="U735" s="4">
        <f t="shared" si="285"/>
        <v>732</v>
      </c>
      <c r="V735" s="4">
        <f t="shared" ca="1" si="286"/>
        <v>741.4974394937334</v>
      </c>
      <c r="W735" s="4">
        <f t="shared" ca="1" si="287"/>
        <v>1</v>
      </c>
      <c r="X735" s="4">
        <f t="shared" ca="1" si="273"/>
        <v>4.2484601870204641E-2</v>
      </c>
      <c r="Y735" s="4">
        <f t="shared" ca="1" si="274"/>
        <v>8.6826952917891997E-2</v>
      </c>
      <c r="Z735" s="4">
        <f t="shared" ca="1" si="275"/>
        <v>0.68412504278725694</v>
      </c>
      <c r="AA735" s="4">
        <f t="shared" ca="1" si="276"/>
        <v>1.3828906184760985</v>
      </c>
      <c r="AB735" s="4">
        <f t="shared" ca="1" si="277"/>
        <v>8.6826952917891997E-2</v>
      </c>
      <c r="AC735" s="4">
        <f t="shared" ca="1" si="278"/>
        <v>2</v>
      </c>
      <c r="AD735" s="4">
        <f t="shared" ca="1" si="279"/>
        <v>8.6826952917891997E-2</v>
      </c>
      <c r="AE735" s="4">
        <f t="shared" ca="1" si="280"/>
        <v>1</v>
      </c>
      <c r="AF735" s="4">
        <f t="shared" ca="1" si="281"/>
        <v>8.6826952917891997E-2</v>
      </c>
    </row>
    <row r="736" spans="6:32" x14ac:dyDescent="0.2">
      <c r="F736" s="4">
        <f t="shared" si="282"/>
        <v>733</v>
      </c>
      <c r="G736" s="4">
        <f t="shared" ca="1" si="283"/>
        <v>703.17024430532081</v>
      </c>
      <c r="H736" s="4">
        <f t="shared" ca="1" si="284"/>
        <v>2</v>
      </c>
      <c r="I736" s="4">
        <f t="shared" ca="1" si="264"/>
        <v>0.78458453078639345</v>
      </c>
      <c r="J736" s="4">
        <f t="shared" ca="1" si="265"/>
        <v>3.0703734012387049</v>
      </c>
      <c r="K736" s="4">
        <f t="shared" ca="1" si="266"/>
        <v>0.22172678625879783</v>
      </c>
      <c r="L736" s="4">
        <f t="shared" ca="1" si="267"/>
        <v>0.37601646296477415</v>
      </c>
      <c r="M736" s="4">
        <f t="shared" ca="1" si="268"/>
        <v>0.37601646296477415</v>
      </c>
      <c r="N736" s="4">
        <f t="shared" ca="1" si="269"/>
        <v>1</v>
      </c>
      <c r="O736" s="4">
        <f t="shared" ca="1" si="270"/>
        <v>0.37601646296477415</v>
      </c>
      <c r="P736" s="4">
        <f t="shared" ca="1" si="271"/>
        <v>0</v>
      </c>
      <c r="Q736" s="4">
        <f t="shared" ca="1" si="272"/>
        <v>0.75203292592954829</v>
      </c>
      <c r="U736" s="4">
        <f t="shared" si="285"/>
        <v>733</v>
      </c>
      <c r="V736" s="4">
        <f t="shared" ca="1" si="286"/>
        <v>741.58426644665133</v>
      </c>
      <c r="W736" s="4">
        <f t="shared" ca="1" si="287"/>
        <v>2</v>
      </c>
      <c r="X736" s="4">
        <f t="shared" ca="1" si="273"/>
        <v>0.63276368307246778</v>
      </c>
      <c r="Y736" s="4">
        <f t="shared" ca="1" si="274"/>
        <v>2.0034994456364363</v>
      </c>
      <c r="Z736" s="4">
        <f t="shared" ca="1" si="275"/>
        <v>0.21697482973516757</v>
      </c>
      <c r="AA736" s="4">
        <f t="shared" ca="1" si="276"/>
        <v>0.29350852509108688</v>
      </c>
      <c r="AB736" s="4">
        <f t="shared" ca="1" si="277"/>
        <v>0.29350852509108688</v>
      </c>
      <c r="AC736" s="4">
        <f t="shared" ca="1" si="278"/>
        <v>1</v>
      </c>
      <c r="AD736" s="4">
        <f t="shared" ca="1" si="279"/>
        <v>0.29350852509108688</v>
      </c>
      <c r="AE736" s="4">
        <f t="shared" ca="1" si="280"/>
        <v>0</v>
      </c>
      <c r="AF736" s="4">
        <f t="shared" ca="1" si="281"/>
        <v>0.58701705018217376</v>
      </c>
    </row>
    <row r="737" spans="6:32" x14ac:dyDescent="0.2">
      <c r="F737" s="4">
        <f t="shared" si="282"/>
        <v>734</v>
      </c>
      <c r="G737" s="4">
        <f t="shared" ca="1" si="283"/>
        <v>703.54626076828561</v>
      </c>
      <c r="H737" s="4">
        <f t="shared" ca="1" si="284"/>
        <v>1</v>
      </c>
      <c r="I737" s="4">
        <f t="shared" ca="1" si="264"/>
        <v>0.11244873891229401</v>
      </c>
      <c r="J737" s="4">
        <f t="shared" ca="1" si="265"/>
        <v>0.2385780006569766</v>
      </c>
      <c r="K737" s="4">
        <f t="shared" ca="1" si="266"/>
        <v>0.52760029417813037</v>
      </c>
      <c r="L737" s="4">
        <f t="shared" ca="1" si="267"/>
        <v>1.1248947260852045</v>
      </c>
      <c r="M737" s="4">
        <f t="shared" ca="1" si="268"/>
        <v>0.2385780006569766</v>
      </c>
      <c r="N737" s="4">
        <f t="shared" ca="1" si="269"/>
        <v>2</v>
      </c>
      <c r="O737" s="4">
        <f t="shared" ca="1" si="270"/>
        <v>0.2385780006569766</v>
      </c>
      <c r="P737" s="4">
        <f t="shared" ca="1" si="271"/>
        <v>1</v>
      </c>
      <c r="Q737" s="4">
        <f t="shared" ca="1" si="272"/>
        <v>0.2385780006569766</v>
      </c>
      <c r="U737" s="4">
        <f t="shared" si="285"/>
        <v>734</v>
      </c>
      <c r="V737" s="4">
        <f t="shared" ca="1" si="286"/>
        <v>741.87777497174238</v>
      </c>
      <c r="W737" s="4">
        <f t="shared" ca="1" si="287"/>
        <v>1</v>
      </c>
      <c r="X737" s="4">
        <f t="shared" ca="1" si="273"/>
        <v>0.77220501445075651</v>
      </c>
      <c r="Y737" s="4">
        <f t="shared" ca="1" si="274"/>
        <v>2.9586184814512593</v>
      </c>
      <c r="Z737" s="4">
        <f t="shared" ca="1" si="275"/>
        <v>0.36318884672971108</v>
      </c>
      <c r="AA737" s="4">
        <f t="shared" ca="1" si="276"/>
        <v>0.54153855605727286</v>
      </c>
      <c r="AB737" s="4">
        <f t="shared" ca="1" si="277"/>
        <v>0.54153855605727286</v>
      </c>
      <c r="AC737" s="4">
        <f t="shared" ca="1" si="278"/>
        <v>0</v>
      </c>
      <c r="AD737" s="4">
        <f t="shared" ca="1" si="279"/>
        <v>0.54153855605727286</v>
      </c>
      <c r="AE737" s="4">
        <f t="shared" ca="1" si="280"/>
        <v>0</v>
      </c>
      <c r="AF737" s="4">
        <f t="shared" ca="1" si="281"/>
        <v>0.54153855605727286</v>
      </c>
    </row>
    <row r="738" spans="6:32" x14ac:dyDescent="0.2">
      <c r="F738" s="4">
        <f t="shared" si="282"/>
        <v>735</v>
      </c>
      <c r="G738" s="4">
        <f t="shared" ca="1" si="283"/>
        <v>703.78483876894256</v>
      </c>
      <c r="H738" s="4">
        <f t="shared" ca="1" si="284"/>
        <v>2</v>
      </c>
      <c r="I738" s="4">
        <f t="shared" ca="1" si="264"/>
        <v>0.64594087611732287</v>
      </c>
      <c r="J738" s="4">
        <f t="shared" ca="1" si="265"/>
        <v>2.0765827263527061</v>
      </c>
      <c r="K738" s="4">
        <f t="shared" ca="1" si="266"/>
        <v>0.44084707069088225</v>
      </c>
      <c r="L738" s="4">
        <f t="shared" ca="1" si="267"/>
        <v>0.87199839999102158</v>
      </c>
      <c r="M738" s="4">
        <f t="shared" ca="1" si="268"/>
        <v>0.87199839999102158</v>
      </c>
      <c r="N738" s="4">
        <f t="shared" ca="1" si="269"/>
        <v>1</v>
      </c>
      <c r="O738" s="4">
        <f t="shared" ca="1" si="270"/>
        <v>0.87199839999102158</v>
      </c>
      <c r="P738" s="4">
        <f t="shared" ca="1" si="271"/>
        <v>0</v>
      </c>
      <c r="Q738" s="4">
        <f t="shared" ca="1" si="272"/>
        <v>1.7439967999820432</v>
      </c>
      <c r="U738" s="4">
        <f t="shared" si="285"/>
        <v>735</v>
      </c>
      <c r="V738" s="4">
        <f t="shared" ca="1" si="286"/>
        <v>742.41931352779966</v>
      </c>
      <c r="W738" s="4">
        <f t="shared" ca="1" si="287"/>
        <v>0</v>
      </c>
      <c r="X738" s="4">
        <f t="shared" ca="1" si="273"/>
        <v>0.40001410013807481</v>
      </c>
      <c r="Y738" s="4">
        <f t="shared" ca="1" si="274"/>
        <v>1.0216982485445003</v>
      </c>
      <c r="Z738" s="4">
        <f t="shared" ca="1" si="275"/>
        <v>0.24050425095776451</v>
      </c>
      <c r="AA738" s="4">
        <f t="shared" ca="1" si="276"/>
        <v>0.33012066481166508</v>
      </c>
      <c r="AB738" s="4">
        <f t="shared" ca="1" si="277"/>
        <v>1.0216982485445003</v>
      </c>
      <c r="AC738" s="4">
        <f t="shared" ca="1" si="278"/>
        <v>1</v>
      </c>
      <c r="AD738" s="4">
        <f t="shared" ca="1" si="279"/>
        <v>0</v>
      </c>
      <c r="AE738" s="4">
        <f t="shared" ca="1" si="280"/>
        <v>1</v>
      </c>
      <c r="AF738" s="4">
        <f t="shared" ca="1" si="281"/>
        <v>0</v>
      </c>
    </row>
    <row r="739" spans="6:32" x14ac:dyDescent="0.2">
      <c r="F739" s="4">
        <f t="shared" si="282"/>
        <v>736</v>
      </c>
      <c r="G739" s="4">
        <f t="shared" ca="1" si="283"/>
        <v>704.65683716893363</v>
      </c>
      <c r="H739" s="4">
        <f t="shared" ca="1" si="284"/>
        <v>1</v>
      </c>
      <c r="I739" s="4">
        <f t="shared" ca="1" si="264"/>
        <v>0.90253843273467427</v>
      </c>
      <c r="J739" s="4">
        <f t="shared" ca="1" si="265"/>
        <v>4.6565943211650707</v>
      </c>
      <c r="K739" s="4">
        <f t="shared" ca="1" si="266"/>
        <v>0.46288054983408733</v>
      </c>
      <c r="L739" s="4">
        <f t="shared" ca="1" si="267"/>
        <v>0.93230215413268036</v>
      </c>
      <c r="M739" s="4">
        <f t="shared" ca="1" si="268"/>
        <v>0.93230215413268036</v>
      </c>
      <c r="N739" s="4">
        <f t="shared" ca="1" si="269"/>
        <v>0</v>
      </c>
      <c r="O739" s="4">
        <f t="shared" ca="1" si="270"/>
        <v>0.93230215413268036</v>
      </c>
      <c r="P739" s="4">
        <f t="shared" ca="1" si="271"/>
        <v>0</v>
      </c>
      <c r="Q739" s="4">
        <f t="shared" ca="1" si="272"/>
        <v>0.93230215413268036</v>
      </c>
      <c r="U739" s="4">
        <f t="shared" si="285"/>
        <v>736</v>
      </c>
      <c r="V739" s="4">
        <f t="shared" ca="1" si="286"/>
        <v>743.44101177634411</v>
      </c>
      <c r="W739" s="4">
        <f t="shared" ca="1" si="287"/>
        <v>1</v>
      </c>
      <c r="X739" s="4">
        <f t="shared" ca="1" si="273"/>
        <v>0.92483079867305829</v>
      </c>
      <c r="Y739" s="4">
        <f t="shared" ca="1" si="274"/>
        <v>5.1760273774804562</v>
      </c>
      <c r="Z739" s="4">
        <f t="shared" ca="1" si="275"/>
        <v>0.1068684724687311</v>
      </c>
      <c r="AA739" s="4">
        <f t="shared" ca="1" si="276"/>
        <v>0.13562570601874169</v>
      </c>
      <c r="AB739" s="4">
        <f t="shared" ca="1" si="277"/>
        <v>0.13562570601874169</v>
      </c>
      <c r="AC739" s="4">
        <f t="shared" ca="1" si="278"/>
        <v>0</v>
      </c>
      <c r="AD739" s="4">
        <f t="shared" ca="1" si="279"/>
        <v>0.13562570601874169</v>
      </c>
      <c r="AE739" s="4">
        <f t="shared" ca="1" si="280"/>
        <v>0</v>
      </c>
      <c r="AF739" s="4">
        <f t="shared" ca="1" si="281"/>
        <v>0.13562570601874169</v>
      </c>
    </row>
    <row r="740" spans="6:32" x14ac:dyDescent="0.2">
      <c r="F740" s="4">
        <f t="shared" si="282"/>
        <v>737</v>
      </c>
      <c r="G740" s="4">
        <f t="shared" ca="1" si="283"/>
        <v>705.58913932306632</v>
      </c>
      <c r="H740" s="4">
        <f t="shared" ca="1" si="284"/>
        <v>0</v>
      </c>
      <c r="I740" s="4">
        <f t="shared" ca="1" si="264"/>
        <v>0.35438985715179527</v>
      </c>
      <c r="J740" s="4">
        <f t="shared" ca="1" si="265"/>
        <v>0.87511890283678062</v>
      </c>
      <c r="K740" s="4">
        <f t="shared" ca="1" si="266"/>
        <v>0.18237491123490202</v>
      </c>
      <c r="L740" s="4">
        <f t="shared" ca="1" si="267"/>
        <v>0.30202706120430994</v>
      </c>
      <c r="M740" s="4">
        <f t="shared" ca="1" si="268"/>
        <v>0.87511890283678062</v>
      </c>
      <c r="N740" s="4">
        <f t="shared" ca="1" si="269"/>
        <v>1</v>
      </c>
      <c r="O740" s="4">
        <f t="shared" ca="1" si="270"/>
        <v>0</v>
      </c>
      <c r="P740" s="4">
        <f t="shared" ca="1" si="271"/>
        <v>1</v>
      </c>
      <c r="Q740" s="4">
        <f t="shared" ca="1" si="272"/>
        <v>0</v>
      </c>
      <c r="U740" s="4">
        <f t="shared" si="285"/>
        <v>737</v>
      </c>
      <c r="V740" s="4">
        <f t="shared" ca="1" si="286"/>
        <v>743.5766374823628</v>
      </c>
      <c r="W740" s="4">
        <f t="shared" ca="1" si="287"/>
        <v>0</v>
      </c>
      <c r="X740" s="4">
        <f t="shared" ca="1" si="273"/>
        <v>0.45023397516952002</v>
      </c>
      <c r="Y740" s="4">
        <f t="shared" ca="1" si="274"/>
        <v>1.1965250013339939</v>
      </c>
      <c r="Z740" s="4">
        <f t="shared" ca="1" si="275"/>
        <v>0.79048828770941637</v>
      </c>
      <c r="AA740" s="4">
        <f t="shared" ca="1" si="276"/>
        <v>1.8755707623131785</v>
      </c>
      <c r="AB740" s="4">
        <f t="shared" ca="1" si="277"/>
        <v>1.1965250013339939</v>
      </c>
      <c r="AC740" s="4">
        <f t="shared" ca="1" si="278"/>
        <v>1</v>
      </c>
      <c r="AD740" s="4">
        <f t="shared" ca="1" si="279"/>
        <v>0</v>
      </c>
      <c r="AE740" s="4">
        <f t="shared" ca="1" si="280"/>
        <v>1</v>
      </c>
      <c r="AF740" s="4">
        <f t="shared" ca="1" si="281"/>
        <v>0</v>
      </c>
    </row>
    <row r="741" spans="6:32" x14ac:dyDescent="0.2">
      <c r="F741" s="4">
        <f t="shared" si="282"/>
        <v>738</v>
      </c>
      <c r="G741" s="4">
        <f t="shared" ca="1" si="283"/>
        <v>706.46425822590311</v>
      </c>
      <c r="H741" s="4">
        <f t="shared" ca="1" si="284"/>
        <v>1</v>
      </c>
      <c r="I741" s="4">
        <f t="shared" ca="1" si="264"/>
        <v>0.3498166069848152</v>
      </c>
      <c r="J741" s="4">
        <f t="shared" ca="1" si="265"/>
        <v>0.86100162557409887</v>
      </c>
      <c r="K741" s="4">
        <f t="shared" ca="1" si="266"/>
        <v>0.95558979516389331</v>
      </c>
      <c r="L741" s="4">
        <f t="shared" ca="1" si="267"/>
        <v>4.6714289959526445</v>
      </c>
      <c r="M741" s="4">
        <f t="shared" ca="1" si="268"/>
        <v>0.86100162557409887</v>
      </c>
      <c r="N741" s="4">
        <f t="shared" ca="1" si="269"/>
        <v>2</v>
      </c>
      <c r="O741" s="4">
        <f t="shared" ca="1" si="270"/>
        <v>0.86100162557409887</v>
      </c>
      <c r="P741" s="4">
        <f t="shared" ca="1" si="271"/>
        <v>1</v>
      </c>
      <c r="Q741" s="4">
        <f t="shared" ca="1" si="272"/>
        <v>0.86100162557409887</v>
      </c>
      <c r="U741" s="4">
        <f t="shared" si="285"/>
        <v>738</v>
      </c>
      <c r="V741" s="4">
        <f t="shared" ca="1" si="286"/>
        <v>744.77316248369675</v>
      </c>
      <c r="W741" s="4">
        <f t="shared" ca="1" si="287"/>
        <v>1</v>
      </c>
      <c r="X741" s="4">
        <f t="shared" ca="1" si="273"/>
        <v>0.95344647133404281</v>
      </c>
      <c r="Y741" s="4">
        <f t="shared" ca="1" si="274"/>
        <v>6.1343049487041226</v>
      </c>
      <c r="Z741" s="4">
        <f t="shared" ca="1" si="275"/>
        <v>0.23316855856971508</v>
      </c>
      <c r="AA741" s="4">
        <f t="shared" ca="1" si="276"/>
        <v>0.31858591826526655</v>
      </c>
      <c r="AB741" s="4">
        <f t="shared" ca="1" si="277"/>
        <v>0.31858591826526655</v>
      </c>
      <c r="AC741" s="4">
        <f t="shared" ca="1" si="278"/>
        <v>0</v>
      </c>
      <c r="AD741" s="4">
        <f t="shared" ca="1" si="279"/>
        <v>0.31858591826526655</v>
      </c>
      <c r="AE741" s="4">
        <f t="shared" ca="1" si="280"/>
        <v>0</v>
      </c>
      <c r="AF741" s="4">
        <f t="shared" ca="1" si="281"/>
        <v>0.31858591826526655</v>
      </c>
    </row>
    <row r="742" spans="6:32" x14ac:dyDescent="0.2">
      <c r="F742" s="4">
        <f t="shared" si="282"/>
        <v>739</v>
      </c>
      <c r="G742" s="4">
        <f t="shared" ca="1" si="283"/>
        <v>707.3252598514772</v>
      </c>
      <c r="H742" s="4">
        <f t="shared" ca="1" si="284"/>
        <v>2</v>
      </c>
      <c r="I742" s="4">
        <f t="shared" ca="1" si="264"/>
        <v>0.92239550838710282</v>
      </c>
      <c r="J742" s="4">
        <f t="shared" ca="1" si="265"/>
        <v>5.1122599437170804</v>
      </c>
      <c r="K742" s="4">
        <f t="shared" ca="1" si="266"/>
        <v>0.20455480955218075</v>
      </c>
      <c r="L742" s="4">
        <f t="shared" ca="1" si="267"/>
        <v>0.34327999961683203</v>
      </c>
      <c r="M742" s="4">
        <f t="shared" ca="1" si="268"/>
        <v>0.34327999961683203</v>
      </c>
      <c r="N742" s="4">
        <f t="shared" ca="1" si="269"/>
        <v>1</v>
      </c>
      <c r="O742" s="4">
        <f t="shared" ca="1" si="270"/>
        <v>0.34327999961683203</v>
      </c>
      <c r="P742" s="4">
        <f t="shared" ca="1" si="271"/>
        <v>0</v>
      </c>
      <c r="Q742" s="4">
        <f t="shared" ca="1" si="272"/>
        <v>0.68655999923366406</v>
      </c>
      <c r="U742" s="4">
        <f t="shared" si="285"/>
        <v>739</v>
      </c>
      <c r="V742" s="4">
        <f t="shared" ca="1" si="286"/>
        <v>745.09174840196204</v>
      </c>
      <c r="W742" s="4">
        <f t="shared" ca="1" si="287"/>
        <v>0</v>
      </c>
      <c r="X742" s="4">
        <f t="shared" ca="1" si="273"/>
        <v>0.89799231004340418</v>
      </c>
      <c r="Y742" s="4">
        <f t="shared" ca="1" si="274"/>
        <v>4.5654141536166968</v>
      </c>
      <c r="Z742" s="4">
        <f t="shared" ca="1" si="275"/>
        <v>0.25856957514730894</v>
      </c>
      <c r="AA742" s="4">
        <f t="shared" ca="1" si="276"/>
        <v>0.35900874249518772</v>
      </c>
      <c r="AB742" s="4">
        <f t="shared" ca="1" si="277"/>
        <v>4.5654141536166968</v>
      </c>
      <c r="AC742" s="4">
        <f t="shared" ca="1" si="278"/>
        <v>1</v>
      </c>
      <c r="AD742" s="4">
        <f t="shared" ca="1" si="279"/>
        <v>0</v>
      </c>
      <c r="AE742" s="4">
        <f t="shared" ca="1" si="280"/>
        <v>1</v>
      </c>
      <c r="AF742" s="4">
        <f t="shared" ca="1" si="281"/>
        <v>0</v>
      </c>
    </row>
    <row r="743" spans="6:32" x14ac:dyDescent="0.2">
      <c r="F743" s="4">
        <f t="shared" si="282"/>
        <v>740</v>
      </c>
      <c r="G743" s="4">
        <f t="shared" ca="1" si="283"/>
        <v>707.66853985109401</v>
      </c>
      <c r="H743" s="4">
        <f t="shared" ca="1" si="284"/>
        <v>1</v>
      </c>
      <c r="I743" s="4">
        <f t="shared" ca="1" si="264"/>
        <v>0.65221887814329993</v>
      </c>
      <c r="J743" s="4">
        <f t="shared" ca="1" si="265"/>
        <v>2.1123639145359809</v>
      </c>
      <c r="K743" s="4">
        <f t="shared" ca="1" si="266"/>
        <v>8.3880391375771413E-2</v>
      </c>
      <c r="L743" s="4">
        <f t="shared" ca="1" si="267"/>
        <v>0.13141251859765218</v>
      </c>
      <c r="M743" s="4">
        <f t="shared" ca="1" si="268"/>
        <v>0.13141251859765218</v>
      </c>
      <c r="N743" s="4">
        <f t="shared" ca="1" si="269"/>
        <v>0</v>
      </c>
      <c r="O743" s="4">
        <f t="shared" ca="1" si="270"/>
        <v>0.13141251859765218</v>
      </c>
      <c r="P743" s="4">
        <f t="shared" ca="1" si="271"/>
        <v>0</v>
      </c>
      <c r="Q743" s="4">
        <f t="shared" ca="1" si="272"/>
        <v>0.13141251859765218</v>
      </c>
      <c r="U743" s="4">
        <f t="shared" si="285"/>
        <v>740</v>
      </c>
      <c r="V743" s="4">
        <f t="shared" ca="1" si="286"/>
        <v>749.65716255557868</v>
      </c>
      <c r="W743" s="4">
        <f t="shared" ca="1" si="287"/>
        <v>1</v>
      </c>
      <c r="X743" s="4">
        <f t="shared" ca="1" si="273"/>
        <v>0.32493087257447806</v>
      </c>
      <c r="Y743" s="4">
        <f t="shared" ca="1" si="274"/>
        <v>0.78588036470496503</v>
      </c>
      <c r="Z743" s="4">
        <f t="shared" ca="1" si="275"/>
        <v>0.1999243319336077</v>
      </c>
      <c r="AA743" s="4">
        <f t="shared" ca="1" si="276"/>
        <v>0.26765876484492757</v>
      </c>
      <c r="AB743" s="4">
        <f t="shared" ca="1" si="277"/>
        <v>0.26765876484492757</v>
      </c>
      <c r="AC743" s="4">
        <f t="shared" ca="1" si="278"/>
        <v>0</v>
      </c>
      <c r="AD743" s="4">
        <f t="shared" ca="1" si="279"/>
        <v>0.26765876484492757</v>
      </c>
      <c r="AE743" s="4">
        <f t="shared" ca="1" si="280"/>
        <v>0</v>
      </c>
      <c r="AF743" s="4">
        <f t="shared" ca="1" si="281"/>
        <v>0.26765876484492757</v>
      </c>
    </row>
    <row r="744" spans="6:32" x14ac:dyDescent="0.2">
      <c r="F744" s="4">
        <f t="shared" si="282"/>
        <v>741</v>
      </c>
      <c r="G744" s="4">
        <f t="shared" ca="1" si="283"/>
        <v>707.79995236969171</v>
      </c>
      <c r="H744" s="4">
        <f t="shared" ca="1" si="284"/>
        <v>0</v>
      </c>
      <c r="I744" s="4">
        <f t="shared" ca="1" si="264"/>
        <v>0.51917612951422643</v>
      </c>
      <c r="J744" s="4">
        <f t="shared" ca="1" si="265"/>
        <v>1.4645084991211179</v>
      </c>
      <c r="K744" s="4">
        <f t="shared" ca="1" si="266"/>
        <v>0.49013703066996039</v>
      </c>
      <c r="L744" s="4">
        <f t="shared" ca="1" si="267"/>
        <v>1.0104199154323505</v>
      </c>
      <c r="M744" s="4">
        <f t="shared" ca="1" si="268"/>
        <v>1.4645084991211179</v>
      </c>
      <c r="N744" s="4">
        <f t="shared" ca="1" si="269"/>
        <v>1</v>
      </c>
      <c r="O744" s="4">
        <f t="shared" ca="1" si="270"/>
        <v>0</v>
      </c>
      <c r="P744" s="4">
        <f t="shared" ca="1" si="271"/>
        <v>1</v>
      </c>
      <c r="Q744" s="4">
        <f t="shared" ca="1" si="272"/>
        <v>0</v>
      </c>
      <c r="U744" s="4">
        <f t="shared" si="285"/>
        <v>741</v>
      </c>
      <c r="V744" s="4">
        <f t="shared" ca="1" si="286"/>
        <v>749.92482132042358</v>
      </c>
      <c r="W744" s="4">
        <f t="shared" ca="1" si="287"/>
        <v>0</v>
      </c>
      <c r="X744" s="4">
        <f t="shared" ca="1" si="273"/>
        <v>0.16577294308530433</v>
      </c>
      <c r="Y744" s="4">
        <f t="shared" ca="1" si="274"/>
        <v>0.36249932635918969</v>
      </c>
      <c r="Z744" s="4">
        <f t="shared" ca="1" si="275"/>
        <v>0.47513915930312434</v>
      </c>
      <c r="AA744" s="4">
        <f t="shared" ca="1" si="276"/>
        <v>0.7735465402389885</v>
      </c>
      <c r="AB744" s="4">
        <f t="shared" ca="1" si="277"/>
        <v>0.36249932635918969</v>
      </c>
      <c r="AC744" s="4">
        <f t="shared" ca="1" si="278"/>
        <v>1</v>
      </c>
      <c r="AD744" s="4">
        <f t="shared" ca="1" si="279"/>
        <v>0</v>
      </c>
      <c r="AE744" s="4">
        <f t="shared" ca="1" si="280"/>
        <v>1</v>
      </c>
      <c r="AF744" s="4">
        <f t="shared" ca="1" si="281"/>
        <v>0</v>
      </c>
    </row>
    <row r="745" spans="6:32" x14ac:dyDescent="0.2">
      <c r="F745" s="4">
        <f t="shared" si="282"/>
        <v>742</v>
      </c>
      <c r="G745" s="4">
        <f t="shared" ca="1" si="283"/>
        <v>709.26446086881288</v>
      </c>
      <c r="H745" s="4">
        <f t="shared" ca="1" si="284"/>
        <v>1</v>
      </c>
      <c r="I745" s="4">
        <f t="shared" ca="1" si="264"/>
        <v>9.3927064302973928E-2</v>
      </c>
      <c r="J745" s="4">
        <f t="shared" ca="1" si="265"/>
        <v>0.19727094640499701</v>
      </c>
      <c r="K745" s="4">
        <f t="shared" ca="1" si="266"/>
        <v>0.67772467596011787</v>
      </c>
      <c r="L745" s="4">
        <f t="shared" ca="1" si="267"/>
        <v>1.6985235827657261</v>
      </c>
      <c r="M745" s="4">
        <f t="shared" ca="1" si="268"/>
        <v>0.19727094640499701</v>
      </c>
      <c r="N745" s="4">
        <f t="shared" ca="1" si="269"/>
        <v>2</v>
      </c>
      <c r="O745" s="4">
        <f t="shared" ca="1" si="270"/>
        <v>0.19727094640499701</v>
      </c>
      <c r="P745" s="4">
        <f t="shared" ca="1" si="271"/>
        <v>1</v>
      </c>
      <c r="Q745" s="4">
        <f t="shared" ca="1" si="272"/>
        <v>0.19727094640499701</v>
      </c>
      <c r="U745" s="4">
        <f t="shared" si="285"/>
        <v>742</v>
      </c>
      <c r="V745" s="4">
        <f t="shared" ca="1" si="286"/>
        <v>750.28732064678275</v>
      </c>
      <c r="W745" s="4">
        <f t="shared" ca="1" si="287"/>
        <v>1</v>
      </c>
      <c r="X745" s="4">
        <f t="shared" ca="1" si="273"/>
        <v>0.2686454141069089</v>
      </c>
      <c r="Y745" s="4">
        <f t="shared" ca="1" si="274"/>
        <v>0.62571373443881007</v>
      </c>
      <c r="Z745" s="4">
        <f t="shared" ca="1" si="275"/>
        <v>2.1200973056223593E-2</v>
      </c>
      <c r="AA745" s="4">
        <f t="shared" ca="1" si="276"/>
        <v>2.571472985511929E-2</v>
      </c>
      <c r="AB745" s="4">
        <f t="shared" ca="1" si="277"/>
        <v>2.571472985511929E-2</v>
      </c>
      <c r="AC745" s="4">
        <f t="shared" ca="1" si="278"/>
        <v>0</v>
      </c>
      <c r="AD745" s="4">
        <f t="shared" ca="1" si="279"/>
        <v>2.571472985511929E-2</v>
      </c>
      <c r="AE745" s="4">
        <f t="shared" ca="1" si="280"/>
        <v>0</v>
      </c>
      <c r="AF745" s="4">
        <f t="shared" ca="1" si="281"/>
        <v>2.571472985511929E-2</v>
      </c>
    </row>
    <row r="746" spans="6:32" x14ac:dyDescent="0.2">
      <c r="F746" s="4">
        <f t="shared" si="282"/>
        <v>743</v>
      </c>
      <c r="G746" s="4">
        <f t="shared" ca="1" si="283"/>
        <v>709.46173181521783</v>
      </c>
      <c r="H746" s="4">
        <f t="shared" ca="1" si="284"/>
        <v>2</v>
      </c>
      <c r="I746" s="4">
        <f t="shared" ca="1" si="264"/>
        <v>0.97511377080039641</v>
      </c>
      <c r="J746" s="4">
        <f t="shared" ca="1" si="265"/>
        <v>7.3868813453788986</v>
      </c>
      <c r="K746" s="4">
        <f t="shared" ca="1" si="266"/>
        <v>0.9266085618663239</v>
      </c>
      <c r="L746" s="4">
        <f t="shared" ca="1" si="267"/>
        <v>3.9179219952683737</v>
      </c>
      <c r="M746" s="4">
        <f t="shared" ca="1" si="268"/>
        <v>3.9179219952683737</v>
      </c>
      <c r="N746" s="4">
        <f t="shared" ca="1" si="269"/>
        <v>1</v>
      </c>
      <c r="O746" s="4">
        <f t="shared" ca="1" si="270"/>
        <v>3.9179219952683737</v>
      </c>
      <c r="P746" s="4">
        <f t="shared" ca="1" si="271"/>
        <v>0</v>
      </c>
      <c r="Q746" s="4">
        <f t="shared" ca="1" si="272"/>
        <v>7.8358439905367474</v>
      </c>
      <c r="U746" s="4">
        <f t="shared" si="285"/>
        <v>743</v>
      </c>
      <c r="V746" s="4">
        <f t="shared" ca="1" si="286"/>
        <v>750.31303537663791</v>
      </c>
      <c r="W746" s="4">
        <f t="shared" ca="1" si="287"/>
        <v>0</v>
      </c>
      <c r="X746" s="4">
        <f t="shared" ca="1" si="273"/>
        <v>0.71837873101564376</v>
      </c>
      <c r="Y746" s="4">
        <f t="shared" ca="1" si="274"/>
        <v>2.5343842569733215</v>
      </c>
      <c r="Z746" s="4">
        <f t="shared" ca="1" si="275"/>
        <v>0.9429166118666169</v>
      </c>
      <c r="AA746" s="4">
        <f t="shared" ca="1" si="276"/>
        <v>3.4358905566090012</v>
      </c>
      <c r="AB746" s="4">
        <f t="shared" ca="1" si="277"/>
        <v>2.5343842569733215</v>
      </c>
      <c r="AC746" s="4">
        <f t="shared" ca="1" si="278"/>
        <v>1</v>
      </c>
      <c r="AD746" s="4">
        <f t="shared" ca="1" si="279"/>
        <v>0</v>
      </c>
      <c r="AE746" s="4">
        <f t="shared" ca="1" si="280"/>
        <v>1</v>
      </c>
      <c r="AF746" s="4">
        <f t="shared" ca="1" si="281"/>
        <v>0</v>
      </c>
    </row>
    <row r="747" spans="6:32" x14ac:dyDescent="0.2">
      <c r="F747" s="4">
        <f t="shared" si="282"/>
        <v>744</v>
      </c>
      <c r="G747" s="4">
        <f t="shared" ca="1" si="283"/>
        <v>713.37965381048616</v>
      </c>
      <c r="H747" s="4">
        <f t="shared" ca="1" si="284"/>
        <v>1</v>
      </c>
      <c r="I747" s="4">
        <f t="shared" ca="1" si="264"/>
        <v>8.3061403328330896E-2</v>
      </c>
      <c r="J747" s="4">
        <f t="shared" ca="1" si="265"/>
        <v>0.17342954013452841</v>
      </c>
      <c r="K747" s="4">
        <f t="shared" ca="1" si="266"/>
        <v>0.29199206381911136</v>
      </c>
      <c r="L747" s="4">
        <f t="shared" ca="1" si="267"/>
        <v>0.51794996408430083</v>
      </c>
      <c r="M747" s="4">
        <f t="shared" ca="1" si="268"/>
        <v>0.17342954013452841</v>
      </c>
      <c r="N747" s="4">
        <f t="shared" ca="1" si="269"/>
        <v>2</v>
      </c>
      <c r="O747" s="4">
        <f t="shared" ca="1" si="270"/>
        <v>0.17342954013452841</v>
      </c>
      <c r="P747" s="4">
        <f t="shared" ca="1" si="271"/>
        <v>1</v>
      </c>
      <c r="Q747" s="4">
        <f t="shared" ca="1" si="272"/>
        <v>0.17342954013452841</v>
      </c>
      <c r="U747" s="4">
        <f t="shared" si="285"/>
        <v>744</v>
      </c>
      <c r="V747" s="4">
        <f t="shared" ca="1" si="286"/>
        <v>752.84741963361125</v>
      </c>
      <c r="W747" s="4">
        <f t="shared" ca="1" si="287"/>
        <v>1</v>
      </c>
      <c r="X747" s="4">
        <f t="shared" ca="1" si="273"/>
        <v>0.3453319451725565</v>
      </c>
      <c r="Y747" s="4">
        <f t="shared" ca="1" si="274"/>
        <v>0.84725391665913008</v>
      </c>
      <c r="Z747" s="4">
        <f t="shared" ca="1" si="275"/>
        <v>0.98675522249551406</v>
      </c>
      <c r="AA747" s="4">
        <f t="shared" ca="1" si="276"/>
        <v>5.1889823458230095</v>
      </c>
      <c r="AB747" s="4">
        <f t="shared" ca="1" si="277"/>
        <v>0.84725391665913008</v>
      </c>
      <c r="AC747" s="4">
        <f t="shared" ca="1" si="278"/>
        <v>2</v>
      </c>
      <c r="AD747" s="4">
        <f t="shared" ca="1" si="279"/>
        <v>0.84725391665913008</v>
      </c>
      <c r="AE747" s="4">
        <f t="shared" ca="1" si="280"/>
        <v>1</v>
      </c>
      <c r="AF747" s="4">
        <f t="shared" ca="1" si="281"/>
        <v>0.84725391665913008</v>
      </c>
    </row>
    <row r="748" spans="6:32" x14ac:dyDescent="0.2">
      <c r="F748" s="4">
        <f t="shared" si="282"/>
        <v>745</v>
      </c>
      <c r="G748" s="4">
        <f t="shared" ca="1" si="283"/>
        <v>713.55308335062068</v>
      </c>
      <c r="H748" s="4">
        <f t="shared" ca="1" si="284"/>
        <v>2</v>
      </c>
      <c r="I748" s="4">
        <f t="shared" ca="1" si="264"/>
        <v>0.58221015565497414</v>
      </c>
      <c r="J748" s="4">
        <f t="shared" ca="1" si="265"/>
        <v>1.7455534752215223</v>
      </c>
      <c r="K748" s="4">
        <f t="shared" ca="1" si="266"/>
        <v>0.54226617491146312</v>
      </c>
      <c r="L748" s="4">
        <f t="shared" ca="1" si="267"/>
        <v>1.1722011476106768</v>
      </c>
      <c r="M748" s="4">
        <f t="shared" ca="1" si="268"/>
        <v>1.1722011476106768</v>
      </c>
      <c r="N748" s="4">
        <f t="shared" ca="1" si="269"/>
        <v>1</v>
      </c>
      <c r="O748" s="4">
        <f t="shared" ca="1" si="270"/>
        <v>1.1722011476106768</v>
      </c>
      <c r="P748" s="4">
        <f t="shared" ca="1" si="271"/>
        <v>0</v>
      </c>
      <c r="Q748" s="4">
        <f t="shared" ca="1" si="272"/>
        <v>2.3444022952213537</v>
      </c>
      <c r="U748" s="4">
        <f t="shared" si="285"/>
        <v>745</v>
      </c>
      <c r="V748" s="4">
        <f t="shared" ca="1" si="286"/>
        <v>753.69467355027041</v>
      </c>
      <c r="W748" s="4">
        <f t="shared" ca="1" si="287"/>
        <v>2</v>
      </c>
      <c r="X748" s="4">
        <f t="shared" ca="1" si="273"/>
        <v>0.42559352810704598</v>
      </c>
      <c r="Y748" s="4">
        <f t="shared" ca="1" si="274"/>
        <v>1.1088359881769758</v>
      </c>
      <c r="Z748" s="4">
        <f t="shared" ca="1" si="275"/>
        <v>0.42031628354221195</v>
      </c>
      <c r="AA748" s="4">
        <f t="shared" ca="1" si="276"/>
        <v>0.65432716875942443</v>
      </c>
      <c r="AB748" s="4">
        <f t="shared" ca="1" si="277"/>
        <v>0.65432716875942443</v>
      </c>
      <c r="AC748" s="4">
        <f t="shared" ca="1" si="278"/>
        <v>1</v>
      </c>
      <c r="AD748" s="4">
        <f t="shared" ca="1" si="279"/>
        <v>0.65432716875942443</v>
      </c>
      <c r="AE748" s="4">
        <f t="shared" ca="1" si="280"/>
        <v>0</v>
      </c>
      <c r="AF748" s="4">
        <f t="shared" ca="1" si="281"/>
        <v>1.3086543375188489</v>
      </c>
    </row>
    <row r="749" spans="6:32" x14ac:dyDescent="0.2">
      <c r="F749" s="4">
        <f t="shared" si="282"/>
        <v>746</v>
      </c>
      <c r="G749" s="4">
        <f t="shared" ca="1" si="283"/>
        <v>714.7252844982313</v>
      </c>
      <c r="H749" s="4">
        <f t="shared" ca="1" si="284"/>
        <v>1</v>
      </c>
      <c r="I749" s="4">
        <f t="shared" ca="1" si="264"/>
        <v>8.1313492932466369E-2</v>
      </c>
      <c r="J749" s="4">
        <f t="shared" ca="1" si="265"/>
        <v>0.16962067759372035</v>
      </c>
      <c r="K749" s="4">
        <f t="shared" ca="1" si="266"/>
        <v>0.54219574901953238</v>
      </c>
      <c r="L749" s="4">
        <f t="shared" ca="1" si="267"/>
        <v>1.1719703787527436</v>
      </c>
      <c r="M749" s="4">
        <f t="shared" ca="1" si="268"/>
        <v>0.16962067759372035</v>
      </c>
      <c r="N749" s="4">
        <f t="shared" ca="1" si="269"/>
        <v>2</v>
      </c>
      <c r="O749" s="4">
        <f t="shared" ca="1" si="270"/>
        <v>0.16962067759372035</v>
      </c>
      <c r="P749" s="4">
        <f t="shared" ca="1" si="271"/>
        <v>1</v>
      </c>
      <c r="Q749" s="4">
        <f t="shared" ca="1" si="272"/>
        <v>0.16962067759372035</v>
      </c>
      <c r="U749" s="4">
        <f t="shared" si="285"/>
        <v>746</v>
      </c>
      <c r="V749" s="4">
        <f t="shared" ca="1" si="286"/>
        <v>754.34900071902985</v>
      </c>
      <c r="W749" s="4">
        <f t="shared" ca="1" si="287"/>
        <v>1</v>
      </c>
      <c r="X749" s="4">
        <f t="shared" ca="1" si="273"/>
        <v>0.63405545721279444</v>
      </c>
      <c r="Y749" s="4">
        <f t="shared" ca="1" si="274"/>
        <v>2.010546959001569</v>
      </c>
      <c r="Z749" s="4">
        <f t="shared" ca="1" si="275"/>
        <v>0.23135126600189293</v>
      </c>
      <c r="AA749" s="4">
        <f t="shared" ca="1" si="276"/>
        <v>0.31574543600503863</v>
      </c>
      <c r="AB749" s="4">
        <f t="shared" ca="1" si="277"/>
        <v>0.31574543600503863</v>
      </c>
      <c r="AC749" s="4">
        <f t="shared" ca="1" si="278"/>
        <v>0</v>
      </c>
      <c r="AD749" s="4">
        <f t="shared" ca="1" si="279"/>
        <v>0.31574543600503863</v>
      </c>
      <c r="AE749" s="4">
        <f t="shared" ca="1" si="280"/>
        <v>0</v>
      </c>
      <c r="AF749" s="4">
        <f t="shared" ca="1" si="281"/>
        <v>0.31574543600503863</v>
      </c>
    </row>
    <row r="750" spans="6:32" x14ac:dyDescent="0.2">
      <c r="F750" s="4">
        <f t="shared" si="282"/>
        <v>747</v>
      </c>
      <c r="G750" s="4">
        <f t="shared" ca="1" si="283"/>
        <v>714.89490517582499</v>
      </c>
      <c r="H750" s="4">
        <f t="shared" ca="1" si="284"/>
        <v>2</v>
      </c>
      <c r="I750" s="4">
        <f t="shared" ca="1" si="264"/>
        <v>7.5569465540247238E-2</v>
      </c>
      <c r="J750" s="4">
        <f t="shared" ca="1" si="265"/>
        <v>0.15715473894949558</v>
      </c>
      <c r="K750" s="4">
        <f t="shared" ca="1" si="266"/>
        <v>3.4112928327825864E-2</v>
      </c>
      <c r="L750" s="4">
        <f t="shared" ca="1" si="267"/>
        <v>5.2062531951279897E-2</v>
      </c>
      <c r="M750" s="4">
        <f t="shared" ca="1" si="268"/>
        <v>5.2062531951279897E-2</v>
      </c>
      <c r="N750" s="4">
        <f t="shared" ca="1" si="269"/>
        <v>1</v>
      </c>
      <c r="O750" s="4">
        <f t="shared" ca="1" si="270"/>
        <v>5.2062531951279897E-2</v>
      </c>
      <c r="P750" s="4">
        <f t="shared" ca="1" si="271"/>
        <v>0</v>
      </c>
      <c r="Q750" s="4">
        <f t="shared" ca="1" si="272"/>
        <v>0.10412506390255979</v>
      </c>
      <c r="U750" s="4">
        <f t="shared" si="285"/>
        <v>747</v>
      </c>
      <c r="V750" s="4">
        <f t="shared" ca="1" si="286"/>
        <v>754.66474615503489</v>
      </c>
      <c r="W750" s="4">
        <f t="shared" ca="1" si="287"/>
        <v>0</v>
      </c>
      <c r="X750" s="4">
        <f t="shared" ca="1" si="273"/>
        <v>0.59145100012953611</v>
      </c>
      <c r="Y750" s="4">
        <f t="shared" ca="1" si="274"/>
        <v>1.7902868423046048</v>
      </c>
      <c r="Z750" s="4">
        <f t="shared" ca="1" si="275"/>
        <v>0.94274144680205685</v>
      </c>
      <c r="AA750" s="4">
        <f t="shared" ca="1" si="276"/>
        <v>3.4322138962434563</v>
      </c>
      <c r="AB750" s="4">
        <f t="shared" ca="1" si="277"/>
        <v>1.7902868423046048</v>
      </c>
      <c r="AC750" s="4">
        <f t="shared" ca="1" si="278"/>
        <v>1</v>
      </c>
      <c r="AD750" s="4">
        <f t="shared" ca="1" si="279"/>
        <v>0</v>
      </c>
      <c r="AE750" s="4">
        <f t="shared" ca="1" si="280"/>
        <v>1</v>
      </c>
      <c r="AF750" s="4">
        <f t="shared" ca="1" si="281"/>
        <v>0</v>
      </c>
    </row>
    <row r="751" spans="6:32" x14ac:dyDescent="0.2">
      <c r="F751" s="4">
        <f t="shared" si="282"/>
        <v>748</v>
      </c>
      <c r="G751" s="4">
        <f t="shared" ca="1" si="283"/>
        <v>714.94696770777625</v>
      </c>
      <c r="H751" s="4">
        <f t="shared" ca="1" si="284"/>
        <v>1</v>
      </c>
      <c r="I751" s="4">
        <f t="shared" ca="1" si="264"/>
        <v>0.36178412114004543</v>
      </c>
      <c r="J751" s="4">
        <f t="shared" ca="1" si="265"/>
        <v>0.89815736950375558</v>
      </c>
      <c r="K751" s="4">
        <f t="shared" ca="1" si="266"/>
        <v>0.54382186062914895</v>
      </c>
      <c r="L751" s="4">
        <f t="shared" ca="1" si="267"/>
        <v>1.177307833858674</v>
      </c>
      <c r="M751" s="4">
        <f t="shared" ca="1" si="268"/>
        <v>0.89815736950375558</v>
      </c>
      <c r="N751" s="4">
        <f t="shared" ca="1" si="269"/>
        <v>2</v>
      </c>
      <c r="O751" s="4">
        <f t="shared" ca="1" si="270"/>
        <v>0.89815736950375558</v>
      </c>
      <c r="P751" s="4">
        <f t="shared" ca="1" si="271"/>
        <v>1</v>
      </c>
      <c r="Q751" s="4">
        <f t="shared" ca="1" si="272"/>
        <v>0.89815736950375558</v>
      </c>
      <c r="U751" s="4">
        <f t="shared" si="285"/>
        <v>748</v>
      </c>
      <c r="V751" s="4">
        <f t="shared" ca="1" si="286"/>
        <v>756.45503299733946</v>
      </c>
      <c r="W751" s="4">
        <f t="shared" ca="1" si="287"/>
        <v>1</v>
      </c>
      <c r="X751" s="4">
        <f t="shared" ca="1" si="273"/>
        <v>0.53300192641184907</v>
      </c>
      <c r="Y751" s="4">
        <f t="shared" ca="1" si="274"/>
        <v>1.5228602928013077</v>
      </c>
      <c r="Z751" s="4">
        <f t="shared" ca="1" si="275"/>
        <v>0.37679793731259847</v>
      </c>
      <c r="AA751" s="4">
        <f t="shared" ca="1" si="276"/>
        <v>0.5674613695187003</v>
      </c>
      <c r="AB751" s="4">
        <f t="shared" ca="1" si="277"/>
        <v>0.5674613695187003</v>
      </c>
      <c r="AC751" s="4">
        <f t="shared" ca="1" si="278"/>
        <v>0</v>
      </c>
      <c r="AD751" s="4">
        <f t="shared" ca="1" si="279"/>
        <v>0.5674613695187003</v>
      </c>
      <c r="AE751" s="4">
        <f t="shared" ca="1" si="280"/>
        <v>0</v>
      </c>
      <c r="AF751" s="4">
        <f t="shared" ca="1" si="281"/>
        <v>0.5674613695187003</v>
      </c>
    </row>
    <row r="752" spans="6:32" x14ac:dyDescent="0.2">
      <c r="F752" s="4">
        <f t="shared" si="282"/>
        <v>749</v>
      </c>
      <c r="G752" s="4">
        <f t="shared" ca="1" si="283"/>
        <v>715.84512507728004</v>
      </c>
      <c r="H752" s="4">
        <f t="shared" ca="1" si="284"/>
        <v>2</v>
      </c>
      <c r="I752" s="4">
        <f t="shared" ca="1" si="264"/>
        <v>0.6504734768226289</v>
      </c>
      <c r="J752" s="4">
        <f t="shared" ca="1" si="265"/>
        <v>2.1023516625363476</v>
      </c>
      <c r="K752" s="4">
        <f t="shared" ca="1" si="266"/>
        <v>0.89456836874353451</v>
      </c>
      <c r="L752" s="4">
        <f t="shared" ca="1" si="267"/>
        <v>3.3745388716504912</v>
      </c>
      <c r="M752" s="4">
        <f t="shared" ca="1" si="268"/>
        <v>2.1023516625363476</v>
      </c>
      <c r="N752" s="4">
        <f t="shared" ca="1" si="269"/>
        <v>3</v>
      </c>
      <c r="O752" s="4">
        <f t="shared" ca="1" si="270"/>
        <v>2.1023516625363476</v>
      </c>
      <c r="P752" s="4">
        <f t="shared" ca="1" si="271"/>
        <v>1</v>
      </c>
      <c r="Q752" s="4">
        <f t="shared" ca="1" si="272"/>
        <v>4.2047033250726953</v>
      </c>
      <c r="U752" s="4">
        <f t="shared" si="285"/>
        <v>749</v>
      </c>
      <c r="V752" s="4">
        <f t="shared" ca="1" si="286"/>
        <v>757.02249436685815</v>
      </c>
      <c r="W752" s="4">
        <f t="shared" ca="1" si="287"/>
        <v>0</v>
      </c>
      <c r="X752" s="4">
        <f t="shared" ca="1" si="273"/>
        <v>0.82602091218524487</v>
      </c>
      <c r="Y752" s="4">
        <f t="shared" ca="1" si="274"/>
        <v>3.4976403439261445</v>
      </c>
      <c r="Z752" s="4">
        <f t="shared" ca="1" si="275"/>
        <v>0.82913826185127248</v>
      </c>
      <c r="AA752" s="4">
        <f t="shared" ca="1" si="276"/>
        <v>2.1202807180430918</v>
      </c>
      <c r="AB752" s="4">
        <f t="shared" ca="1" si="277"/>
        <v>3.4976403439261445</v>
      </c>
      <c r="AC752" s="4">
        <f t="shared" ca="1" si="278"/>
        <v>1</v>
      </c>
      <c r="AD752" s="4">
        <f t="shared" ca="1" si="279"/>
        <v>0</v>
      </c>
      <c r="AE752" s="4">
        <f t="shared" ca="1" si="280"/>
        <v>1</v>
      </c>
      <c r="AF752" s="4">
        <f t="shared" ca="1" si="281"/>
        <v>0</v>
      </c>
    </row>
    <row r="753" spans="6:32" x14ac:dyDescent="0.2">
      <c r="F753" s="4">
        <f t="shared" si="282"/>
        <v>750</v>
      </c>
      <c r="G753" s="4">
        <f t="shared" ca="1" si="283"/>
        <v>717.94747673981635</v>
      </c>
      <c r="H753" s="4">
        <f t="shared" ca="1" si="284"/>
        <v>3</v>
      </c>
      <c r="I753" s="4">
        <f t="shared" ca="1" si="264"/>
        <v>0.49954532307380706</v>
      </c>
      <c r="J753" s="4">
        <f t="shared" ca="1" si="265"/>
        <v>1.384476479838578</v>
      </c>
      <c r="K753" s="4">
        <f t="shared" ca="1" si="266"/>
        <v>0.43591569241263506</v>
      </c>
      <c r="L753" s="4">
        <f t="shared" ca="1" si="267"/>
        <v>0.85882733567617331</v>
      </c>
      <c r="M753" s="4">
        <f t="shared" ca="1" si="268"/>
        <v>0.85882733567617331</v>
      </c>
      <c r="N753" s="4">
        <f t="shared" ca="1" si="269"/>
        <v>2</v>
      </c>
      <c r="O753" s="4">
        <f t="shared" ca="1" si="270"/>
        <v>0.85882733567617331</v>
      </c>
      <c r="P753" s="4">
        <f t="shared" ca="1" si="271"/>
        <v>0</v>
      </c>
      <c r="Q753" s="4">
        <f t="shared" ca="1" si="272"/>
        <v>2.5764820070285199</v>
      </c>
      <c r="U753" s="4">
        <f t="shared" si="285"/>
        <v>750</v>
      </c>
      <c r="V753" s="4">
        <f t="shared" ca="1" si="286"/>
        <v>760.5201347107843</v>
      </c>
      <c r="W753" s="4">
        <f t="shared" ca="1" si="287"/>
        <v>1</v>
      </c>
      <c r="X753" s="4">
        <f t="shared" ca="1" si="273"/>
        <v>0.55655607924643435</v>
      </c>
      <c r="Y753" s="4">
        <f t="shared" ca="1" si="274"/>
        <v>1.6263678644639217</v>
      </c>
      <c r="Z753" s="4">
        <f t="shared" ca="1" si="275"/>
        <v>0.75309746285528911</v>
      </c>
      <c r="AA753" s="4">
        <f t="shared" ca="1" si="276"/>
        <v>1.6785139280190502</v>
      </c>
      <c r="AB753" s="4">
        <f t="shared" ca="1" si="277"/>
        <v>1.6263678644639217</v>
      </c>
      <c r="AC753" s="4">
        <f t="shared" ca="1" si="278"/>
        <v>2</v>
      </c>
      <c r="AD753" s="4">
        <f t="shared" ca="1" si="279"/>
        <v>1.6263678644639217</v>
      </c>
      <c r="AE753" s="4">
        <f t="shared" ca="1" si="280"/>
        <v>1</v>
      </c>
      <c r="AF753" s="4">
        <f t="shared" ca="1" si="281"/>
        <v>1.6263678644639217</v>
      </c>
    </row>
    <row r="754" spans="6:32" x14ac:dyDescent="0.2">
      <c r="F754" s="4">
        <f t="shared" si="282"/>
        <v>751</v>
      </c>
      <c r="G754" s="4">
        <f t="shared" ca="1" si="283"/>
        <v>718.80630407549256</v>
      </c>
      <c r="H754" s="4">
        <f t="shared" ca="1" si="284"/>
        <v>2</v>
      </c>
      <c r="I754" s="4">
        <f t="shared" ca="1" si="264"/>
        <v>0.62691087742636353</v>
      </c>
      <c r="J754" s="4">
        <f t="shared" ca="1" si="265"/>
        <v>1.9718759067297114</v>
      </c>
      <c r="K754" s="4">
        <f t="shared" ca="1" si="266"/>
        <v>0.51098980679376904</v>
      </c>
      <c r="L754" s="4">
        <f t="shared" ca="1" si="267"/>
        <v>1.0730579170830028</v>
      </c>
      <c r="M754" s="4">
        <f t="shared" ca="1" si="268"/>
        <v>1.0730579170830028</v>
      </c>
      <c r="N754" s="4">
        <f t="shared" ca="1" si="269"/>
        <v>1</v>
      </c>
      <c r="O754" s="4">
        <f t="shared" ca="1" si="270"/>
        <v>1.0730579170830028</v>
      </c>
      <c r="P754" s="4">
        <f t="shared" ca="1" si="271"/>
        <v>0</v>
      </c>
      <c r="Q754" s="4">
        <f t="shared" ca="1" si="272"/>
        <v>2.1461158341660056</v>
      </c>
      <c r="U754" s="4">
        <f t="shared" si="285"/>
        <v>751</v>
      </c>
      <c r="V754" s="4">
        <f t="shared" ca="1" si="286"/>
        <v>762.14650257524818</v>
      </c>
      <c r="W754" s="4">
        <f t="shared" ca="1" si="287"/>
        <v>2</v>
      </c>
      <c r="X754" s="4">
        <f t="shared" ca="1" si="273"/>
        <v>0.36974506458852197</v>
      </c>
      <c r="Y754" s="4">
        <f t="shared" ca="1" si="274"/>
        <v>0.92326176413157524</v>
      </c>
      <c r="Z754" s="4">
        <f t="shared" ca="1" si="275"/>
        <v>0.10220237413798949</v>
      </c>
      <c r="AA754" s="4">
        <f t="shared" ca="1" si="276"/>
        <v>0.1293727164395739</v>
      </c>
      <c r="AB754" s="4">
        <f t="shared" ca="1" si="277"/>
        <v>0.1293727164395739</v>
      </c>
      <c r="AC754" s="4">
        <f t="shared" ca="1" si="278"/>
        <v>1</v>
      </c>
      <c r="AD754" s="4">
        <f t="shared" ca="1" si="279"/>
        <v>0.1293727164395739</v>
      </c>
      <c r="AE754" s="4">
        <f t="shared" ca="1" si="280"/>
        <v>0</v>
      </c>
      <c r="AF754" s="4">
        <f t="shared" ca="1" si="281"/>
        <v>0.25874543287914781</v>
      </c>
    </row>
    <row r="755" spans="6:32" x14ac:dyDescent="0.2">
      <c r="F755" s="4">
        <f t="shared" si="282"/>
        <v>752</v>
      </c>
      <c r="G755" s="4">
        <f t="shared" ca="1" si="283"/>
        <v>719.87936199257558</v>
      </c>
      <c r="H755" s="4">
        <f t="shared" ca="1" si="284"/>
        <v>1</v>
      </c>
      <c r="I755" s="4">
        <f t="shared" ca="1" si="264"/>
        <v>0.75373034528919514</v>
      </c>
      <c r="J755" s="4">
        <f t="shared" ca="1" si="265"/>
        <v>2.8026563720611724</v>
      </c>
      <c r="K755" s="4">
        <f t="shared" ca="1" si="266"/>
        <v>0.46277785433420648</v>
      </c>
      <c r="L755" s="4">
        <f t="shared" ca="1" si="267"/>
        <v>0.93201538640277382</v>
      </c>
      <c r="M755" s="4">
        <f t="shared" ca="1" si="268"/>
        <v>0.93201538640277382</v>
      </c>
      <c r="N755" s="4">
        <f t="shared" ca="1" si="269"/>
        <v>0</v>
      </c>
      <c r="O755" s="4">
        <f t="shared" ca="1" si="270"/>
        <v>0.93201538640277382</v>
      </c>
      <c r="P755" s="4">
        <f t="shared" ca="1" si="271"/>
        <v>0</v>
      </c>
      <c r="Q755" s="4">
        <f t="shared" ca="1" si="272"/>
        <v>0.93201538640277382</v>
      </c>
      <c r="U755" s="4">
        <f t="shared" si="285"/>
        <v>752</v>
      </c>
      <c r="V755" s="4">
        <f t="shared" ca="1" si="286"/>
        <v>762.27587529168773</v>
      </c>
      <c r="W755" s="4">
        <f t="shared" ca="1" si="287"/>
        <v>1</v>
      </c>
      <c r="X755" s="4">
        <f t="shared" ca="1" si="273"/>
        <v>0.47819155285812076</v>
      </c>
      <c r="Y755" s="4">
        <f t="shared" ca="1" si="274"/>
        <v>1.3009094358878535</v>
      </c>
      <c r="Z755" s="4">
        <f t="shared" ca="1" si="275"/>
        <v>0.17123036478797826</v>
      </c>
      <c r="AA755" s="4">
        <f t="shared" ca="1" si="276"/>
        <v>0.22537565423904438</v>
      </c>
      <c r="AB755" s="4">
        <f t="shared" ca="1" si="277"/>
        <v>0.22537565423904438</v>
      </c>
      <c r="AC755" s="4">
        <f t="shared" ca="1" si="278"/>
        <v>0</v>
      </c>
      <c r="AD755" s="4">
        <f t="shared" ca="1" si="279"/>
        <v>0.22537565423904438</v>
      </c>
      <c r="AE755" s="4">
        <f t="shared" ca="1" si="280"/>
        <v>0</v>
      </c>
      <c r="AF755" s="4">
        <f t="shared" ca="1" si="281"/>
        <v>0.22537565423904438</v>
      </c>
    </row>
    <row r="756" spans="6:32" x14ac:dyDescent="0.2">
      <c r="F756" s="4">
        <f t="shared" si="282"/>
        <v>753</v>
      </c>
      <c r="G756" s="4">
        <f t="shared" ca="1" si="283"/>
        <v>720.81137737897836</v>
      </c>
      <c r="H756" s="4">
        <f t="shared" ca="1" si="284"/>
        <v>0</v>
      </c>
      <c r="I756" s="4">
        <f t="shared" ca="1" si="264"/>
        <v>8.1227443682278633E-2</v>
      </c>
      <c r="J756" s="4">
        <f t="shared" ca="1" si="265"/>
        <v>0.16943335532469062</v>
      </c>
      <c r="K756" s="4">
        <f t="shared" ca="1" si="266"/>
        <v>0.97708466685711881</v>
      </c>
      <c r="L756" s="4">
        <f t="shared" ca="1" si="267"/>
        <v>5.6639235343882479</v>
      </c>
      <c r="M756" s="4">
        <f t="shared" ca="1" si="268"/>
        <v>0.16943335532469062</v>
      </c>
      <c r="N756" s="4">
        <f t="shared" ca="1" si="269"/>
        <v>1</v>
      </c>
      <c r="O756" s="4">
        <f t="shared" ca="1" si="270"/>
        <v>0</v>
      </c>
      <c r="P756" s="4">
        <f t="shared" ca="1" si="271"/>
        <v>1</v>
      </c>
      <c r="Q756" s="4">
        <f t="shared" ca="1" si="272"/>
        <v>0</v>
      </c>
      <c r="U756" s="4">
        <f t="shared" si="285"/>
        <v>753</v>
      </c>
      <c r="V756" s="4">
        <f t="shared" ca="1" si="286"/>
        <v>762.50125094592681</v>
      </c>
      <c r="W756" s="4">
        <f t="shared" ca="1" si="287"/>
        <v>0</v>
      </c>
      <c r="X756" s="4">
        <f t="shared" ca="1" si="273"/>
        <v>0.46244398672620657</v>
      </c>
      <c r="Y756" s="4">
        <f t="shared" ca="1" si="274"/>
        <v>1.2414446273358801</v>
      </c>
      <c r="Z756" s="4">
        <f t="shared" ca="1" si="275"/>
        <v>0.77585861452644356</v>
      </c>
      <c r="AA756" s="4">
        <f t="shared" ca="1" si="276"/>
        <v>1.7945738893090293</v>
      </c>
      <c r="AB756" s="4">
        <f t="shared" ca="1" si="277"/>
        <v>1.2414446273358801</v>
      </c>
      <c r="AC756" s="4">
        <f t="shared" ca="1" si="278"/>
        <v>1</v>
      </c>
      <c r="AD756" s="4">
        <f t="shared" ca="1" si="279"/>
        <v>0</v>
      </c>
      <c r="AE756" s="4">
        <f t="shared" ca="1" si="280"/>
        <v>1</v>
      </c>
      <c r="AF756" s="4">
        <f t="shared" ca="1" si="281"/>
        <v>0</v>
      </c>
    </row>
    <row r="757" spans="6:32" x14ac:dyDescent="0.2">
      <c r="F757" s="4">
        <f t="shared" si="282"/>
        <v>754</v>
      </c>
      <c r="G757" s="4">
        <f t="shared" ca="1" si="283"/>
        <v>720.98081073430308</v>
      </c>
      <c r="H757" s="4">
        <f t="shared" ca="1" si="284"/>
        <v>1</v>
      </c>
      <c r="I757" s="4">
        <f t="shared" ca="1" si="264"/>
        <v>0.72352403179402847</v>
      </c>
      <c r="J757" s="4">
        <f t="shared" ca="1" si="265"/>
        <v>2.5712627521222569</v>
      </c>
      <c r="K757" s="4">
        <f t="shared" ca="1" si="266"/>
        <v>8.9990037878156404E-2</v>
      </c>
      <c r="L757" s="4">
        <f t="shared" ca="1" si="267"/>
        <v>0.14144959821678332</v>
      </c>
      <c r="M757" s="4">
        <f t="shared" ca="1" si="268"/>
        <v>0.14144959821678332</v>
      </c>
      <c r="N757" s="4">
        <f t="shared" ca="1" si="269"/>
        <v>0</v>
      </c>
      <c r="O757" s="4">
        <f t="shared" ca="1" si="270"/>
        <v>0.14144959821678332</v>
      </c>
      <c r="P757" s="4">
        <f t="shared" ca="1" si="271"/>
        <v>0</v>
      </c>
      <c r="Q757" s="4">
        <f t="shared" ca="1" si="272"/>
        <v>0.14144959821678332</v>
      </c>
      <c r="U757" s="4">
        <f t="shared" si="285"/>
        <v>754</v>
      </c>
      <c r="V757" s="4">
        <f t="shared" ca="1" si="286"/>
        <v>763.74269557326272</v>
      </c>
      <c r="W757" s="4">
        <f t="shared" ca="1" si="287"/>
        <v>1</v>
      </c>
      <c r="X757" s="4">
        <f t="shared" ca="1" si="273"/>
        <v>0.66212328283517896</v>
      </c>
      <c r="Y757" s="4">
        <f t="shared" ca="1" si="274"/>
        <v>2.170148384299234</v>
      </c>
      <c r="Z757" s="4">
        <f t="shared" ca="1" si="275"/>
        <v>0.32107119886554758</v>
      </c>
      <c r="AA757" s="4">
        <f t="shared" ca="1" si="276"/>
        <v>0.46468681840687792</v>
      </c>
      <c r="AB757" s="4">
        <f t="shared" ca="1" si="277"/>
        <v>0.46468681840687792</v>
      </c>
      <c r="AC757" s="4">
        <f t="shared" ca="1" si="278"/>
        <v>0</v>
      </c>
      <c r="AD757" s="4">
        <f t="shared" ca="1" si="279"/>
        <v>0.46468681840687792</v>
      </c>
      <c r="AE757" s="4">
        <f t="shared" ca="1" si="280"/>
        <v>0</v>
      </c>
      <c r="AF757" s="4">
        <f t="shared" ca="1" si="281"/>
        <v>0.46468681840687792</v>
      </c>
    </row>
    <row r="758" spans="6:32" x14ac:dyDescent="0.2">
      <c r="F758" s="4">
        <f t="shared" si="282"/>
        <v>755</v>
      </c>
      <c r="G758" s="4">
        <f t="shared" ca="1" si="283"/>
        <v>721.12226033251989</v>
      </c>
      <c r="H758" s="4">
        <f t="shared" ca="1" si="284"/>
        <v>0</v>
      </c>
      <c r="I758" s="4">
        <f t="shared" ca="1" si="264"/>
        <v>0.98226941223907327</v>
      </c>
      <c r="J758" s="4">
        <f t="shared" ca="1" si="265"/>
        <v>8.0649280176020106</v>
      </c>
      <c r="K758" s="4">
        <f t="shared" ca="1" si="266"/>
        <v>4.971658250935207E-2</v>
      </c>
      <c r="L758" s="4">
        <f t="shared" ca="1" si="267"/>
        <v>7.6492507019500833E-2</v>
      </c>
      <c r="M758" s="4">
        <f t="shared" ca="1" si="268"/>
        <v>8.0649280176020106</v>
      </c>
      <c r="N758" s="4">
        <f t="shared" ca="1" si="269"/>
        <v>1</v>
      </c>
      <c r="O758" s="4">
        <f t="shared" ca="1" si="270"/>
        <v>0</v>
      </c>
      <c r="P758" s="4">
        <f t="shared" ca="1" si="271"/>
        <v>1</v>
      </c>
      <c r="Q758" s="4">
        <f t="shared" ca="1" si="272"/>
        <v>0</v>
      </c>
      <c r="U758" s="4">
        <f t="shared" si="285"/>
        <v>755</v>
      </c>
      <c r="V758" s="4">
        <f t="shared" ca="1" si="286"/>
        <v>764.20738239166963</v>
      </c>
      <c r="W758" s="4">
        <f t="shared" ca="1" si="287"/>
        <v>0</v>
      </c>
      <c r="X758" s="4">
        <f t="shared" ca="1" si="273"/>
        <v>0.79110820151115169</v>
      </c>
      <c r="Y758" s="4">
        <f t="shared" ca="1" si="274"/>
        <v>3.1318777433107847</v>
      </c>
      <c r="Z758" s="4">
        <f t="shared" ca="1" si="275"/>
        <v>6.7376205029041625E-2</v>
      </c>
      <c r="AA758" s="4">
        <f t="shared" ca="1" si="276"/>
        <v>8.3704056329324122E-2</v>
      </c>
      <c r="AB758" s="4">
        <f t="shared" ca="1" si="277"/>
        <v>3.1318777433107847</v>
      </c>
      <c r="AC758" s="4">
        <f t="shared" ca="1" si="278"/>
        <v>1</v>
      </c>
      <c r="AD758" s="4">
        <f t="shared" ca="1" si="279"/>
        <v>0</v>
      </c>
      <c r="AE758" s="4">
        <f t="shared" ca="1" si="280"/>
        <v>1</v>
      </c>
      <c r="AF758" s="4">
        <f t="shared" ca="1" si="281"/>
        <v>0</v>
      </c>
    </row>
    <row r="759" spans="6:32" x14ac:dyDescent="0.2">
      <c r="F759" s="4">
        <f t="shared" si="282"/>
        <v>756</v>
      </c>
      <c r="G759" s="4">
        <f t="shared" ca="1" si="283"/>
        <v>729.18718835012191</v>
      </c>
      <c r="H759" s="4">
        <f t="shared" ca="1" si="284"/>
        <v>1</v>
      </c>
      <c r="I759" s="4">
        <f t="shared" ca="1" si="264"/>
        <v>0.3763780768449646</v>
      </c>
      <c r="J759" s="4">
        <f t="shared" ca="1" si="265"/>
        <v>0.94442197323884824</v>
      </c>
      <c r="K759" s="4">
        <f t="shared" ca="1" si="266"/>
        <v>0.73127690225813935</v>
      </c>
      <c r="L759" s="4">
        <f t="shared" ca="1" si="267"/>
        <v>1.9711107089645723</v>
      </c>
      <c r="M759" s="4">
        <f t="shared" ca="1" si="268"/>
        <v>0.94442197323884824</v>
      </c>
      <c r="N759" s="4">
        <f t="shared" ca="1" si="269"/>
        <v>2</v>
      </c>
      <c r="O759" s="4">
        <f t="shared" ca="1" si="270"/>
        <v>0.94442197323884824</v>
      </c>
      <c r="P759" s="4">
        <f t="shared" ca="1" si="271"/>
        <v>1</v>
      </c>
      <c r="Q759" s="4">
        <f t="shared" ca="1" si="272"/>
        <v>0.94442197323884824</v>
      </c>
      <c r="U759" s="4">
        <f t="shared" si="285"/>
        <v>756</v>
      </c>
      <c r="V759" s="4">
        <f t="shared" ca="1" si="286"/>
        <v>767.33926013498046</v>
      </c>
      <c r="W759" s="4">
        <f t="shared" ca="1" si="287"/>
        <v>1</v>
      </c>
      <c r="X759" s="4">
        <f t="shared" ca="1" si="273"/>
        <v>0.14850550099247051</v>
      </c>
      <c r="Y759" s="4">
        <f t="shared" ca="1" si="274"/>
        <v>0.32152447851096611</v>
      </c>
      <c r="Z759" s="4">
        <f t="shared" ca="1" si="275"/>
        <v>0.59546992995962023</v>
      </c>
      <c r="AA759" s="4">
        <f t="shared" ca="1" si="276"/>
        <v>1.0860350477484177</v>
      </c>
      <c r="AB759" s="4">
        <f t="shared" ca="1" si="277"/>
        <v>0.32152447851096611</v>
      </c>
      <c r="AC759" s="4">
        <f t="shared" ca="1" si="278"/>
        <v>2</v>
      </c>
      <c r="AD759" s="4">
        <f t="shared" ca="1" si="279"/>
        <v>0.32152447851096611</v>
      </c>
      <c r="AE759" s="4">
        <f t="shared" ca="1" si="280"/>
        <v>1</v>
      </c>
      <c r="AF759" s="4">
        <f t="shared" ca="1" si="281"/>
        <v>0.32152447851096611</v>
      </c>
    </row>
    <row r="760" spans="6:32" x14ac:dyDescent="0.2">
      <c r="F760" s="4">
        <f t="shared" si="282"/>
        <v>757</v>
      </c>
      <c r="G760" s="4">
        <f t="shared" ca="1" si="283"/>
        <v>730.13161032336075</v>
      </c>
      <c r="H760" s="4">
        <f t="shared" ca="1" si="284"/>
        <v>2</v>
      </c>
      <c r="I760" s="4">
        <f t="shared" ca="1" si="264"/>
        <v>0.23519135651160872</v>
      </c>
      <c r="J760" s="4">
        <f t="shared" ca="1" si="265"/>
        <v>0.53625923135299547</v>
      </c>
      <c r="K760" s="4">
        <f t="shared" ca="1" si="266"/>
        <v>0.53830354809399572</v>
      </c>
      <c r="L760" s="4">
        <f t="shared" ca="1" si="267"/>
        <v>1.159271451519025</v>
      </c>
      <c r="M760" s="4">
        <f t="shared" ca="1" si="268"/>
        <v>0.53625923135299547</v>
      </c>
      <c r="N760" s="4">
        <f t="shared" ca="1" si="269"/>
        <v>3</v>
      </c>
      <c r="O760" s="4">
        <f t="shared" ca="1" si="270"/>
        <v>0.53625923135299547</v>
      </c>
      <c r="P760" s="4">
        <f t="shared" ca="1" si="271"/>
        <v>1</v>
      </c>
      <c r="Q760" s="4">
        <f t="shared" ca="1" si="272"/>
        <v>1.0725184627059909</v>
      </c>
      <c r="U760" s="4">
        <f t="shared" si="285"/>
        <v>757</v>
      </c>
      <c r="V760" s="4">
        <f t="shared" ca="1" si="286"/>
        <v>767.66078461349139</v>
      </c>
      <c r="W760" s="4">
        <f t="shared" ca="1" si="287"/>
        <v>2</v>
      </c>
      <c r="X760" s="4">
        <f t="shared" ca="1" si="273"/>
        <v>0.38987308293920753</v>
      </c>
      <c r="Y760" s="4">
        <f t="shared" ca="1" si="274"/>
        <v>0.98817656540203958</v>
      </c>
      <c r="Z760" s="4">
        <f t="shared" ca="1" si="275"/>
        <v>0.77489616029991426</v>
      </c>
      <c r="AA760" s="4">
        <f t="shared" ca="1" si="276"/>
        <v>1.7894321681549294</v>
      </c>
      <c r="AB760" s="4">
        <f t="shared" ca="1" si="277"/>
        <v>0.98817656540203958</v>
      </c>
      <c r="AC760" s="4">
        <f t="shared" ca="1" si="278"/>
        <v>3</v>
      </c>
      <c r="AD760" s="4">
        <f t="shared" ca="1" si="279"/>
        <v>0.98817656540203958</v>
      </c>
      <c r="AE760" s="4">
        <f t="shared" ca="1" si="280"/>
        <v>1</v>
      </c>
      <c r="AF760" s="4">
        <f t="shared" ca="1" si="281"/>
        <v>1.9763531308040792</v>
      </c>
    </row>
    <row r="761" spans="6:32" x14ac:dyDescent="0.2">
      <c r="F761" s="4">
        <f t="shared" si="282"/>
        <v>758</v>
      </c>
      <c r="G761" s="4">
        <f t="shared" ca="1" si="283"/>
        <v>730.66786955471377</v>
      </c>
      <c r="H761" s="4">
        <f t="shared" ca="1" si="284"/>
        <v>3</v>
      </c>
      <c r="I761" s="4">
        <f t="shared" ca="1" si="264"/>
        <v>0.83331568944239209</v>
      </c>
      <c r="J761" s="4">
        <f t="shared" ca="1" si="265"/>
        <v>3.5833072229710723</v>
      </c>
      <c r="K761" s="4">
        <f t="shared" ca="1" si="266"/>
        <v>0.50169182263396417</v>
      </c>
      <c r="L761" s="4">
        <f t="shared" ca="1" si="267"/>
        <v>1.0448048449523446</v>
      </c>
      <c r="M761" s="4">
        <f t="shared" ca="1" si="268"/>
        <v>1.0448048449523446</v>
      </c>
      <c r="N761" s="4">
        <f t="shared" ca="1" si="269"/>
        <v>2</v>
      </c>
      <c r="O761" s="4">
        <f t="shared" ca="1" si="270"/>
        <v>1.0448048449523446</v>
      </c>
      <c r="P761" s="4">
        <f t="shared" ca="1" si="271"/>
        <v>0</v>
      </c>
      <c r="Q761" s="4">
        <f t="shared" ca="1" si="272"/>
        <v>3.1344145348570338</v>
      </c>
      <c r="U761" s="4">
        <f t="shared" si="285"/>
        <v>758</v>
      </c>
      <c r="V761" s="4">
        <f t="shared" ca="1" si="286"/>
        <v>768.64896117889339</v>
      </c>
      <c r="W761" s="4">
        <f t="shared" ca="1" si="287"/>
        <v>3</v>
      </c>
      <c r="X761" s="4">
        <f t="shared" ca="1" si="273"/>
        <v>0.41060521928027349</v>
      </c>
      <c r="Y761" s="4">
        <f t="shared" ca="1" si="274"/>
        <v>1.0573181279216686</v>
      </c>
      <c r="Z761" s="4">
        <f t="shared" ca="1" si="275"/>
        <v>0.78150483742151966</v>
      </c>
      <c r="AA761" s="4">
        <f t="shared" ca="1" si="276"/>
        <v>1.8251896847045896</v>
      </c>
      <c r="AB761" s="4">
        <f t="shared" ca="1" si="277"/>
        <v>1.0573181279216686</v>
      </c>
      <c r="AC761" s="4">
        <f t="shared" ca="1" si="278"/>
        <v>4</v>
      </c>
      <c r="AD761" s="4">
        <f t="shared" ca="1" si="279"/>
        <v>1.0573181279216686</v>
      </c>
      <c r="AE761" s="4">
        <f t="shared" ca="1" si="280"/>
        <v>1</v>
      </c>
      <c r="AF761" s="4">
        <f t="shared" ca="1" si="281"/>
        <v>3.1719543837650059</v>
      </c>
    </row>
    <row r="762" spans="6:32" x14ac:dyDescent="0.2">
      <c r="F762" s="4">
        <f t="shared" si="282"/>
        <v>759</v>
      </c>
      <c r="G762" s="4">
        <f t="shared" ca="1" si="283"/>
        <v>731.71267439966607</v>
      </c>
      <c r="H762" s="4">
        <f t="shared" ca="1" si="284"/>
        <v>2</v>
      </c>
      <c r="I762" s="4">
        <f t="shared" ca="1" si="264"/>
        <v>0.64813111561242509</v>
      </c>
      <c r="J762" s="4">
        <f t="shared" ca="1" si="265"/>
        <v>2.088993320620105</v>
      </c>
      <c r="K762" s="4">
        <f t="shared" ca="1" si="266"/>
        <v>0.3858624407836293</v>
      </c>
      <c r="L762" s="4">
        <f t="shared" ca="1" si="267"/>
        <v>0.73130450717405804</v>
      </c>
      <c r="M762" s="4">
        <f t="shared" ca="1" si="268"/>
        <v>0.73130450717405804</v>
      </c>
      <c r="N762" s="4">
        <f t="shared" ca="1" si="269"/>
        <v>1</v>
      </c>
      <c r="O762" s="4">
        <f t="shared" ca="1" si="270"/>
        <v>0.73130450717405804</v>
      </c>
      <c r="P762" s="4">
        <f t="shared" ca="1" si="271"/>
        <v>0</v>
      </c>
      <c r="Q762" s="4">
        <f t="shared" ca="1" si="272"/>
        <v>1.4626090143481161</v>
      </c>
      <c r="U762" s="4">
        <f t="shared" si="285"/>
        <v>759</v>
      </c>
      <c r="V762" s="4">
        <f t="shared" ca="1" si="286"/>
        <v>769.70627930681508</v>
      </c>
      <c r="W762" s="4">
        <f t="shared" ca="1" si="287"/>
        <v>4</v>
      </c>
      <c r="X762" s="4">
        <f t="shared" ca="1" si="273"/>
        <v>3.2587255575628138E-2</v>
      </c>
      <c r="Y762" s="4">
        <f t="shared" ca="1" si="274"/>
        <v>6.6260089573471945E-2</v>
      </c>
      <c r="Z762" s="4">
        <f t="shared" ca="1" si="275"/>
        <v>0.67588366805920463</v>
      </c>
      <c r="AA762" s="4">
        <f t="shared" ca="1" si="276"/>
        <v>1.3519833341190732</v>
      </c>
      <c r="AB762" s="4">
        <f t="shared" ca="1" si="277"/>
        <v>6.6260089573471945E-2</v>
      </c>
      <c r="AC762" s="4">
        <f t="shared" ca="1" si="278"/>
        <v>5</v>
      </c>
      <c r="AD762" s="4">
        <f t="shared" ca="1" si="279"/>
        <v>6.6260089573471945E-2</v>
      </c>
      <c r="AE762" s="4">
        <f t="shared" ca="1" si="280"/>
        <v>1</v>
      </c>
      <c r="AF762" s="4">
        <f t="shared" ca="1" si="281"/>
        <v>0.26504035829388778</v>
      </c>
    </row>
    <row r="763" spans="6:32" x14ac:dyDescent="0.2">
      <c r="F763" s="4">
        <f t="shared" si="282"/>
        <v>760</v>
      </c>
      <c r="G763" s="4">
        <f t="shared" ca="1" si="283"/>
        <v>732.44397890684013</v>
      </c>
      <c r="H763" s="4">
        <f t="shared" ca="1" si="284"/>
        <v>1</v>
      </c>
      <c r="I763" s="4">
        <f t="shared" ca="1" si="264"/>
        <v>0.25288613154434059</v>
      </c>
      <c r="J763" s="4">
        <f t="shared" ca="1" si="265"/>
        <v>0.58307534224265678</v>
      </c>
      <c r="K763" s="4">
        <f t="shared" ca="1" si="266"/>
        <v>0.16629088665441893</v>
      </c>
      <c r="L763" s="4">
        <f t="shared" ca="1" si="267"/>
        <v>0.27280608363052111</v>
      </c>
      <c r="M763" s="4">
        <f t="shared" ca="1" si="268"/>
        <v>0.27280608363052111</v>
      </c>
      <c r="N763" s="4">
        <f t="shared" ca="1" si="269"/>
        <v>0</v>
      </c>
      <c r="O763" s="4">
        <f t="shared" ca="1" si="270"/>
        <v>0.27280608363052111</v>
      </c>
      <c r="P763" s="4">
        <f t="shared" ca="1" si="271"/>
        <v>0</v>
      </c>
      <c r="Q763" s="4">
        <f t="shared" ca="1" si="272"/>
        <v>0.27280608363052111</v>
      </c>
      <c r="U763" s="4">
        <f t="shared" si="285"/>
        <v>760</v>
      </c>
      <c r="V763" s="4">
        <f t="shared" ca="1" si="286"/>
        <v>769.77253939638854</v>
      </c>
      <c r="W763" s="4">
        <f t="shared" ca="1" si="287"/>
        <v>5</v>
      </c>
      <c r="X763" s="4">
        <f t="shared" ca="1" si="273"/>
        <v>0.94242289324901662</v>
      </c>
      <c r="Y763" s="4">
        <f t="shared" ca="1" si="274"/>
        <v>5.7092604850504793</v>
      </c>
      <c r="Z763" s="4">
        <f t="shared" ca="1" si="275"/>
        <v>0.73505640537144923</v>
      </c>
      <c r="AA763" s="4">
        <f t="shared" ca="1" si="276"/>
        <v>1.5938859913321051</v>
      </c>
      <c r="AB763" s="4">
        <f t="shared" ca="1" si="277"/>
        <v>1.5938859913321051</v>
      </c>
      <c r="AC763" s="4">
        <f t="shared" ca="1" si="278"/>
        <v>4</v>
      </c>
      <c r="AD763" s="4">
        <f t="shared" ca="1" si="279"/>
        <v>1.5938859913321051</v>
      </c>
      <c r="AE763" s="4">
        <f t="shared" ca="1" si="280"/>
        <v>0</v>
      </c>
      <c r="AF763" s="4">
        <f t="shared" ca="1" si="281"/>
        <v>7.9694299566605249</v>
      </c>
    </row>
    <row r="764" spans="6:32" x14ac:dyDescent="0.2">
      <c r="F764" s="4">
        <f t="shared" si="282"/>
        <v>761</v>
      </c>
      <c r="G764" s="4">
        <f t="shared" ca="1" si="283"/>
        <v>732.71678499047061</v>
      </c>
      <c r="H764" s="4">
        <f t="shared" ca="1" si="284"/>
        <v>0</v>
      </c>
      <c r="I764" s="4">
        <f t="shared" ca="1" si="264"/>
        <v>9.0407690708182997E-3</v>
      </c>
      <c r="J764" s="4">
        <f t="shared" ca="1" si="265"/>
        <v>1.8163769646270519E-2</v>
      </c>
      <c r="K764" s="4">
        <f t="shared" ca="1" si="266"/>
        <v>0.34258645313969127</v>
      </c>
      <c r="L764" s="4">
        <f t="shared" ca="1" si="267"/>
        <v>0.62916301686061205</v>
      </c>
      <c r="M764" s="4">
        <f t="shared" ca="1" si="268"/>
        <v>1.8163769646270519E-2</v>
      </c>
      <c r="N764" s="4">
        <f t="shared" ca="1" si="269"/>
        <v>1</v>
      </c>
      <c r="O764" s="4">
        <f t="shared" ca="1" si="270"/>
        <v>0</v>
      </c>
      <c r="P764" s="4">
        <f t="shared" ca="1" si="271"/>
        <v>1</v>
      </c>
      <c r="Q764" s="4">
        <f t="shared" ca="1" si="272"/>
        <v>0</v>
      </c>
      <c r="U764" s="4">
        <f t="shared" si="285"/>
        <v>761</v>
      </c>
      <c r="V764" s="4">
        <f t="shared" ca="1" si="286"/>
        <v>771.3664253877206</v>
      </c>
      <c r="W764" s="4">
        <f t="shared" ca="1" si="287"/>
        <v>4</v>
      </c>
      <c r="X764" s="4">
        <f t="shared" ca="1" si="273"/>
        <v>0.21226667021017076</v>
      </c>
      <c r="Y764" s="4">
        <f t="shared" ca="1" si="274"/>
        <v>0.4771913207429726</v>
      </c>
      <c r="Z764" s="4">
        <f t="shared" ca="1" si="275"/>
        <v>0.69592243461060443</v>
      </c>
      <c r="AA764" s="4">
        <f t="shared" ca="1" si="276"/>
        <v>1.4285669529764902</v>
      </c>
      <c r="AB764" s="4">
        <f t="shared" ca="1" si="277"/>
        <v>0.4771913207429726</v>
      </c>
      <c r="AC764" s="4">
        <f t="shared" ca="1" si="278"/>
        <v>5</v>
      </c>
      <c r="AD764" s="4">
        <f t="shared" ca="1" si="279"/>
        <v>0.4771913207429726</v>
      </c>
      <c r="AE764" s="4">
        <f t="shared" ca="1" si="280"/>
        <v>1</v>
      </c>
      <c r="AF764" s="4">
        <f t="shared" ca="1" si="281"/>
        <v>1.9087652829718904</v>
      </c>
    </row>
    <row r="765" spans="6:32" x14ac:dyDescent="0.2">
      <c r="F765" s="4">
        <f t="shared" si="282"/>
        <v>762</v>
      </c>
      <c r="G765" s="4">
        <f t="shared" ca="1" si="283"/>
        <v>732.73494876011694</v>
      </c>
      <c r="H765" s="4">
        <f t="shared" ca="1" si="284"/>
        <v>1</v>
      </c>
      <c r="I765" s="4">
        <f t="shared" ca="1" si="264"/>
        <v>0.54668766424684567</v>
      </c>
      <c r="J765" s="4">
        <f t="shared" ca="1" si="265"/>
        <v>1.582347816368882</v>
      </c>
      <c r="K765" s="4">
        <f t="shared" ca="1" si="266"/>
        <v>0.90836743448659718</v>
      </c>
      <c r="L765" s="4">
        <f t="shared" ca="1" si="267"/>
        <v>3.5849528276678733</v>
      </c>
      <c r="M765" s="4">
        <f t="shared" ca="1" si="268"/>
        <v>1.582347816368882</v>
      </c>
      <c r="N765" s="4">
        <f t="shared" ca="1" si="269"/>
        <v>2</v>
      </c>
      <c r="O765" s="4">
        <f t="shared" ca="1" si="270"/>
        <v>1.582347816368882</v>
      </c>
      <c r="P765" s="4">
        <f t="shared" ca="1" si="271"/>
        <v>1</v>
      </c>
      <c r="Q765" s="4">
        <f t="shared" ca="1" si="272"/>
        <v>1.582347816368882</v>
      </c>
      <c r="U765" s="4">
        <f t="shared" si="285"/>
        <v>762</v>
      </c>
      <c r="V765" s="4">
        <f t="shared" ca="1" si="286"/>
        <v>771.84361670846351</v>
      </c>
      <c r="W765" s="4">
        <f t="shared" ca="1" si="287"/>
        <v>5</v>
      </c>
      <c r="X765" s="4">
        <f t="shared" ca="1" si="273"/>
        <v>0.83335537730213638</v>
      </c>
      <c r="Y765" s="4">
        <f t="shared" ca="1" si="274"/>
        <v>3.5837834835770055</v>
      </c>
      <c r="Z765" s="4">
        <f t="shared" ca="1" si="275"/>
        <v>0.53214716148705732</v>
      </c>
      <c r="AA765" s="4">
        <f t="shared" ca="1" si="276"/>
        <v>0.91152177616251295</v>
      </c>
      <c r="AB765" s="4">
        <f t="shared" ca="1" si="277"/>
        <v>0.91152177616251295</v>
      </c>
      <c r="AC765" s="4">
        <f t="shared" ca="1" si="278"/>
        <v>4</v>
      </c>
      <c r="AD765" s="4">
        <f t="shared" ca="1" si="279"/>
        <v>0.91152177616251295</v>
      </c>
      <c r="AE765" s="4">
        <f t="shared" ca="1" si="280"/>
        <v>0</v>
      </c>
      <c r="AF765" s="4">
        <f t="shared" ca="1" si="281"/>
        <v>4.5576088808125643</v>
      </c>
    </row>
    <row r="766" spans="6:32" x14ac:dyDescent="0.2">
      <c r="F766" s="4">
        <f t="shared" si="282"/>
        <v>763</v>
      </c>
      <c r="G766" s="4">
        <f t="shared" ca="1" si="283"/>
        <v>734.31729657648577</v>
      </c>
      <c r="H766" s="4">
        <f t="shared" ca="1" si="284"/>
        <v>2</v>
      </c>
      <c r="I766" s="4">
        <f t="shared" ca="1" si="264"/>
        <v>0.34247869982957868</v>
      </c>
      <c r="J766" s="4">
        <f t="shared" ca="1" si="265"/>
        <v>0.83855623951697678</v>
      </c>
      <c r="K766" s="4">
        <f t="shared" ca="1" si="266"/>
        <v>0.79424390266358713</v>
      </c>
      <c r="L766" s="4">
        <f t="shared" ca="1" si="267"/>
        <v>2.3715957077687735</v>
      </c>
      <c r="M766" s="4">
        <f t="shared" ca="1" si="268"/>
        <v>0.83855623951697678</v>
      </c>
      <c r="N766" s="4">
        <f t="shared" ca="1" si="269"/>
        <v>3</v>
      </c>
      <c r="O766" s="4">
        <f t="shared" ca="1" si="270"/>
        <v>0.83855623951697678</v>
      </c>
      <c r="P766" s="4">
        <f t="shared" ca="1" si="271"/>
        <v>1</v>
      </c>
      <c r="Q766" s="4">
        <f t="shared" ca="1" si="272"/>
        <v>1.6771124790339536</v>
      </c>
      <c r="U766" s="4">
        <f t="shared" si="285"/>
        <v>763</v>
      </c>
      <c r="V766" s="4">
        <f t="shared" ca="1" si="286"/>
        <v>772.75513848462606</v>
      </c>
      <c r="W766" s="4">
        <f t="shared" ca="1" si="287"/>
        <v>4</v>
      </c>
      <c r="X766" s="4">
        <f t="shared" ca="1" si="273"/>
        <v>0.32764115333173438</v>
      </c>
      <c r="Y766" s="4">
        <f t="shared" ca="1" si="274"/>
        <v>0.79392616593387988</v>
      </c>
      <c r="Z766" s="4">
        <f t="shared" ca="1" si="275"/>
        <v>0.43179792806199058</v>
      </c>
      <c r="AA766" s="4">
        <f t="shared" ca="1" si="276"/>
        <v>0.67833379568938701</v>
      </c>
      <c r="AB766" s="4">
        <f t="shared" ca="1" si="277"/>
        <v>0.67833379568938701</v>
      </c>
      <c r="AC766" s="4">
        <f t="shared" ca="1" si="278"/>
        <v>3</v>
      </c>
      <c r="AD766" s="4">
        <f t="shared" ca="1" si="279"/>
        <v>0.67833379568938701</v>
      </c>
      <c r="AE766" s="4">
        <f t="shared" ca="1" si="280"/>
        <v>0</v>
      </c>
      <c r="AF766" s="4">
        <f t="shared" ca="1" si="281"/>
        <v>2.713335182757548</v>
      </c>
    </row>
    <row r="767" spans="6:32" x14ac:dyDescent="0.2">
      <c r="F767" s="4">
        <f t="shared" si="282"/>
        <v>764</v>
      </c>
      <c r="G767" s="4">
        <f t="shared" ca="1" si="283"/>
        <v>735.15585281600272</v>
      </c>
      <c r="H767" s="4">
        <f t="shared" ca="1" si="284"/>
        <v>3</v>
      </c>
      <c r="I767" s="4">
        <f t="shared" ca="1" si="264"/>
        <v>0.69479413048693095</v>
      </c>
      <c r="J767" s="4">
        <f t="shared" ca="1" si="265"/>
        <v>2.3735374961251288</v>
      </c>
      <c r="K767" s="4">
        <f t="shared" ca="1" si="266"/>
        <v>0.8777638534647898</v>
      </c>
      <c r="L767" s="4">
        <f t="shared" ca="1" si="267"/>
        <v>3.1527007167357248</v>
      </c>
      <c r="M767" s="4">
        <f t="shared" ca="1" si="268"/>
        <v>2.3735374961251288</v>
      </c>
      <c r="N767" s="4">
        <f t="shared" ca="1" si="269"/>
        <v>4</v>
      </c>
      <c r="O767" s="4">
        <f t="shared" ca="1" si="270"/>
        <v>2.3735374961251288</v>
      </c>
      <c r="P767" s="4">
        <f t="shared" ca="1" si="271"/>
        <v>1</v>
      </c>
      <c r="Q767" s="4">
        <f t="shared" ca="1" si="272"/>
        <v>7.1206124883753859</v>
      </c>
      <c r="U767" s="4">
        <f t="shared" si="285"/>
        <v>764</v>
      </c>
      <c r="V767" s="4">
        <f t="shared" ca="1" si="286"/>
        <v>773.43347228031541</v>
      </c>
      <c r="W767" s="4">
        <f t="shared" ca="1" si="287"/>
        <v>3</v>
      </c>
      <c r="X767" s="4">
        <f t="shared" ca="1" si="273"/>
        <v>3.3656057170105891E-2</v>
      </c>
      <c r="Y767" s="4">
        <f t="shared" ca="1" si="274"/>
        <v>6.8470919323371474E-2</v>
      </c>
      <c r="Z767" s="4">
        <f t="shared" ca="1" si="275"/>
        <v>0.59674823672387411</v>
      </c>
      <c r="AA767" s="4">
        <f t="shared" ca="1" si="276"/>
        <v>1.0898330271887358</v>
      </c>
      <c r="AB767" s="4">
        <f t="shared" ca="1" si="277"/>
        <v>6.8470919323371474E-2</v>
      </c>
      <c r="AC767" s="4">
        <f t="shared" ca="1" si="278"/>
        <v>4</v>
      </c>
      <c r="AD767" s="4">
        <f t="shared" ca="1" si="279"/>
        <v>6.8470919323371474E-2</v>
      </c>
      <c r="AE767" s="4">
        <f t="shared" ca="1" si="280"/>
        <v>1</v>
      </c>
      <c r="AF767" s="4">
        <f t="shared" ca="1" si="281"/>
        <v>0.20541275797011443</v>
      </c>
    </row>
    <row r="768" spans="6:32" x14ac:dyDescent="0.2">
      <c r="F768" s="4">
        <f t="shared" si="282"/>
        <v>765</v>
      </c>
      <c r="G768" s="4">
        <f t="shared" ca="1" si="283"/>
        <v>737.52939031212782</v>
      </c>
      <c r="H768" s="4">
        <f t="shared" ca="1" si="284"/>
        <v>4</v>
      </c>
      <c r="I768" s="4">
        <f t="shared" ca="1" si="264"/>
        <v>6.1625650077490102E-2</v>
      </c>
      <c r="J768" s="4">
        <f t="shared" ca="1" si="265"/>
        <v>0.12721263171723049</v>
      </c>
      <c r="K768" s="4">
        <f t="shared" ca="1" si="266"/>
        <v>0.5596985577003335</v>
      </c>
      <c r="L768" s="4">
        <f t="shared" ca="1" si="267"/>
        <v>1.2304435357581784</v>
      </c>
      <c r="M768" s="4">
        <f t="shared" ca="1" si="268"/>
        <v>0.12721263171723049</v>
      </c>
      <c r="N768" s="4">
        <f t="shared" ca="1" si="269"/>
        <v>5</v>
      </c>
      <c r="O768" s="4">
        <f t="shared" ca="1" si="270"/>
        <v>0.12721263171723049</v>
      </c>
      <c r="P768" s="4">
        <f t="shared" ca="1" si="271"/>
        <v>1</v>
      </c>
      <c r="Q768" s="4">
        <f t="shared" ca="1" si="272"/>
        <v>0.50885052686892196</v>
      </c>
      <c r="U768" s="4">
        <f t="shared" si="285"/>
        <v>765</v>
      </c>
      <c r="V768" s="4">
        <f t="shared" ca="1" si="286"/>
        <v>773.50194319963873</v>
      </c>
      <c r="W768" s="4">
        <f t="shared" ca="1" si="287"/>
        <v>4</v>
      </c>
      <c r="X768" s="4">
        <f t="shared" ca="1" si="273"/>
        <v>0.50020023249723555</v>
      </c>
      <c r="Y768" s="4">
        <f t="shared" ca="1" si="274"/>
        <v>1.3870954515238731</v>
      </c>
      <c r="Z768" s="4">
        <f t="shared" ca="1" si="275"/>
        <v>0.3011366789324097</v>
      </c>
      <c r="AA768" s="4">
        <f t="shared" ca="1" si="276"/>
        <v>0.42996010898538478</v>
      </c>
      <c r="AB768" s="4">
        <f t="shared" ca="1" si="277"/>
        <v>0.42996010898538478</v>
      </c>
      <c r="AC768" s="4">
        <f t="shared" ca="1" si="278"/>
        <v>3</v>
      </c>
      <c r="AD768" s="4">
        <f t="shared" ca="1" si="279"/>
        <v>0.42996010898538478</v>
      </c>
      <c r="AE768" s="4">
        <f t="shared" ca="1" si="280"/>
        <v>0</v>
      </c>
      <c r="AF768" s="4">
        <f t="shared" ca="1" si="281"/>
        <v>1.7198404359415391</v>
      </c>
    </row>
    <row r="769" spans="6:32" x14ac:dyDescent="0.2">
      <c r="F769" s="4">
        <f t="shared" si="282"/>
        <v>766</v>
      </c>
      <c r="G769" s="4">
        <f t="shared" ca="1" si="283"/>
        <v>737.65660294384509</v>
      </c>
      <c r="H769" s="4">
        <f t="shared" ca="1" si="284"/>
        <v>5</v>
      </c>
      <c r="I769" s="4">
        <f t="shared" ca="1" si="264"/>
        <v>0.54241651693465154</v>
      </c>
      <c r="J769" s="4">
        <f t="shared" ca="1" si="265"/>
        <v>1.5635918685356573</v>
      </c>
      <c r="K769" s="4">
        <f t="shared" ca="1" si="266"/>
        <v>0.13277453624393531</v>
      </c>
      <c r="L769" s="4">
        <f t="shared" ca="1" si="267"/>
        <v>0.21368442831075191</v>
      </c>
      <c r="M769" s="4">
        <f t="shared" ca="1" si="268"/>
        <v>0.21368442831075191</v>
      </c>
      <c r="N769" s="4">
        <f t="shared" ca="1" si="269"/>
        <v>4</v>
      </c>
      <c r="O769" s="4">
        <f t="shared" ca="1" si="270"/>
        <v>0.21368442831075191</v>
      </c>
      <c r="P769" s="4">
        <f t="shared" ca="1" si="271"/>
        <v>0</v>
      </c>
      <c r="Q769" s="4">
        <f t="shared" ca="1" si="272"/>
        <v>1.0684221415537596</v>
      </c>
      <c r="U769" s="4">
        <f t="shared" si="285"/>
        <v>766</v>
      </c>
      <c r="V769" s="4">
        <f t="shared" ca="1" si="286"/>
        <v>773.9319033086241</v>
      </c>
      <c r="W769" s="4">
        <f t="shared" ca="1" si="287"/>
        <v>3</v>
      </c>
      <c r="X769" s="4">
        <f t="shared" ca="1" si="273"/>
        <v>0.50106183002158378</v>
      </c>
      <c r="Y769" s="4">
        <f t="shared" ca="1" si="274"/>
        <v>1.3905461975334332</v>
      </c>
      <c r="Z769" s="4">
        <f t="shared" ca="1" si="275"/>
        <v>0.86406500200966352</v>
      </c>
      <c r="AA769" s="4">
        <f t="shared" ca="1" si="276"/>
        <v>2.3946941561482178</v>
      </c>
      <c r="AB769" s="4">
        <f t="shared" ca="1" si="277"/>
        <v>1.3905461975334332</v>
      </c>
      <c r="AC769" s="4">
        <f t="shared" ca="1" si="278"/>
        <v>4</v>
      </c>
      <c r="AD769" s="4">
        <f t="shared" ca="1" si="279"/>
        <v>1.3905461975334332</v>
      </c>
      <c r="AE769" s="4">
        <f t="shared" ca="1" si="280"/>
        <v>1</v>
      </c>
      <c r="AF769" s="4">
        <f t="shared" ca="1" si="281"/>
        <v>4.1716385926002992</v>
      </c>
    </row>
    <row r="770" spans="6:32" x14ac:dyDescent="0.2">
      <c r="F770" s="4">
        <f t="shared" si="282"/>
        <v>767</v>
      </c>
      <c r="G770" s="4">
        <f t="shared" ca="1" si="283"/>
        <v>737.87028737215587</v>
      </c>
      <c r="H770" s="4">
        <f t="shared" ca="1" si="284"/>
        <v>4</v>
      </c>
      <c r="I770" s="4">
        <f t="shared" ca="1" si="264"/>
        <v>0.78085963027960803</v>
      </c>
      <c r="J770" s="4">
        <f t="shared" ca="1" si="265"/>
        <v>3.0360855937277673</v>
      </c>
      <c r="K770" s="4">
        <f t="shared" ca="1" si="266"/>
        <v>0.74742237706941361</v>
      </c>
      <c r="L770" s="4">
        <f t="shared" ca="1" si="267"/>
        <v>2.0640549899444069</v>
      </c>
      <c r="M770" s="4">
        <f t="shared" ca="1" si="268"/>
        <v>2.0640549899444069</v>
      </c>
      <c r="N770" s="4">
        <f t="shared" ca="1" si="269"/>
        <v>3</v>
      </c>
      <c r="O770" s="4">
        <f t="shared" ca="1" si="270"/>
        <v>2.0640549899444069</v>
      </c>
      <c r="P770" s="4">
        <f t="shared" ca="1" si="271"/>
        <v>0</v>
      </c>
      <c r="Q770" s="4">
        <f t="shared" ca="1" si="272"/>
        <v>8.2562199597776278</v>
      </c>
      <c r="U770" s="4">
        <f t="shared" si="285"/>
        <v>767</v>
      </c>
      <c r="V770" s="4">
        <f t="shared" ca="1" si="286"/>
        <v>775.32244950615757</v>
      </c>
      <c r="W770" s="4">
        <f t="shared" ca="1" si="287"/>
        <v>4</v>
      </c>
      <c r="X770" s="4">
        <f t="shared" ca="1" si="273"/>
        <v>0.97152297492404616</v>
      </c>
      <c r="Y770" s="4">
        <f t="shared" ca="1" si="274"/>
        <v>7.1173153089941543</v>
      </c>
      <c r="Z770" s="4">
        <f t="shared" ca="1" si="275"/>
        <v>0.95561761161133607</v>
      </c>
      <c r="AA770" s="4">
        <f t="shared" ca="1" si="276"/>
        <v>3.7378950553757901</v>
      </c>
      <c r="AB770" s="4">
        <f t="shared" ca="1" si="277"/>
        <v>3.7378950553757901</v>
      </c>
      <c r="AC770" s="4">
        <f t="shared" ca="1" si="278"/>
        <v>3</v>
      </c>
      <c r="AD770" s="4">
        <f t="shared" ca="1" si="279"/>
        <v>3.7378950553757901</v>
      </c>
      <c r="AE770" s="4">
        <f t="shared" ca="1" si="280"/>
        <v>0</v>
      </c>
      <c r="AF770" s="4">
        <f t="shared" ca="1" si="281"/>
        <v>14.951580221503161</v>
      </c>
    </row>
    <row r="771" spans="6:32" x14ac:dyDescent="0.2">
      <c r="F771" s="4">
        <f t="shared" si="282"/>
        <v>768</v>
      </c>
      <c r="G771" s="4">
        <f t="shared" ca="1" si="283"/>
        <v>739.93434236210032</v>
      </c>
      <c r="H771" s="4">
        <f t="shared" ca="1" si="284"/>
        <v>3</v>
      </c>
      <c r="I771" s="4">
        <f t="shared" ca="1" si="264"/>
        <v>0.24319370969661658</v>
      </c>
      <c r="J771" s="4">
        <f t="shared" ca="1" si="265"/>
        <v>0.55729589913470357</v>
      </c>
      <c r="K771" s="4">
        <f t="shared" ca="1" si="266"/>
        <v>0.62306487341645411</v>
      </c>
      <c r="L771" s="4">
        <f t="shared" ca="1" si="267"/>
        <v>1.4635232765534678</v>
      </c>
      <c r="M771" s="4">
        <f t="shared" ca="1" si="268"/>
        <v>0.55729589913470357</v>
      </c>
      <c r="N771" s="4">
        <f t="shared" ca="1" si="269"/>
        <v>4</v>
      </c>
      <c r="O771" s="4">
        <f t="shared" ca="1" si="270"/>
        <v>0.55729589913470357</v>
      </c>
      <c r="P771" s="4">
        <f t="shared" ca="1" si="271"/>
        <v>1</v>
      </c>
      <c r="Q771" s="4">
        <f t="shared" ca="1" si="272"/>
        <v>1.6718876974041108</v>
      </c>
      <c r="U771" s="4">
        <f t="shared" si="285"/>
        <v>768</v>
      </c>
      <c r="V771" s="4">
        <f t="shared" ca="1" si="286"/>
        <v>779.06034456153338</v>
      </c>
      <c r="W771" s="4">
        <f t="shared" ca="1" si="287"/>
        <v>3</v>
      </c>
      <c r="X771" s="4">
        <f t="shared" ca="1" si="273"/>
        <v>0.20927999757237592</v>
      </c>
      <c r="Y771" s="4">
        <f t="shared" ca="1" si="274"/>
        <v>0.46962270622349606</v>
      </c>
      <c r="Z771" s="4">
        <f t="shared" ca="1" si="275"/>
        <v>0.96564558876209428</v>
      </c>
      <c r="AA771" s="4">
        <f t="shared" ca="1" si="276"/>
        <v>4.0452298178897674</v>
      </c>
      <c r="AB771" s="4">
        <f t="shared" ca="1" si="277"/>
        <v>0.46962270622349606</v>
      </c>
      <c r="AC771" s="4">
        <f t="shared" ca="1" si="278"/>
        <v>4</v>
      </c>
      <c r="AD771" s="4">
        <f t="shared" ca="1" si="279"/>
        <v>0.46962270622349606</v>
      </c>
      <c r="AE771" s="4">
        <f t="shared" ca="1" si="280"/>
        <v>1</v>
      </c>
      <c r="AF771" s="4">
        <f t="shared" ca="1" si="281"/>
        <v>1.4088681186704881</v>
      </c>
    </row>
    <row r="772" spans="6:32" x14ac:dyDescent="0.2">
      <c r="F772" s="4">
        <f t="shared" si="282"/>
        <v>769</v>
      </c>
      <c r="G772" s="4">
        <f t="shared" ca="1" si="283"/>
        <v>740.49163826123504</v>
      </c>
      <c r="H772" s="4">
        <f t="shared" ca="1" si="284"/>
        <v>4</v>
      </c>
      <c r="I772" s="4">
        <f t="shared" ref="I772:I835" ca="1" si="288">RAND()</f>
        <v>0.8987992469995757</v>
      </c>
      <c r="J772" s="4">
        <f t="shared" ref="J772:J835" ca="1" si="289">-LN(1-I772)/$B$3</f>
        <v>4.5812981628815974</v>
      </c>
      <c r="K772" s="4">
        <f t="shared" ref="K772:K835" ca="1" si="290">RAND()</f>
        <v>0.21557157502382085</v>
      </c>
      <c r="L772" s="4">
        <f t="shared" ref="L772:L835" ca="1" si="291">-LN(1-K772)/$B$6</f>
        <v>0.36419992118708583</v>
      </c>
      <c r="M772" s="4">
        <f t="shared" ref="M772:M835" ca="1" si="292">IF(OR(H772=0,J772&lt;L772),J772,L772)</f>
        <v>0.36419992118708583</v>
      </c>
      <c r="N772" s="4">
        <f t="shared" ref="N772:N835" ca="1" si="293">IF(OR(H772=0,J772&lt;L772),H772+1,H772-1)</f>
        <v>3</v>
      </c>
      <c r="O772" s="4">
        <f t="shared" ref="O772:O835" ca="1" si="294">IF(H772&gt;0,M772,0)</f>
        <v>0.36419992118708583</v>
      </c>
      <c r="P772" s="4">
        <f t="shared" ref="P772:P835" ca="1" si="295">IF(M772=J772,1,0)</f>
        <v>0</v>
      </c>
      <c r="Q772" s="4">
        <f t="shared" ref="Q772:Q835" ca="1" si="296">H772*M772</f>
        <v>1.4567996847483433</v>
      </c>
      <c r="U772" s="4">
        <f t="shared" si="285"/>
        <v>769</v>
      </c>
      <c r="V772" s="4">
        <f t="shared" ca="1" si="286"/>
        <v>779.52996726775689</v>
      </c>
      <c r="W772" s="4">
        <f t="shared" ca="1" si="287"/>
        <v>4</v>
      </c>
      <c r="X772" s="4">
        <f t="shared" ref="X772:X835" ca="1" si="297">RAND()</f>
        <v>0.19690544525328335</v>
      </c>
      <c r="Y772" s="4">
        <f t="shared" ref="Y772:Y835" ca="1" si="298">-LN(1-X772)/$B$3</f>
        <v>0.4385656402073515</v>
      </c>
      <c r="Z772" s="4">
        <f t="shared" ref="Z772:Z835" ca="1" si="299">RAND()</f>
        <v>0.54792891375538622</v>
      </c>
      <c r="AA772" s="4">
        <f t="shared" ref="AA772:AA835" ca="1" si="300">-LN(1-Z772)/$B$7</f>
        <v>0.95269900927550599</v>
      </c>
      <c r="AB772" s="4">
        <f t="shared" ref="AB772:AB835" ca="1" si="301">IF(OR(W772=0,Y772&lt;AA772),Y772,AA772)</f>
        <v>0.4385656402073515</v>
      </c>
      <c r="AC772" s="4">
        <f t="shared" ref="AC772:AC835" ca="1" si="302">IF(OR(W772=0,Y772&lt;AA772),W772+1,W772-1)</f>
        <v>5</v>
      </c>
      <c r="AD772" s="4">
        <f t="shared" ref="AD772:AD835" ca="1" si="303">IF(W772&gt;0,AB772,0)</f>
        <v>0.4385656402073515</v>
      </c>
      <c r="AE772" s="4">
        <f t="shared" ref="AE772:AE835" ca="1" si="304">IF(AB772=Y772,1,0)</f>
        <v>1</v>
      </c>
      <c r="AF772" s="4">
        <f t="shared" ref="AF772:AF835" ca="1" si="305">W772*AB772</f>
        <v>1.754262560829406</v>
      </c>
    </row>
    <row r="773" spans="6:32" x14ac:dyDescent="0.2">
      <c r="F773" s="4">
        <f t="shared" ref="F773:F836" si="306">F772+1</f>
        <v>770</v>
      </c>
      <c r="G773" s="4">
        <f t="shared" ref="G773:G836" ca="1" si="307">G772+M772</f>
        <v>740.85583818242208</v>
      </c>
      <c r="H773" s="4">
        <f t="shared" ref="H773:H836" ca="1" si="308">N772</f>
        <v>3</v>
      </c>
      <c r="I773" s="4">
        <f t="shared" ca="1" si="288"/>
        <v>0.42203690663594529</v>
      </c>
      <c r="J773" s="4">
        <f t="shared" ca="1" si="289"/>
        <v>1.0964905293194585</v>
      </c>
      <c r="K773" s="4">
        <f t="shared" ca="1" si="290"/>
        <v>0.76624408370241048</v>
      </c>
      <c r="L773" s="4">
        <f t="shared" ca="1" si="291"/>
        <v>2.1802167011544351</v>
      </c>
      <c r="M773" s="4">
        <f t="shared" ca="1" si="292"/>
        <v>1.0964905293194585</v>
      </c>
      <c r="N773" s="4">
        <f t="shared" ca="1" si="293"/>
        <v>4</v>
      </c>
      <c r="O773" s="4">
        <f t="shared" ca="1" si="294"/>
        <v>1.0964905293194585</v>
      </c>
      <c r="P773" s="4">
        <f t="shared" ca="1" si="295"/>
        <v>1</v>
      </c>
      <c r="Q773" s="4">
        <f t="shared" ca="1" si="296"/>
        <v>3.2894715879583751</v>
      </c>
      <c r="U773" s="4">
        <f t="shared" ref="U773:U836" si="309">U772+1</f>
        <v>770</v>
      </c>
      <c r="V773" s="4">
        <f t="shared" ref="V773:V836" ca="1" si="310">V772+AB772</f>
        <v>779.96853290796423</v>
      </c>
      <c r="W773" s="4">
        <f t="shared" ref="W773:W836" ca="1" si="311">AC772</f>
        <v>5</v>
      </c>
      <c r="X773" s="4">
        <f t="shared" ca="1" si="297"/>
        <v>0.49655125360927754</v>
      </c>
      <c r="Y773" s="4">
        <f t="shared" ca="1" si="298"/>
        <v>1.372546733321822</v>
      </c>
      <c r="Z773" s="4">
        <f t="shared" ca="1" si="299"/>
        <v>0.13306105396201673</v>
      </c>
      <c r="AA773" s="4">
        <f t="shared" ca="1" si="300"/>
        <v>0.17134406937107879</v>
      </c>
      <c r="AB773" s="4">
        <f t="shared" ca="1" si="301"/>
        <v>0.17134406937107879</v>
      </c>
      <c r="AC773" s="4">
        <f t="shared" ca="1" si="302"/>
        <v>4</v>
      </c>
      <c r="AD773" s="4">
        <f t="shared" ca="1" si="303"/>
        <v>0.17134406937107879</v>
      </c>
      <c r="AE773" s="4">
        <f t="shared" ca="1" si="304"/>
        <v>0</v>
      </c>
      <c r="AF773" s="4">
        <f t="shared" ca="1" si="305"/>
        <v>0.856720346855394</v>
      </c>
    </row>
    <row r="774" spans="6:32" x14ac:dyDescent="0.2">
      <c r="F774" s="4">
        <f t="shared" si="306"/>
        <v>771</v>
      </c>
      <c r="G774" s="4">
        <f t="shared" ca="1" si="307"/>
        <v>741.95232871174153</v>
      </c>
      <c r="H774" s="4">
        <f t="shared" ca="1" si="308"/>
        <v>4</v>
      </c>
      <c r="I774" s="4">
        <f t="shared" ca="1" si="288"/>
        <v>0.14273084321238338</v>
      </c>
      <c r="J774" s="4">
        <f t="shared" ca="1" si="289"/>
        <v>0.30800668219317895</v>
      </c>
      <c r="K774" s="4">
        <f t="shared" ca="1" si="290"/>
        <v>0.51084022605571244</v>
      </c>
      <c r="L774" s="4">
        <f t="shared" ca="1" si="291"/>
        <v>1.0725991601872304</v>
      </c>
      <c r="M774" s="4">
        <f t="shared" ca="1" si="292"/>
        <v>0.30800668219317895</v>
      </c>
      <c r="N774" s="4">
        <f t="shared" ca="1" si="293"/>
        <v>5</v>
      </c>
      <c r="O774" s="4">
        <f t="shared" ca="1" si="294"/>
        <v>0.30800668219317895</v>
      </c>
      <c r="P774" s="4">
        <f t="shared" ca="1" si="295"/>
        <v>1</v>
      </c>
      <c r="Q774" s="4">
        <f t="shared" ca="1" si="296"/>
        <v>1.2320267287727158</v>
      </c>
      <c r="U774" s="4">
        <f t="shared" si="309"/>
        <v>771</v>
      </c>
      <c r="V774" s="4">
        <f t="shared" ca="1" si="310"/>
        <v>780.13987697733535</v>
      </c>
      <c r="W774" s="4">
        <f t="shared" ca="1" si="311"/>
        <v>4</v>
      </c>
      <c r="X774" s="4">
        <f t="shared" ca="1" si="297"/>
        <v>0.35122633576826223</v>
      </c>
      <c r="Y774" s="4">
        <f t="shared" ca="1" si="298"/>
        <v>0.86534273701902231</v>
      </c>
      <c r="Z774" s="4">
        <f t="shared" ca="1" si="299"/>
        <v>0.71078826193823297</v>
      </c>
      <c r="AA774" s="4">
        <f t="shared" ca="1" si="300"/>
        <v>1.488715441774954</v>
      </c>
      <c r="AB774" s="4">
        <f t="shared" ca="1" si="301"/>
        <v>0.86534273701902231</v>
      </c>
      <c r="AC774" s="4">
        <f t="shared" ca="1" si="302"/>
        <v>5</v>
      </c>
      <c r="AD774" s="4">
        <f t="shared" ca="1" si="303"/>
        <v>0.86534273701902231</v>
      </c>
      <c r="AE774" s="4">
        <f t="shared" ca="1" si="304"/>
        <v>1</v>
      </c>
      <c r="AF774" s="4">
        <f t="shared" ca="1" si="305"/>
        <v>3.4613709480760892</v>
      </c>
    </row>
    <row r="775" spans="6:32" x14ac:dyDescent="0.2">
      <c r="F775" s="4">
        <f t="shared" si="306"/>
        <v>772</v>
      </c>
      <c r="G775" s="4">
        <f t="shared" ca="1" si="307"/>
        <v>742.26033539393472</v>
      </c>
      <c r="H775" s="4">
        <f t="shared" ca="1" si="308"/>
        <v>5</v>
      </c>
      <c r="I775" s="4">
        <f t="shared" ca="1" si="288"/>
        <v>0.34714632219861929</v>
      </c>
      <c r="J775" s="4">
        <f t="shared" ca="1" si="289"/>
        <v>0.85280450337704472</v>
      </c>
      <c r="K775" s="4">
        <f t="shared" ca="1" si="290"/>
        <v>0.56186597491179713</v>
      </c>
      <c r="L775" s="4">
        <f t="shared" ca="1" si="291"/>
        <v>1.2378456330900709</v>
      </c>
      <c r="M775" s="4">
        <f t="shared" ca="1" si="292"/>
        <v>0.85280450337704472</v>
      </c>
      <c r="N775" s="4">
        <f t="shared" ca="1" si="293"/>
        <v>6</v>
      </c>
      <c r="O775" s="4">
        <f t="shared" ca="1" si="294"/>
        <v>0.85280450337704472</v>
      </c>
      <c r="P775" s="4">
        <f t="shared" ca="1" si="295"/>
        <v>1</v>
      </c>
      <c r="Q775" s="4">
        <f t="shared" ca="1" si="296"/>
        <v>4.2640225168852233</v>
      </c>
      <c r="U775" s="4">
        <f t="shared" si="309"/>
        <v>772</v>
      </c>
      <c r="V775" s="4">
        <f t="shared" ca="1" si="310"/>
        <v>781.00521971435433</v>
      </c>
      <c r="W775" s="4">
        <f t="shared" ca="1" si="311"/>
        <v>5</v>
      </c>
      <c r="X775" s="4">
        <f t="shared" ca="1" si="297"/>
        <v>0.745619946662606</v>
      </c>
      <c r="Y775" s="4">
        <f t="shared" ca="1" si="298"/>
        <v>2.7378517145655379</v>
      </c>
      <c r="Z775" s="4">
        <f t="shared" ca="1" si="299"/>
        <v>0.23348795383701881</v>
      </c>
      <c r="AA775" s="4">
        <f t="shared" ca="1" si="300"/>
        <v>0.31908583798894091</v>
      </c>
      <c r="AB775" s="4">
        <f t="shared" ca="1" si="301"/>
        <v>0.31908583798894091</v>
      </c>
      <c r="AC775" s="4">
        <f t="shared" ca="1" si="302"/>
        <v>4</v>
      </c>
      <c r="AD775" s="4">
        <f t="shared" ca="1" si="303"/>
        <v>0.31908583798894091</v>
      </c>
      <c r="AE775" s="4">
        <f t="shared" ca="1" si="304"/>
        <v>0</v>
      </c>
      <c r="AF775" s="4">
        <f t="shared" ca="1" si="305"/>
        <v>1.5954291899447046</v>
      </c>
    </row>
    <row r="776" spans="6:32" x14ac:dyDescent="0.2">
      <c r="F776" s="4">
        <f t="shared" si="306"/>
        <v>773</v>
      </c>
      <c r="G776" s="4">
        <f t="shared" ca="1" si="307"/>
        <v>743.11313989731173</v>
      </c>
      <c r="H776" s="4">
        <f t="shared" ca="1" si="308"/>
        <v>6</v>
      </c>
      <c r="I776" s="4">
        <f t="shared" ca="1" si="288"/>
        <v>0.49984839207058107</v>
      </c>
      <c r="J776" s="4">
        <f t="shared" ca="1" si="289"/>
        <v>1.385688021323491</v>
      </c>
      <c r="K776" s="4">
        <f t="shared" ca="1" si="290"/>
        <v>3.6169291388206903E-2</v>
      </c>
      <c r="L776" s="4">
        <f t="shared" ca="1" si="291"/>
        <v>5.5259419900029978E-2</v>
      </c>
      <c r="M776" s="4">
        <f t="shared" ca="1" si="292"/>
        <v>5.5259419900029978E-2</v>
      </c>
      <c r="N776" s="4">
        <f t="shared" ca="1" si="293"/>
        <v>5</v>
      </c>
      <c r="O776" s="4">
        <f t="shared" ca="1" si="294"/>
        <v>5.5259419900029978E-2</v>
      </c>
      <c r="P776" s="4">
        <f t="shared" ca="1" si="295"/>
        <v>0</v>
      </c>
      <c r="Q776" s="4">
        <f t="shared" ca="1" si="296"/>
        <v>0.33155651940017988</v>
      </c>
      <c r="U776" s="4">
        <f t="shared" si="309"/>
        <v>773</v>
      </c>
      <c r="V776" s="4">
        <f t="shared" ca="1" si="310"/>
        <v>781.32430555234328</v>
      </c>
      <c r="W776" s="4">
        <f t="shared" ca="1" si="311"/>
        <v>4</v>
      </c>
      <c r="X776" s="4">
        <f t="shared" ca="1" si="297"/>
        <v>0.3040951175707457</v>
      </c>
      <c r="Y776" s="4">
        <f t="shared" ca="1" si="298"/>
        <v>0.72508458232667794</v>
      </c>
      <c r="Z776" s="4">
        <f t="shared" ca="1" si="299"/>
        <v>0.48752693721607698</v>
      </c>
      <c r="AA776" s="4">
        <f t="shared" ca="1" si="300"/>
        <v>0.80220855572704175</v>
      </c>
      <c r="AB776" s="4">
        <f t="shared" ca="1" si="301"/>
        <v>0.72508458232667794</v>
      </c>
      <c r="AC776" s="4">
        <f t="shared" ca="1" si="302"/>
        <v>5</v>
      </c>
      <c r="AD776" s="4">
        <f t="shared" ca="1" si="303"/>
        <v>0.72508458232667794</v>
      </c>
      <c r="AE776" s="4">
        <f t="shared" ca="1" si="304"/>
        <v>1</v>
      </c>
      <c r="AF776" s="4">
        <f t="shared" ca="1" si="305"/>
        <v>2.9003383293067118</v>
      </c>
    </row>
    <row r="777" spans="6:32" x14ac:dyDescent="0.2">
      <c r="F777" s="4">
        <f t="shared" si="306"/>
        <v>774</v>
      </c>
      <c r="G777" s="4">
        <f t="shared" ca="1" si="307"/>
        <v>743.16839931721177</v>
      </c>
      <c r="H777" s="4">
        <f t="shared" ca="1" si="308"/>
        <v>5</v>
      </c>
      <c r="I777" s="4">
        <f t="shared" ca="1" si="288"/>
        <v>0.83844340462224043</v>
      </c>
      <c r="J777" s="4">
        <f t="shared" ca="1" si="289"/>
        <v>3.6457995238641998</v>
      </c>
      <c r="K777" s="4">
        <f t="shared" ca="1" si="290"/>
        <v>6.9748954292649934E-3</v>
      </c>
      <c r="L777" s="4">
        <f t="shared" ca="1" si="291"/>
        <v>1.0499000572517339E-2</v>
      </c>
      <c r="M777" s="4">
        <f t="shared" ca="1" si="292"/>
        <v>1.0499000572517339E-2</v>
      </c>
      <c r="N777" s="4">
        <f t="shared" ca="1" si="293"/>
        <v>4</v>
      </c>
      <c r="O777" s="4">
        <f t="shared" ca="1" si="294"/>
        <v>1.0499000572517339E-2</v>
      </c>
      <c r="P777" s="4">
        <f t="shared" ca="1" si="295"/>
        <v>0</v>
      </c>
      <c r="Q777" s="4">
        <f t="shared" ca="1" si="296"/>
        <v>5.2495002862586695E-2</v>
      </c>
      <c r="U777" s="4">
        <f t="shared" si="309"/>
        <v>774</v>
      </c>
      <c r="V777" s="4">
        <f t="shared" ca="1" si="310"/>
        <v>782.04939013466992</v>
      </c>
      <c r="W777" s="4">
        <f t="shared" ca="1" si="311"/>
        <v>5</v>
      </c>
      <c r="X777" s="4">
        <f t="shared" ca="1" si="297"/>
        <v>0.43241361137598577</v>
      </c>
      <c r="Y777" s="4">
        <f t="shared" ca="1" si="298"/>
        <v>1.1327246291232695</v>
      </c>
      <c r="Z777" s="4">
        <f t="shared" ca="1" si="299"/>
        <v>0.82564963866268004</v>
      </c>
      <c r="AA777" s="4">
        <f t="shared" ca="1" si="300"/>
        <v>2.0960261200561763</v>
      </c>
      <c r="AB777" s="4">
        <f t="shared" ca="1" si="301"/>
        <v>1.1327246291232695</v>
      </c>
      <c r="AC777" s="4">
        <f t="shared" ca="1" si="302"/>
        <v>6</v>
      </c>
      <c r="AD777" s="4">
        <f t="shared" ca="1" si="303"/>
        <v>1.1327246291232695</v>
      </c>
      <c r="AE777" s="4">
        <f t="shared" ca="1" si="304"/>
        <v>1</v>
      </c>
      <c r="AF777" s="4">
        <f t="shared" ca="1" si="305"/>
        <v>5.6636231456163477</v>
      </c>
    </row>
    <row r="778" spans="6:32" x14ac:dyDescent="0.2">
      <c r="F778" s="4">
        <f t="shared" si="306"/>
        <v>775</v>
      </c>
      <c r="G778" s="4">
        <f t="shared" ca="1" si="307"/>
        <v>743.17889831778427</v>
      </c>
      <c r="H778" s="4">
        <f t="shared" ca="1" si="308"/>
        <v>4</v>
      </c>
      <c r="I778" s="4">
        <f t="shared" ca="1" si="288"/>
        <v>5.863515119898921E-2</v>
      </c>
      <c r="J778" s="4">
        <f t="shared" ca="1" si="289"/>
        <v>0.12084897998614055</v>
      </c>
      <c r="K778" s="4">
        <f t="shared" ca="1" si="290"/>
        <v>0.53567837825562992</v>
      </c>
      <c r="L778" s="4">
        <f t="shared" ca="1" si="291"/>
        <v>1.1507667248436964</v>
      </c>
      <c r="M778" s="4">
        <f t="shared" ca="1" si="292"/>
        <v>0.12084897998614055</v>
      </c>
      <c r="N778" s="4">
        <f t="shared" ca="1" si="293"/>
        <v>5</v>
      </c>
      <c r="O778" s="4">
        <f t="shared" ca="1" si="294"/>
        <v>0.12084897998614055</v>
      </c>
      <c r="P778" s="4">
        <f t="shared" ca="1" si="295"/>
        <v>1</v>
      </c>
      <c r="Q778" s="4">
        <f t="shared" ca="1" si="296"/>
        <v>0.48339591994456221</v>
      </c>
      <c r="U778" s="4">
        <f t="shared" si="309"/>
        <v>775</v>
      </c>
      <c r="V778" s="4">
        <f t="shared" ca="1" si="310"/>
        <v>783.18211476379315</v>
      </c>
      <c r="W778" s="4">
        <f t="shared" ca="1" si="311"/>
        <v>6</v>
      </c>
      <c r="X778" s="4">
        <f t="shared" ca="1" si="297"/>
        <v>0.88817835575450998</v>
      </c>
      <c r="Y778" s="4">
        <f t="shared" ca="1" si="298"/>
        <v>4.3817002781927572</v>
      </c>
      <c r="Z778" s="4">
        <f t="shared" ca="1" si="299"/>
        <v>0.93048445811924829</v>
      </c>
      <c r="AA778" s="4">
        <f t="shared" ca="1" si="300"/>
        <v>3.1994459126736881</v>
      </c>
      <c r="AB778" s="4">
        <f t="shared" ca="1" si="301"/>
        <v>3.1994459126736881</v>
      </c>
      <c r="AC778" s="4">
        <f t="shared" ca="1" si="302"/>
        <v>5</v>
      </c>
      <c r="AD778" s="4">
        <f t="shared" ca="1" si="303"/>
        <v>3.1994459126736881</v>
      </c>
      <c r="AE778" s="4">
        <f t="shared" ca="1" si="304"/>
        <v>0</v>
      </c>
      <c r="AF778" s="4">
        <f t="shared" ca="1" si="305"/>
        <v>19.196675476042127</v>
      </c>
    </row>
    <row r="779" spans="6:32" x14ac:dyDescent="0.2">
      <c r="F779" s="4">
        <f t="shared" si="306"/>
        <v>776</v>
      </c>
      <c r="G779" s="4">
        <f t="shared" ca="1" si="307"/>
        <v>743.29974729777041</v>
      </c>
      <c r="H779" s="4">
        <f t="shared" ca="1" si="308"/>
        <v>5</v>
      </c>
      <c r="I779" s="4">
        <f t="shared" ca="1" si="288"/>
        <v>0.11909886046780938</v>
      </c>
      <c r="J779" s="4">
        <f t="shared" ca="1" si="289"/>
        <v>0.2536197465345596</v>
      </c>
      <c r="K779" s="4">
        <f t="shared" ca="1" si="290"/>
        <v>0.63548893258127992</v>
      </c>
      <c r="L779" s="4">
        <f t="shared" ca="1" si="291"/>
        <v>1.513797547058565</v>
      </c>
      <c r="M779" s="4">
        <f t="shared" ca="1" si="292"/>
        <v>0.2536197465345596</v>
      </c>
      <c r="N779" s="4">
        <f t="shared" ca="1" si="293"/>
        <v>6</v>
      </c>
      <c r="O779" s="4">
        <f t="shared" ca="1" si="294"/>
        <v>0.2536197465345596</v>
      </c>
      <c r="P779" s="4">
        <f t="shared" ca="1" si="295"/>
        <v>1</v>
      </c>
      <c r="Q779" s="4">
        <f t="shared" ca="1" si="296"/>
        <v>1.2680987326727979</v>
      </c>
      <c r="U779" s="4">
        <f t="shared" si="309"/>
        <v>776</v>
      </c>
      <c r="V779" s="4">
        <f t="shared" ca="1" si="310"/>
        <v>786.38156067646685</v>
      </c>
      <c r="W779" s="4">
        <f t="shared" ca="1" si="311"/>
        <v>5</v>
      </c>
      <c r="X779" s="4">
        <f t="shared" ca="1" si="297"/>
        <v>0.23723076751126781</v>
      </c>
      <c r="Y779" s="4">
        <f t="shared" ca="1" si="298"/>
        <v>0.54159948206860964</v>
      </c>
      <c r="Z779" s="4">
        <f t="shared" ca="1" si="299"/>
        <v>0.80060501476789525</v>
      </c>
      <c r="AA779" s="4">
        <f t="shared" ca="1" si="300"/>
        <v>1.9349610852695833</v>
      </c>
      <c r="AB779" s="4">
        <f t="shared" ca="1" si="301"/>
        <v>0.54159948206860964</v>
      </c>
      <c r="AC779" s="4">
        <f t="shared" ca="1" si="302"/>
        <v>6</v>
      </c>
      <c r="AD779" s="4">
        <f t="shared" ca="1" si="303"/>
        <v>0.54159948206860964</v>
      </c>
      <c r="AE779" s="4">
        <f t="shared" ca="1" si="304"/>
        <v>1</v>
      </c>
      <c r="AF779" s="4">
        <f t="shared" ca="1" si="305"/>
        <v>2.7079974103430482</v>
      </c>
    </row>
    <row r="780" spans="6:32" x14ac:dyDescent="0.2">
      <c r="F780" s="4">
        <f t="shared" si="306"/>
        <v>777</v>
      </c>
      <c r="G780" s="4">
        <f t="shared" ca="1" si="307"/>
        <v>743.55336704430499</v>
      </c>
      <c r="H780" s="4">
        <f t="shared" ca="1" si="308"/>
        <v>6</v>
      </c>
      <c r="I780" s="4">
        <f t="shared" ca="1" si="288"/>
        <v>0.88375825455481438</v>
      </c>
      <c r="J780" s="4">
        <f t="shared" ca="1" si="289"/>
        <v>4.3041664879178336</v>
      </c>
      <c r="K780" s="4">
        <f t="shared" ca="1" si="290"/>
        <v>0.38551453040211703</v>
      </c>
      <c r="L780" s="4">
        <f t="shared" ca="1" si="291"/>
        <v>0.73045499422504434</v>
      </c>
      <c r="M780" s="4">
        <f t="shared" ca="1" si="292"/>
        <v>0.73045499422504434</v>
      </c>
      <c r="N780" s="4">
        <f t="shared" ca="1" si="293"/>
        <v>5</v>
      </c>
      <c r="O780" s="4">
        <f t="shared" ca="1" si="294"/>
        <v>0.73045499422504434</v>
      </c>
      <c r="P780" s="4">
        <f t="shared" ca="1" si="295"/>
        <v>0</v>
      </c>
      <c r="Q780" s="4">
        <f t="shared" ca="1" si="296"/>
        <v>4.3827299653502658</v>
      </c>
      <c r="U780" s="4">
        <f t="shared" si="309"/>
        <v>777</v>
      </c>
      <c r="V780" s="4">
        <f t="shared" ca="1" si="310"/>
        <v>786.92316015853544</v>
      </c>
      <c r="W780" s="4">
        <f t="shared" ca="1" si="311"/>
        <v>6</v>
      </c>
      <c r="X780" s="4">
        <f t="shared" ca="1" si="297"/>
        <v>0.92662870198385272</v>
      </c>
      <c r="Y780" s="4">
        <f t="shared" ca="1" si="298"/>
        <v>5.2244449100764436</v>
      </c>
      <c r="Z780" s="4">
        <f t="shared" ca="1" si="299"/>
        <v>0.7556596521957003</v>
      </c>
      <c r="AA780" s="4">
        <f t="shared" ca="1" si="300"/>
        <v>1.6910317890759192</v>
      </c>
      <c r="AB780" s="4">
        <f t="shared" ca="1" si="301"/>
        <v>1.6910317890759192</v>
      </c>
      <c r="AC780" s="4">
        <f t="shared" ca="1" si="302"/>
        <v>5</v>
      </c>
      <c r="AD780" s="4">
        <f t="shared" ca="1" si="303"/>
        <v>1.6910317890759192</v>
      </c>
      <c r="AE780" s="4">
        <f t="shared" ca="1" si="304"/>
        <v>0</v>
      </c>
      <c r="AF780" s="4">
        <f t="shared" ca="1" si="305"/>
        <v>10.146190734455516</v>
      </c>
    </row>
    <row r="781" spans="6:32" x14ac:dyDescent="0.2">
      <c r="F781" s="4">
        <f t="shared" si="306"/>
        <v>778</v>
      </c>
      <c r="G781" s="4">
        <f t="shared" ca="1" si="307"/>
        <v>744.28382203853005</v>
      </c>
      <c r="H781" s="4">
        <f t="shared" ca="1" si="308"/>
        <v>5</v>
      </c>
      <c r="I781" s="4">
        <f t="shared" ca="1" si="288"/>
        <v>0.53048691051863195</v>
      </c>
      <c r="J781" s="4">
        <f t="shared" ca="1" si="289"/>
        <v>1.512118202205843</v>
      </c>
      <c r="K781" s="4">
        <f t="shared" ca="1" si="290"/>
        <v>0.95042946538628559</v>
      </c>
      <c r="L781" s="4">
        <f t="shared" ca="1" si="291"/>
        <v>4.5065380229734577</v>
      </c>
      <c r="M781" s="4">
        <f t="shared" ca="1" si="292"/>
        <v>1.512118202205843</v>
      </c>
      <c r="N781" s="4">
        <f t="shared" ca="1" si="293"/>
        <v>6</v>
      </c>
      <c r="O781" s="4">
        <f t="shared" ca="1" si="294"/>
        <v>1.512118202205843</v>
      </c>
      <c r="P781" s="4">
        <f t="shared" ca="1" si="295"/>
        <v>1</v>
      </c>
      <c r="Q781" s="4">
        <f t="shared" ca="1" si="296"/>
        <v>7.5605910110292154</v>
      </c>
      <c r="U781" s="4">
        <f t="shared" si="309"/>
        <v>778</v>
      </c>
      <c r="V781" s="4">
        <f t="shared" ca="1" si="310"/>
        <v>788.6141919476114</v>
      </c>
      <c r="W781" s="4">
        <f t="shared" ca="1" si="311"/>
        <v>5</v>
      </c>
      <c r="X781" s="4">
        <f t="shared" ca="1" si="297"/>
        <v>0.49428531730673375</v>
      </c>
      <c r="Y781" s="4">
        <f t="shared" ca="1" si="298"/>
        <v>1.3635652738465074</v>
      </c>
      <c r="Z781" s="4">
        <f t="shared" ca="1" si="299"/>
        <v>0.5983013182676683</v>
      </c>
      <c r="AA781" s="4">
        <f t="shared" ca="1" si="300"/>
        <v>1.0944636232129659</v>
      </c>
      <c r="AB781" s="4">
        <f t="shared" ca="1" si="301"/>
        <v>1.0944636232129659</v>
      </c>
      <c r="AC781" s="4">
        <f t="shared" ca="1" si="302"/>
        <v>4</v>
      </c>
      <c r="AD781" s="4">
        <f t="shared" ca="1" si="303"/>
        <v>1.0944636232129659</v>
      </c>
      <c r="AE781" s="4">
        <f t="shared" ca="1" si="304"/>
        <v>0</v>
      </c>
      <c r="AF781" s="4">
        <f t="shared" ca="1" si="305"/>
        <v>5.4723181160648293</v>
      </c>
    </row>
    <row r="782" spans="6:32" x14ac:dyDescent="0.2">
      <c r="F782" s="4">
        <f t="shared" si="306"/>
        <v>779</v>
      </c>
      <c r="G782" s="4">
        <f t="shared" ca="1" si="307"/>
        <v>745.79594024073594</v>
      </c>
      <c r="H782" s="4">
        <f t="shared" ca="1" si="308"/>
        <v>6</v>
      </c>
      <c r="I782" s="4">
        <f t="shared" ca="1" si="288"/>
        <v>0.93267667042497548</v>
      </c>
      <c r="J782" s="4">
        <f t="shared" ca="1" si="289"/>
        <v>5.3964969039094193</v>
      </c>
      <c r="K782" s="4">
        <f t="shared" ca="1" si="290"/>
        <v>0.91049426235538689</v>
      </c>
      <c r="L782" s="4">
        <f t="shared" ca="1" si="291"/>
        <v>3.6201788219926527</v>
      </c>
      <c r="M782" s="4">
        <f t="shared" ca="1" si="292"/>
        <v>3.6201788219926527</v>
      </c>
      <c r="N782" s="4">
        <f t="shared" ca="1" si="293"/>
        <v>5</v>
      </c>
      <c r="O782" s="4">
        <f t="shared" ca="1" si="294"/>
        <v>3.6201788219926527</v>
      </c>
      <c r="P782" s="4">
        <f t="shared" ca="1" si="295"/>
        <v>0</v>
      </c>
      <c r="Q782" s="4">
        <f t="shared" ca="1" si="296"/>
        <v>21.721072931955916</v>
      </c>
      <c r="U782" s="4">
        <f t="shared" si="309"/>
        <v>779</v>
      </c>
      <c r="V782" s="4">
        <f t="shared" ca="1" si="310"/>
        <v>789.70865557082436</v>
      </c>
      <c r="W782" s="4">
        <f t="shared" ca="1" si="311"/>
        <v>4</v>
      </c>
      <c r="X782" s="4">
        <f t="shared" ca="1" si="297"/>
        <v>0.75496298981549403</v>
      </c>
      <c r="Y782" s="4">
        <f t="shared" ca="1" si="298"/>
        <v>2.8126920357370926</v>
      </c>
      <c r="Z782" s="4">
        <f t="shared" ca="1" si="299"/>
        <v>9.1287537223276871E-3</v>
      </c>
      <c r="AA782" s="4">
        <f t="shared" ca="1" si="300"/>
        <v>1.1004811346965212E-2</v>
      </c>
      <c r="AB782" s="4">
        <f t="shared" ca="1" si="301"/>
        <v>1.1004811346965212E-2</v>
      </c>
      <c r="AC782" s="4">
        <f t="shared" ca="1" si="302"/>
        <v>3</v>
      </c>
      <c r="AD782" s="4">
        <f t="shared" ca="1" si="303"/>
        <v>1.1004811346965212E-2</v>
      </c>
      <c r="AE782" s="4">
        <f t="shared" ca="1" si="304"/>
        <v>0</v>
      </c>
      <c r="AF782" s="4">
        <f t="shared" ca="1" si="305"/>
        <v>4.4019245387860846E-2</v>
      </c>
    </row>
    <row r="783" spans="6:32" x14ac:dyDescent="0.2">
      <c r="F783" s="4">
        <f t="shared" si="306"/>
        <v>780</v>
      </c>
      <c r="G783" s="4">
        <f t="shared" ca="1" si="307"/>
        <v>749.41611906272863</v>
      </c>
      <c r="H783" s="4">
        <f t="shared" ca="1" si="308"/>
        <v>5</v>
      </c>
      <c r="I783" s="4">
        <f t="shared" ca="1" si="288"/>
        <v>0.63410091078745145</v>
      </c>
      <c r="J783" s="4">
        <f t="shared" ca="1" si="289"/>
        <v>2.0107953922609592</v>
      </c>
      <c r="K783" s="4">
        <f t="shared" ca="1" si="290"/>
        <v>0.69595884401300212</v>
      </c>
      <c r="L783" s="4">
        <f t="shared" ca="1" si="291"/>
        <v>1.7858883078044872</v>
      </c>
      <c r="M783" s="4">
        <f t="shared" ca="1" si="292"/>
        <v>1.7858883078044872</v>
      </c>
      <c r="N783" s="4">
        <f t="shared" ca="1" si="293"/>
        <v>4</v>
      </c>
      <c r="O783" s="4">
        <f t="shared" ca="1" si="294"/>
        <v>1.7858883078044872</v>
      </c>
      <c r="P783" s="4">
        <f t="shared" ca="1" si="295"/>
        <v>0</v>
      </c>
      <c r="Q783" s="4">
        <f t="shared" ca="1" si="296"/>
        <v>8.9294415390224362</v>
      </c>
      <c r="U783" s="4">
        <f t="shared" si="309"/>
        <v>780</v>
      </c>
      <c r="V783" s="4">
        <f t="shared" ca="1" si="310"/>
        <v>789.71966038217136</v>
      </c>
      <c r="W783" s="4">
        <f t="shared" ca="1" si="311"/>
        <v>3</v>
      </c>
      <c r="X783" s="4">
        <f t="shared" ca="1" si="297"/>
        <v>0.77241920431617073</v>
      </c>
      <c r="Y783" s="4">
        <f t="shared" ca="1" si="298"/>
        <v>2.9604999155550216</v>
      </c>
      <c r="Z783" s="4">
        <f t="shared" ca="1" si="299"/>
        <v>0.12055061109412712</v>
      </c>
      <c r="AA783" s="4">
        <f t="shared" ca="1" si="300"/>
        <v>0.15415111411617155</v>
      </c>
      <c r="AB783" s="4">
        <f t="shared" ca="1" si="301"/>
        <v>0.15415111411617155</v>
      </c>
      <c r="AC783" s="4">
        <f t="shared" ca="1" si="302"/>
        <v>2</v>
      </c>
      <c r="AD783" s="4">
        <f t="shared" ca="1" si="303"/>
        <v>0.15415111411617155</v>
      </c>
      <c r="AE783" s="4">
        <f t="shared" ca="1" si="304"/>
        <v>0</v>
      </c>
      <c r="AF783" s="4">
        <f t="shared" ca="1" si="305"/>
        <v>0.46245334234851465</v>
      </c>
    </row>
    <row r="784" spans="6:32" x14ac:dyDescent="0.2">
      <c r="F784" s="4">
        <f t="shared" si="306"/>
        <v>781</v>
      </c>
      <c r="G784" s="4">
        <f t="shared" ca="1" si="307"/>
        <v>751.20200737053312</v>
      </c>
      <c r="H784" s="4">
        <f t="shared" ca="1" si="308"/>
        <v>4</v>
      </c>
      <c r="I784" s="4">
        <f t="shared" ca="1" si="288"/>
        <v>0.51856168244118261</v>
      </c>
      <c r="J784" s="4">
        <f t="shared" ca="1" si="289"/>
        <v>1.4619543214169985</v>
      </c>
      <c r="K784" s="4">
        <f t="shared" ca="1" si="290"/>
        <v>0.75278225394851528</v>
      </c>
      <c r="L784" s="4">
        <f t="shared" ca="1" si="291"/>
        <v>2.096228651611638</v>
      </c>
      <c r="M784" s="4">
        <f t="shared" ca="1" si="292"/>
        <v>1.4619543214169985</v>
      </c>
      <c r="N784" s="4">
        <f t="shared" ca="1" si="293"/>
        <v>5</v>
      </c>
      <c r="O784" s="4">
        <f t="shared" ca="1" si="294"/>
        <v>1.4619543214169985</v>
      </c>
      <c r="P784" s="4">
        <f t="shared" ca="1" si="295"/>
        <v>1</v>
      </c>
      <c r="Q784" s="4">
        <f t="shared" ca="1" si="296"/>
        <v>5.8478172856679942</v>
      </c>
      <c r="U784" s="4">
        <f t="shared" si="309"/>
        <v>781</v>
      </c>
      <c r="V784" s="4">
        <f t="shared" ca="1" si="310"/>
        <v>789.87381149628754</v>
      </c>
      <c r="W784" s="4">
        <f t="shared" ca="1" si="311"/>
        <v>2</v>
      </c>
      <c r="X784" s="4">
        <f t="shared" ca="1" si="297"/>
        <v>0.27565377572769556</v>
      </c>
      <c r="Y784" s="4">
        <f t="shared" ca="1" si="298"/>
        <v>0.64497158116334719</v>
      </c>
      <c r="Z784" s="4">
        <f t="shared" ca="1" si="299"/>
        <v>8.4922212294346155E-2</v>
      </c>
      <c r="AA784" s="4">
        <f t="shared" ca="1" si="300"/>
        <v>0.10649544412095702</v>
      </c>
      <c r="AB784" s="4">
        <f t="shared" ca="1" si="301"/>
        <v>0.10649544412095702</v>
      </c>
      <c r="AC784" s="4">
        <f t="shared" ca="1" si="302"/>
        <v>1</v>
      </c>
      <c r="AD784" s="4">
        <f t="shared" ca="1" si="303"/>
        <v>0.10649544412095702</v>
      </c>
      <c r="AE784" s="4">
        <f t="shared" ca="1" si="304"/>
        <v>0</v>
      </c>
      <c r="AF784" s="4">
        <f t="shared" ca="1" si="305"/>
        <v>0.21299088824191403</v>
      </c>
    </row>
    <row r="785" spans="6:32" x14ac:dyDescent="0.2">
      <c r="F785" s="4">
        <f t="shared" si="306"/>
        <v>782</v>
      </c>
      <c r="G785" s="4">
        <f t="shared" ca="1" si="307"/>
        <v>752.66396169195013</v>
      </c>
      <c r="H785" s="4">
        <f t="shared" ca="1" si="308"/>
        <v>5</v>
      </c>
      <c r="I785" s="4">
        <f t="shared" ca="1" si="288"/>
        <v>0.10371489407814949</v>
      </c>
      <c r="J785" s="4">
        <f t="shared" ca="1" si="289"/>
        <v>0.21899343609628424</v>
      </c>
      <c r="K785" s="4">
        <f t="shared" ca="1" si="290"/>
        <v>0.88522932947923849</v>
      </c>
      <c r="L785" s="4">
        <f t="shared" ca="1" si="291"/>
        <v>3.2472289665100633</v>
      </c>
      <c r="M785" s="4">
        <f t="shared" ca="1" si="292"/>
        <v>0.21899343609628424</v>
      </c>
      <c r="N785" s="4">
        <f t="shared" ca="1" si="293"/>
        <v>6</v>
      </c>
      <c r="O785" s="4">
        <f t="shared" ca="1" si="294"/>
        <v>0.21899343609628424</v>
      </c>
      <c r="P785" s="4">
        <f t="shared" ca="1" si="295"/>
        <v>1</v>
      </c>
      <c r="Q785" s="4">
        <f t="shared" ca="1" si="296"/>
        <v>1.0949671804814212</v>
      </c>
      <c r="U785" s="4">
        <f t="shared" si="309"/>
        <v>782</v>
      </c>
      <c r="V785" s="4">
        <f t="shared" ca="1" si="310"/>
        <v>789.98030694040847</v>
      </c>
      <c r="W785" s="4">
        <f t="shared" ca="1" si="311"/>
        <v>1</v>
      </c>
      <c r="X785" s="4">
        <f t="shared" ca="1" si="297"/>
        <v>0.71530307500863266</v>
      </c>
      <c r="Y785" s="4">
        <f t="shared" ca="1" si="298"/>
        <v>2.5126601712595793</v>
      </c>
      <c r="Z785" s="4">
        <f t="shared" ca="1" si="299"/>
        <v>0.44595495083706949</v>
      </c>
      <c r="AA785" s="4">
        <f t="shared" ca="1" si="300"/>
        <v>0.70861113523471142</v>
      </c>
      <c r="AB785" s="4">
        <f t="shared" ca="1" si="301"/>
        <v>0.70861113523471142</v>
      </c>
      <c r="AC785" s="4">
        <f t="shared" ca="1" si="302"/>
        <v>0</v>
      </c>
      <c r="AD785" s="4">
        <f t="shared" ca="1" si="303"/>
        <v>0.70861113523471142</v>
      </c>
      <c r="AE785" s="4">
        <f t="shared" ca="1" si="304"/>
        <v>0</v>
      </c>
      <c r="AF785" s="4">
        <f t="shared" ca="1" si="305"/>
        <v>0.70861113523471142</v>
      </c>
    </row>
    <row r="786" spans="6:32" x14ac:dyDescent="0.2">
      <c r="F786" s="4">
        <f t="shared" si="306"/>
        <v>783</v>
      </c>
      <c r="G786" s="4">
        <f t="shared" ca="1" si="307"/>
        <v>752.88295512804643</v>
      </c>
      <c r="H786" s="4">
        <f t="shared" ca="1" si="308"/>
        <v>6</v>
      </c>
      <c r="I786" s="4">
        <f t="shared" ca="1" si="288"/>
        <v>0.46010732549235989</v>
      </c>
      <c r="J786" s="4">
        <f t="shared" ca="1" si="289"/>
        <v>1.2327698201783488</v>
      </c>
      <c r="K786" s="4">
        <f t="shared" ca="1" si="290"/>
        <v>0.30048070117671299</v>
      </c>
      <c r="L786" s="4">
        <f t="shared" ca="1" si="291"/>
        <v>0.53604284370431587</v>
      </c>
      <c r="M786" s="4">
        <f t="shared" ca="1" si="292"/>
        <v>0.53604284370431587</v>
      </c>
      <c r="N786" s="4">
        <f t="shared" ca="1" si="293"/>
        <v>5</v>
      </c>
      <c r="O786" s="4">
        <f t="shared" ca="1" si="294"/>
        <v>0.53604284370431587</v>
      </c>
      <c r="P786" s="4">
        <f t="shared" ca="1" si="295"/>
        <v>0</v>
      </c>
      <c r="Q786" s="4">
        <f t="shared" ca="1" si="296"/>
        <v>3.2162570622258952</v>
      </c>
      <c r="U786" s="4">
        <f t="shared" si="309"/>
        <v>783</v>
      </c>
      <c r="V786" s="4">
        <f t="shared" ca="1" si="310"/>
        <v>790.68891807564319</v>
      </c>
      <c r="W786" s="4">
        <f t="shared" ca="1" si="311"/>
        <v>0</v>
      </c>
      <c r="X786" s="4">
        <f t="shared" ca="1" si="297"/>
        <v>0.59312036635658372</v>
      </c>
      <c r="Y786" s="4">
        <f t="shared" ca="1" si="298"/>
        <v>1.7984757554264696</v>
      </c>
      <c r="Z786" s="4">
        <f t="shared" ca="1" si="299"/>
        <v>0.14709989609496033</v>
      </c>
      <c r="AA786" s="4">
        <f t="shared" ca="1" si="300"/>
        <v>0.1909354197977973</v>
      </c>
      <c r="AB786" s="4">
        <f t="shared" ca="1" si="301"/>
        <v>1.7984757554264696</v>
      </c>
      <c r="AC786" s="4">
        <f t="shared" ca="1" si="302"/>
        <v>1</v>
      </c>
      <c r="AD786" s="4">
        <f t="shared" ca="1" si="303"/>
        <v>0</v>
      </c>
      <c r="AE786" s="4">
        <f t="shared" ca="1" si="304"/>
        <v>1</v>
      </c>
      <c r="AF786" s="4">
        <f t="shared" ca="1" si="305"/>
        <v>0</v>
      </c>
    </row>
    <row r="787" spans="6:32" x14ac:dyDescent="0.2">
      <c r="F787" s="4">
        <f t="shared" si="306"/>
        <v>784</v>
      </c>
      <c r="G787" s="4">
        <f t="shared" ca="1" si="307"/>
        <v>753.41899797175074</v>
      </c>
      <c r="H787" s="4">
        <f t="shared" ca="1" si="308"/>
        <v>5</v>
      </c>
      <c r="I787" s="4">
        <f t="shared" ca="1" si="288"/>
        <v>0.47049337816625048</v>
      </c>
      <c r="J787" s="4">
        <f t="shared" ca="1" si="289"/>
        <v>1.2716192163899671</v>
      </c>
      <c r="K787" s="4">
        <f t="shared" ca="1" si="290"/>
        <v>0.23112306277351757</v>
      </c>
      <c r="L787" s="4">
        <f t="shared" ca="1" si="291"/>
        <v>0.39423652784558294</v>
      </c>
      <c r="M787" s="4">
        <f t="shared" ca="1" si="292"/>
        <v>0.39423652784558294</v>
      </c>
      <c r="N787" s="4">
        <f t="shared" ca="1" si="293"/>
        <v>4</v>
      </c>
      <c r="O787" s="4">
        <f t="shared" ca="1" si="294"/>
        <v>0.39423652784558294</v>
      </c>
      <c r="P787" s="4">
        <f t="shared" ca="1" si="295"/>
        <v>0</v>
      </c>
      <c r="Q787" s="4">
        <f t="shared" ca="1" si="296"/>
        <v>1.9711826392279148</v>
      </c>
      <c r="U787" s="4">
        <f t="shared" si="309"/>
        <v>784</v>
      </c>
      <c r="V787" s="4">
        <f t="shared" ca="1" si="310"/>
        <v>792.48739383106965</v>
      </c>
      <c r="W787" s="4">
        <f t="shared" ca="1" si="311"/>
        <v>1</v>
      </c>
      <c r="X787" s="4">
        <f t="shared" ca="1" si="297"/>
        <v>0.93895114710611505</v>
      </c>
      <c r="Y787" s="4">
        <f t="shared" ca="1" si="298"/>
        <v>5.5921617364378093</v>
      </c>
      <c r="Z787" s="4">
        <f t="shared" ca="1" si="299"/>
        <v>0.70408475363076839</v>
      </c>
      <c r="AA787" s="4">
        <f t="shared" ca="1" si="300"/>
        <v>1.4612186345903604</v>
      </c>
      <c r="AB787" s="4">
        <f t="shared" ca="1" si="301"/>
        <v>1.4612186345903604</v>
      </c>
      <c r="AC787" s="4">
        <f t="shared" ca="1" si="302"/>
        <v>0</v>
      </c>
      <c r="AD787" s="4">
        <f t="shared" ca="1" si="303"/>
        <v>1.4612186345903604</v>
      </c>
      <c r="AE787" s="4">
        <f t="shared" ca="1" si="304"/>
        <v>0</v>
      </c>
      <c r="AF787" s="4">
        <f t="shared" ca="1" si="305"/>
        <v>1.4612186345903604</v>
      </c>
    </row>
    <row r="788" spans="6:32" x14ac:dyDescent="0.2">
      <c r="F788" s="4">
        <f t="shared" si="306"/>
        <v>785</v>
      </c>
      <c r="G788" s="4">
        <f t="shared" ca="1" si="307"/>
        <v>753.81323449959632</v>
      </c>
      <c r="H788" s="4">
        <f t="shared" ca="1" si="308"/>
        <v>4</v>
      </c>
      <c r="I788" s="4">
        <f t="shared" ca="1" si="288"/>
        <v>0.48908138637051668</v>
      </c>
      <c r="J788" s="4">
        <f t="shared" ca="1" si="289"/>
        <v>1.3430899405798038</v>
      </c>
      <c r="K788" s="4">
        <f t="shared" ca="1" si="290"/>
        <v>0.63317685118025591</v>
      </c>
      <c r="L788" s="4">
        <f t="shared" ca="1" si="291"/>
        <v>1.504313145593396</v>
      </c>
      <c r="M788" s="4">
        <f t="shared" ca="1" si="292"/>
        <v>1.3430899405798038</v>
      </c>
      <c r="N788" s="4">
        <f t="shared" ca="1" si="293"/>
        <v>5</v>
      </c>
      <c r="O788" s="4">
        <f t="shared" ca="1" si="294"/>
        <v>1.3430899405798038</v>
      </c>
      <c r="P788" s="4">
        <f t="shared" ca="1" si="295"/>
        <v>1</v>
      </c>
      <c r="Q788" s="4">
        <f t="shared" ca="1" si="296"/>
        <v>5.3723597623192152</v>
      </c>
      <c r="U788" s="4">
        <f t="shared" si="309"/>
        <v>785</v>
      </c>
      <c r="V788" s="4">
        <f t="shared" ca="1" si="310"/>
        <v>793.94861246566006</v>
      </c>
      <c r="W788" s="4">
        <f t="shared" ca="1" si="311"/>
        <v>0</v>
      </c>
      <c r="X788" s="4">
        <f t="shared" ca="1" si="297"/>
        <v>0.51963259727118971</v>
      </c>
      <c r="Y788" s="4">
        <f t="shared" ca="1" si="298"/>
        <v>1.4664080910296133</v>
      </c>
      <c r="Z788" s="4">
        <f t="shared" ca="1" si="299"/>
        <v>0.45766868688329621</v>
      </c>
      <c r="AA788" s="4">
        <f t="shared" ca="1" si="300"/>
        <v>0.73425382258101068</v>
      </c>
      <c r="AB788" s="4">
        <f t="shared" ca="1" si="301"/>
        <v>1.4664080910296133</v>
      </c>
      <c r="AC788" s="4">
        <f t="shared" ca="1" si="302"/>
        <v>1</v>
      </c>
      <c r="AD788" s="4">
        <f t="shared" ca="1" si="303"/>
        <v>0</v>
      </c>
      <c r="AE788" s="4">
        <f t="shared" ca="1" si="304"/>
        <v>1</v>
      </c>
      <c r="AF788" s="4">
        <f t="shared" ca="1" si="305"/>
        <v>0</v>
      </c>
    </row>
    <row r="789" spans="6:32" x14ac:dyDescent="0.2">
      <c r="F789" s="4">
        <f t="shared" si="306"/>
        <v>786</v>
      </c>
      <c r="G789" s="4">
        <f t="shared" ca="1" si="307"/>
        <v>755.15632444017615</v>
      </c>
      <c r="H789" s="4">
        <f t="shared" ca="1" si="308"/>
        <v>5</v>
      </c>
      <c r="I789" s="4">
        <f t="shared" ca="1" si="288"/>
        <v>0.92618833832851255</v>
      </c>
      <c r="J789" s="4">
        <f t="shared" ca="1" si="289"/>
        <v>5.2124770852605806</v>
      </c>
      <c r="K789" s="4">
        <f t="shared" ca="1" si="290"/>
        <v>0.38318573900004094</v>
      </c>
      <c r="L789" s="4">
        <f t="shared" ca="1" si="291"/>
        <v>0.72478100408031954</v>
      </c>
      <c r="M789" s="4">
        <f t="shared" ca="1" si="292"/>
        <v>0.72478100408031954</v>
      </c>
      <c r="N789" s="4">
        <f t="shared" ca="1" si="293"/>
        <v>4</v>
      </c>
      <c r="O789" s="4">
        <f t="shared" ca="1" si="294"/>
        <v>0.72478100408031954</v>
      </c>
      <c r="P789" s="4">
        <f t="shared" ca="1" si="295"/>
        <v>0</v>
      </c>
      <c r="Q789" s="4">
        <f t="shared" ca="1" si="296"/>
        <v>3.6239050204015975</v>
      </c>
      <c r="U789" s="4">
        <f t="shared" si="309"/>
        <v>786</v>
      </c>
      <c r="V789" s="4">
        <f t="shared" ca="1" si="310"/>
        <v>795.41502055668968</v>
      </c>
      <c r="W789" s="4">
        <f t="shared" ca="1" si="311"/>
        <v>1</v>
      </c>
      <c r="X789" s="4">
        <f t="shared" ca="1" si="297"/>
        <v>0.67442009299274019</v>
      </c>
      <c r="Y789" s="4">
        <f t="shared" ca="1" si="298"/>
        <v>2.2442947148471943</v>
      </c>
      <c r="Z789" s="4">
        <f t="shared" ca="1" si="299"/>
        <v>0.45906501973459435</v>
      </c>
      <c r="AA789" s="4">
        <f t="shared" ca="1" si="300"/>
        <v>0.73734743005280823</v>
      </c>
      <c r="AB789" s="4">
        <f t="shared" ca="1" si="301"/>
        <v>0.73734743005280823</v>
      </c>
      <c r="AC789" s="4">
        <f t="shared" ca="1" si="302"/>
        <v>0</v>
      </c>
      <c r="AD789" s="4">
        <f t="shared" ca="1" si="303"/>
        <v>0.73734743005280823</v>
      </c>
      <c r="AE789" s="4">
        <f t="shared" ca="1" si="304"/>
        <v>0</v>
      </c>
      <c r="AF789" s="4">
        <f t="shared" ca="1" si="305"/>
        <v>0.73734743005280823</v>
      </c>
    </row>
    <row r="790" spans="6:32" x14ac:dyDescent="0.2">
      <c r="F790" s="4">
        <f t="shared" si="306"/>
        <v>787</v>
      </c>
      <c r="G790" s="4">
        <f t="shared" ca="1" si="307"/>
        <v>755.88110544425649</v>
      </c>
      <c r="H790" s="4">
        <f t="shared" ca="1" si="308"/>
        <v>4</v>
      </c>
      <c r="I790" s="4">
        <f t="shared" ca="1" si="288"/>
        <v>0.64622795900603902</v>
      </c>
      <c r="J790" s="4">
        <f t="shared" ca="1" si="289"/>
        <v>2.0782050505379237</v>
      </c>
      <c r="K790" s="4">
        <f t="shared" ca="1" si="290"/>
        <v>0.8758542687526859</v>
      </c>
      <c r="L790" s="4">
        <f t="shared" ca="1" si="291"/>
        <v>3.1294487271759612</v>
      </c>
      <c r="M790" s="4">
        <f t="shared" ca="1" si="292"/>
        <v>2.0782050505379237</v>
      </c>
      <c r="N790" s="4">
        <f t="shared" ca="1" si="293"/>
        <v>5</v>
      </c>
      <c r="O790" s="4">
        <f t="shared" ca="1" si="294"/>
        <v>2.0782050505379237</v>
      </c>
      <c r="P790" s="4">
        <f t="shared" ca="1" si="295"/>
        <v>1</v>
      </c>
      <c r="Q790" s="4">
        <f t="shared" ca="1" si="296"/>
        <v>8.3128202021516948</v>
      </c>
      <c r="U790" s="4">
        <f t="shared" si="309"/>
        <v>787</v>
      </c>
      <c r="V790" s="4">
        <f t="shared" ca="1" si="310"/>
        <v>796.15236798674255</v>
      </c>
      <c r="W790" s="4">
        <f t="shared" ca="1" si="311"/>
        <v>0</v>
      </c>
      <c r="X790" s="4">
        <f t="shared" ca="1" si="297"/>
        <v>0.54133294240832652</v>
      </c>
      <c r="Y790" s="4">
        <f t="shared" ca="1" si="298"/>
        <v>1.5588613936997866</v>
      </c>
      <c r="Z790" s="4">
        <f t="shared" ca="1" si="299"/>
        <v>0.81938467714820484</v>
      </c>
      <c r="AA790" s="4">
        <f t="shared" ca="1" si="300"/>
        <v>2.0536629569492364</v>
      </c>
      <c r="AB790" s="4">
        <f t="shared" ca="1" si="301"/>
        <v>1.5588613936997866</v>
      </c>
      <c r="AC790" s="4">
        <f t="shared" ca="1" si="302"/>
        <v>1</v>
      </c>
      <c r="AD790" s="4">
        <f t="shared" ca="1" si="303"/>
        <v>0</v>
      </c>
      <c r="AE790" s="4">
        <f t="shared" ca="1" si="304"/>
        <v>1</v>
      </c>
      <c r="AF790" s="4">
        <f t="shared" ca="1" si="305"/>
        <v>0</v>
      </c>
    </row>
    <row r="791" spans="6:32" x14ac:dyDescent="0.2">
      <c r="F791" s="4">
        <f t="shared" si="306"/>
        <v>788</v>
      </c>
      <c r="G791" s="4">
        <f t="shared" ca="1" si="307"/>
        <v>757.95931049479441</v>
      </c>
      <c r="H791" s="4">
        <f t="shared" ca="1" si="308"/>
        <v>5</v>
      </c>
      <c r="I791" s="4">
        <f t="shared" ca="1" si="288"/>
        <v>0.59566503338307886</v>
      </c>
      <c r="J791" s="4">
        <f t="shared" ca="1" si="289"/>
        <v>1.8110232385321507</v>
      </c>
      <c r="K791" s="4">
        <f t="shared" ca="1" si="290"/>
        <v>0.90976862728808305</v>
      </c>
      <c r="L791" s="4">
        <f t="shared" ca="1" si="291"/>
        <v>3.6080671494235519</v>
      </c>
      <c r="M791" s="4">
        <f t="shared" ca="1" si="292"/>
        <v>1.8110232385321507</v>
      </c>
      <c r="N791" s="4">
        <f t="shared" ca="1" si="293"/>
        <v>6</v>
      </c>
      <c r="O791" s="4">
        <f t="shared" ca="1" si="294"/>
        <v>1.8110232385321507</v>
      </c>
      <c r="P791" s="4">
        <f t="shared" ca="1" si="295"/>
        <v>1</v>
      </c>
      <c r="Q791" s="4">
        <f t="shared" ca="1" si="296"/>
        <v>9.0551161926607531</v>
      </c>
      <c r="U791" s="4">
        <f t="shared" si="309"/>
        <v>788</v>
      </c>
      <c r="V791" s="4">
        <f t="shared" ca="1" si="310"/>
        <v>797.71122938044232</v>
      </c>
      <c r="W791" s="4">
        <f t="shared" ca="1" si="311"/>
        <v>1</v>
      </c>
      <c r="X791" s="4">
        <f t="shared" ca="1" si="297"/>
        <v>0.5850127566339387</v>
      </c>
      <c r="Y791" s="4">
        <f t="shared" ca="1" si="298"/>
        <v>1.759014996201697</v>
      </c>
      <c r="Z791" s="4">
        <f t="shared" ca="1" si="299"/>
        <v>0.71817465657164736</v>
      </c>
      <c r="AA791" s="4">
        <f t="shared" ca="1" si="300"/>
        <v>1.5197612993580376</v>
      </c>
      <c r="AB791" s="4">
        <f t="shared" ca="1" si="301"/>
        <v>1.5197612993580376</v>
      </c>
      <c r="AC791" s="4">
        <f t="shared" ca="1" si="302"/>
        <v>0</v>
      </c>
      <c r="AD791" s="4">
        <f t="shared" ca="1" si="303"/>
        <v>1.5197612993580376</v>
      </c>
      <c r="AE791" s="4">
        <f t="shared" ca="1" si="304"/>
        <v>0</v>
      </c>
      <c r="AF791" s="4">
        <f t="shared" ca="1" si="305"/>
        <v>1.5197612993580376</v>
      </c>
    </row>
    <row r="792" spans="6:32" x14ac:dyDescent="0.2">
      <c r="F792" s="4">
        <f t="shared" si="306"/>
        <v>789</v>
      </c>
      <c r="G792" s="4">
        <f t="shared" ca="1" si="307"/>
        <v>759.77033373332654</v>
      </c>
      <c r="H792" s="4">
        <f t="shared" ca="1" si="308"/>
        <v>6</v>
      </c>
      <c r="I792" s="4">
        <f t="shared" ca="1" si="288"/>
        <v>0.48799968785839287</v>
      </c>
      <c r="J792" s="4">
        <f t="shared" ca="1" si="289"/>
        <v>1.3388600885824773</v>
      </c>
      <c r="K792" s="4">
        <f t="shared" ca="1" si="290"/>
        <v>0.82480014651289135</v>
      </c>
      <c r="L792" s="4">
        <f t="shared" ca="1" si="291"/>
        <v>2.6127419051114869</v>
      </c>
      <c r="M792" s="4">
        <f t="shared" ca="1" si="292"/>
        <v>1.3388600885824773</v>
      </c>
      <c r="N792" s="4">
        <f t="shared" ca="1" si="293"/>
        <v>7</v>
      </c>
      <c r="O792" s="4">
        <f t="shared" ca="1" si="294"/>
        <v>1.3388600885824773</v>
      </c>
      <c r="P792" s="4">
        <f t="shared" ca="1" si="295"/>
        <v>1</v>
      </c>
      <c r="Q792" s="4">
        <f t="shared" ca="1" si="296"/>
        <v>8.0331605314948646</v>
      </c>
      <c r="U792" s="4">
        <f t="shared" si="309"/>
        <v>789</v>
      </c>
      <c r="V792" s="4">
        <f t="shared" ca="1" si="310"/>
        <v>799.23099067980036</v>
      </c>
      <c r="W792" s="4">
        <f t="shared" ca="1" si="311"/>
        <v>0</v>
      </c>
      <c r="X792" s="4">
        <f t="shared" ca="1" si="297"/>
        <v>9.0811573474971929E-2</v>
      </c>
      <c r="Y792" s="4">
        <f t="shared" ca="1" si="298"/>
        <v>0.19040583275944162</v>
      </c>
      <c r="Z792" s="4">
        <f t="shared" ca="1" si="299"/>
        <v>0.76610866366042907</v>
      </c>
      <c r="AA792" s="4">
        <f t="shared" ca="1" si="300"/>
        <v>1.7434783753163254</v>
      </c>
      <c r="AB792" s="4">
        <f t="shared" ca="1" si="301"/>
        <v>0.19040583275944162</v>
      </c>
      <c r="AC792" s="4">
        <f t="shared" ca="1" si="302"/>
        <v>1</v>
      </c>
      <c r="AD792" s="4">
        <f t="shared" ca="1" si="303"/>
        <v>0</v>
      </c>
      <c r="AE792" s="4">
        <f t="shared" ca="1" si="304"/>
        <v>1</v>
      </c>
      <c r="AF792" s="4">
        <f t="shared" ca="1" si="305"/>
        <v>0</v>
      </c>
    </row>
    <row r="793" spans="6:32" x14ac:dyDescent="0.2">
      <c r="F793" s="4">
        <f t="shared" si="306"/>
        <v>790</v>
      </c>
      <c r="G793" s="4">
        <f t="shared" ca="1" si="307"/>
        <v>761.109193821909</v>
      </c>
      <c r="H793" s="4">
        <f t="shared" ca="1" si="308"/>
        <v>7</v>
      </c>
      <c r="I793" s="4">
        <f t="shared" ca="1" si="288"/>
        <v>0.71545417722333793</v>
      </c>
      <c r="J793" s="4">
        <f t="shared" ca="1" si="289"/>
        <v>2.5137219482877216</v>
      </c>
      <c r="K793" s="4">
        <f t="shared" ca="1" si="290"/>
        <v>0.62309974901650589</v>
      </c>
      <c r="L793" s="4">
        <f t="shared" ca="1" si="291"/>
        <v>1.4636620691908837</v>
      </c>
      <c r="M793" s="4">
        <f t="shared" ca="1" si="292"/>
        <v>1.4636620691908837</v>
      </c>
      <c r="N793" s="4">
        <f t="shared" ca="1" si="293"/>
        <v>6</v>
      </c>
      <c r="O793" s="4">
        <f t="shared" ca="1" si="294"/>
        <v>1.4636620691908837</v>
      </c>
      <c r="P793" s="4">
        <f t="shared" ca="1" si="295"/>
        <v>0</v>
      </c>
      <c r="Q793" s="4">
        <f t="shared" ca="1" si="296"/>
        <v>10.245634484336186</v>
      </c>
      <c r="U793" s="4">
        <f t="shared" si="309"/>
        <v>790</v>
      </c>
      <c r="V793" s="4">
        <f t="shared" ca="1" si="310"/>
        <v>799.4213965125598</v>
      </c>
      <c r="W793" s="4">
        <f t="shared" ca="1" si="311"/>
        <v>1</v>
      </c>
      <c r="X793" s="4">
        <f t="shared" ca="1" si="297"/>
        <v>0.42428409250406518</v>
      </c>
      <c r="Y793" s="4">
        <f t="shared" ca="1" si="298"/>
        <v>1.1042819122204639</v>
      </c>
      <c r="Z793" s="4">
        <f t="shared" ca="1" si="299"/>
        <v>0.46054159747311696</v>
      </c>
      <c r="AA793" s="4">
        <f t="shared" ca="1" si="300"/>
        <v>0.74062752120789566</v>
      </c>
      <c r="AB793" s="4">
        <f t="shared" ca="1" si="301"/>
        <v>0.74062752120789566</v>
      </c>
      <c r="AC793" s="4">
        <f t="shared" ca="1" si="302"/>
        <v>0</v>
      </c>
      <c r="AD793" s="4">
        <f t="shared" ca="1" si="303"/>
        <v>0.74062752120789566</v>
      </c>
      <c r="AE793" s="4">
        <f t="shared" ca="1" si="304"/>
        <v>0</v>
      </c>
      <c r="AF793" s="4">
        <f t="shared" ca="1" si="305"/>
        <v>0.74062752120789566</v>
      </c>
    </row>
    <row r="794" spans="6:32" x14ac:dyDescent="0.2">
      <c r="F794" s="4">
        <f t="shared" si="306"/>
        <v>791</v>
      </c>
      <c r="G794" s="4">
        <f t="shared" ca="1" si="307"/>
        <v>762.57285589109983</v>
      </c>
      <c r="H794" s="4">
        <f t="shared" ca="1" si="308"/>
        <v>6</v>
      </c>
      <c r="I794" s="4">
        <f t="shared" ca="1" si="288"/>
        <v>0.22954788285260552</v>
      </c>
      <c r="J794" s="4">
        <f t="shared" ca="1" si="289"/>
        <v>0.52155554264383241</v>
      </c>
      <c r="K794" s="4">
        <f t="shared" ca="1" si="290"/>
        <v>0.89283874322269852</v>
      </c>
      <c r="L794" s="4">
        <f t="shared" ca="1" si="291"/>
        <v>3.3501307594942631</v>
      </c>
      <c r="M794" s="4">
        <f t="shared" ca="1" si="292"/>
        <v>0.52155554264383241</v>
      </c>
      <c r="N794" s="4">
        <f t="shared" ca="1" si="293"/>
        <v>7</v>
      </c>
      <c r="O794" s="4">
        <f t="shared" ca="1" si="294"/>
        <v>0.52155554264383241</v>
      </c>
      <c r="P794" s="4">
        <f t="shared" ca="1" si="295"/>
        <v>1</v>
      </c>
      <c r="Q794" s="4">
        <f t="shared" ca="1" si="296"/>
        <v>3.1293332558629947</v>
      </c>
      <c r="U794" s="4">
        <f t="shared" si="309"/>
        <v>791</v>
      </c>
      <c r="V794" s="4">
        <f t="shared" ca="1" si="310"/>
        <v>800.16202403376769</v>
      </c>
      <c r="W794" s="4">
        <f t="shared" ca="1" si="311"/>
        <v>0</v>
      </c>
      <c r="X794" s="4">
        <f t="shared" ca="1" si="297"/>
        <v>3.4688980853963214E-2</v>
      </c>
      <c r="Y794" s="4">
        <f t="shared" ca="1" si="298"/>
        <v>7.0609859874644035E-2</v>
      </c>
      <c r="Z794" s="4">
        <f t="shared" ca="1" si="299"/>
        <v>0.8230806392795772</v>
      </c>
      <c r="AA794" s="4">
        <f t="shared" ca="1" si="300"/>
        <v>2.0784734872448762</v>
      </c>
      <c r="AB794" s="4">
        <f t="shared" ca="1" si="301"/>
        <v>7.0609859874644035E-2</v>
      </c>
      <c r="AC794" s="4">
        <f t="shared" ca="1" si="302"/>
        <v>1</v>
      </c>
      <c r="AD794" s="4">
        <f t="shared" ca="1" si="303"/>
        <v>0</v>
      </c>
      <c r="AE794" s="4">
        <f t="shared" ca="1" si="304"/>
        <v>1</v>
      </c>
      <c r="AF794" s="4">
        <f t="shared" ca="1" si="305"/>
        <v>0</v>
      </c>
    </row>
    <row r="795" spans="6:32" x14ac:dyDescent="0.2">
      <c r="F795" s="4">
        <f t="shared" si="306"/>
        <v>792</v>
      </c>
      <c r="G795" s="4">
        <f t="shared" ca="1" si="307"/>
        <v>763.09441143374363</v>
      </c>
      <c r="H795" s="4">
        <f t="shared" ca="1" si="308"/>
        <v>7</v>
      </c>
      <c r="I795" s="4">
        <f t="shared" ca="1" si="288"/>
        <v>0.55769765525136972</v>
      </c>
      <c r="J795" s="4">
        <f t="shared" ca="1" si="289"/>
        <v>1.631523185717791</v>
      </c>
      <c r="K795" s="4">
        <f t="shared" ca="1" si="290"/>
        <v>0.62100028538746577</v>
      </c>
      <c r="L795" s="4">
        <f t="shared" ca="1" si="291"/>
        <v>1.4553297403518348</v>
      </c>
      <c r="M795" s="4">
        <f t="shared" ca="1" si="292"/>
        <v>1.4553297403518348</v>
      </c>
      <c r="N795" s="4">
        <f t="shared" ca="1" si="293"/>
        <v>6</v>
      </c>
      <c r="O795" s="4">
        <f t="shared" ca="1" si="294"/>
        <v>1.4553297403518348</v>
      </c>
      <c r="P795" s="4">
        <f t="shared" ca="1" si="295"/>
        <v>0</v>
      </c>
      <c r="Q795" s="4">
        <f t="shared" ca="1" si="296"/>
        <v>10.187308182462843</v>
      </c>
      <c r="U795" s="4">
        <f t="shared" si="309"/>
        <v>792</v>
      </c>
      <c r="V795" s="4">
        <f t="shared" ca="1" si="310"/>
        <v>800.23263389364229</v>
      </c>
      <c r="W795" s="4">
        <f t="shared" ca="1" si="311"/>
        <v>1</v>
      </c>
      <c r="X795" s="4">
        <f t="shared" ca="1" si="297"/>
        <v>0.53537512262719122</v>
      </c>
      <c r="Y795" s="4">
        <f t="shared" ca="1" si="298"/>
        <v>1.53304982858398</v>
      </c>
      <c r="Z795" s="4">
        <f t="shared" ca="1" si="299"/>
        <v>0.9161769244649669</v>
      </c>
      <c r="AA795" s="4">
        <f t="shared" ca="1" si="300"/>
        <v>2.9748563340240506</v>
      </c>
      <c r="AB795" s="4">
        <f t="shared" ca="1" si="301"/>
        <v>1.53304982858398</v>
      </c>
      <c r="AC795" s="4">
        <f t="shared" ca="1" si="302"/>
        <v>2</v>
      </c>
      <c r="AD795" s="4">
        <f t="shared" ca="1" si="303"/>
        <v>1.53304982858398</v>
      </c>
      <c r="AE795" s="4">
        <f t="shared" ca="1" si="304"/>
        <v>1</v>
      </c>
      <c r="AF795" s="4">
        <f t="shared" ca="1" si="305"/>
        <v>1.53304982858398</v>
      </c>
    </row>
    <row r="796" spans="6:32" x14ac:dyDescent="0.2">
      <c r="F796" s="4">
        <f t="shared" si="306"/>
        <v>793</v>
      </c>
      <c r="G796" s="4">
        <f t="shared" ca="1" si="307"/>
        <v>764.54974117409552</v>
      </c>
      <c r="H796" s="4">
        <f t="shared" ca="1" si="308"/>
        <v>6</v>
      </c>
      <c r="I796" s="4">
        <f t="shared" ca="1" si="288"/>
        <v>0.86631179132537417</v>
      </c>
      <c r="J796" s="4">
        <f t="shared" ca="1" si="289"/>
        <v>4.0244899823491886</v>
      </c>
      <c r="K796" s="4">
        <f t="shared" ca="1" si="290"/>
        <v>0.36291560513073617</v>
      </c>
      <c r="L796" s="4">
        <f t="shared" ca="1" si="291"/>
        <v>0.67627971624737115</v>
      </c>
      <c r="M796" s="4">
        <f t="shared" ca="1" si="292"/>
        <v>0.67627971624737115</v>
      </c>
      <c r="N796" s="4">
        <f t="shared" ca="1" si="293"/>
        <v>5</v>
      </c>
      <c r="O796" s="4">
        <f t="shared" ca="1" si="294"/>
        <v>0.67627971624737115</v>
      </c>
      <c r="P796" s="4">
        <f t="shared" ca="1" si="295"/>
        <v>0</v>
      </c>
      <c r="Q796" s="4">
        <f t="shared" ca="1" si="296"/>
        <v>4.0576782974842267</v>
      </c>
      <c r="U796" s="4">
        <f t="shared" si="309"/>
        <v>793</v>
      </c>
      <c r="V796" s="4">
        <f t="shared" ca="1" si="310"/>
        <v>801.7656837222263</v>
      </c>
      <c r="W796" s="4">
        <f t="shared" ca="1" si="311"/>
        <v>2</v>
      </c>
      <c r="X796" s="4">
        <f t="shared" ca="1" si="297"/>
        <v>0.92549329948678882</v>
      </c>
      <c r="Y796" s="4">
        <f t="shared" ca="1" si="298"/>
        <v>5.1937324357326311</v>
      </c>
      <c r="Z796" s="4">
        <f t="shared" ca="1" si="299"/>
        <v>0.14410437448304048</v>
      </c>
      <c r="AA796" s="4">
        <f t="shared" ca="1" si="300"/>
        <v>0.18672821169851314</v>
      </c>
      <c r="AB796" s="4">
        <f t="shared" ca="1" si="301"/>
        <v>0.18672821169851314</v>
      </c>
      <c r="AC796" s="4">
        <f t="shared" ca="1" si="302"/>
        <v>1</v>
      </c>
      <c r="AD796" s="4">
        <f t="shared" ca="1" si="303"/>
        <v>0.18672821169851314</v>
      </c>
      <c r="AE796" s="4">
        <f t="shared" ca="1" si="304"/>
        <v>0</v>
      </c>
      <c r="AF796" s="4">
        <f t="shared" ca="1" si="305"/>
        <v>0.37345642339702628</v>
      </c>
    </row>
    <row r="797" spans="6:32" x14ac:dyDescent="0.2">
      <c r="F797" s="4">
        <f t="shared" si="306"/>
        <v>794</v>
      </c>
      <c r="G797" s="4">
        <f t="shared" ca="1" si="307"/>
        <v>765.22602089034285</v>
      </c>
      <c r="H797" s="4">
        <f t="shared" ca="1" si="308"/>
        <v>5</v>
      </c>
      <c r="I797" s="4">
        <f t="shared" ca="1" si="288"/>
        <v>0.59559992794082639</v>
      </c>
      <c r="J797" s="4">
        <f t="shared" ca="1" si="289"/>
        <v>1.8107012272959382</v>
      </c>
      <c r="K797" s="4">
        <f t="shared" ca="1" si="290"/>
        <v>1.496516905929246E-2</v>
      </c>
      <c r="L797" s="4">
        <f t="shared" ca="1" si="291"/>
        <v>2.2617415611182936E-2</v>
      </c>
      <c r="M797" s="4">
        <f t="shared" ca="1" si="292"/>
        <v>2.2617415611182936E-2</v>
      </c>
      <c r="N797" s="4">
        <f t="shared" ca="1" si="293"/>
        <v>4</v>
      </c>
      <c r="O797" s="4">
        <f t="shared" ca="1" si="294"/>
        <v>2.2617415611182936E-2</v>
      </c>
      <c r="P797" s="4">
        <f t="shared" ca="1" si="295"/>
        <v>0</v>
      </c>
      <c r="Q797" s="4">
        <f t="shared" ca="1" si="296"/>
        <v>0.11308707805591468</v>
      </c>
      <c r="U797" s="4">
        <f t="shared" si="309"/>
        <v>794</v>
      </c>
      <c r="V797" s="4">
        <f t="shared" ca="1" si="310"/>
        <v>801.95241193392485</v>
      </c>
      <c r="W797" s="4">
        <f t="shared" ca="1" si="311"/>
        <v>1</v>
      </c>
      <c r="X797" s="4">
        <f t="shared" ca="1" si="297"/>
        <v>0.63355080770431893</v>
      </c>
      <c r="Y797" s="4">
        <f t="shared" ca="1" si="298"/>
        <v>2.0077907934902193</v>
      </c>
      <c r="Z797" s="4">
        <f t="shared" ca="1" si="299"/>
        <v>0.82366994651979997</v>
      </c>
      <c r="AA797" s="4">
        <f t="shared" ca="1" si="300"/>
        <v>2.08247728351951</v>
      </c>
      <c r="AB797" s="4">
        <f t="shared" ca="1" si="301"/>
        <v>2.0077907934902193</v>
      </c>
      <c r="AC797" s="4">
        <f t="shared" ca="1" si="302"/>
        <v>2</v>
      </c>
      <c r="AD797" s="4">
        <f t="shared" ca="1" si="303"/>
        <v>2.0077907934902193</v>
      </c>
      <c r="AE797" s="4">
        <f t="shared" ca="1" si="304"/>
        <v>1</v>
      </c>
      <c r="AF797" s="4">
        <f t="shared" ca="1" si="305"/>
        <v>2.0077907934902193</v>
      </c>
    </row>
    <row r="798" spans="6:32" x14ac:dyDescent="0.2">
      <c r="F798" s="4">
        <f t="shared" si="306"/>
        <v>795</v>
      </c>
      <c r="G798" s="4">
        <f t="shared" ca="1" si="307"/>
        <v>765.24863830595405</v>
      </c>
      <c r="H798" s="4">
        <f t="shared" ca="1" si="308"/>
        <v>4</v>
      </c>
      <c r="I798" s="4">
        <f t="shared" ca="1" si="288"/>
        <v>0.985087943925265</v>
      </c>
      <c r="J798" s="4">
        <f t="shared" ca="1" si="289"/>
        <v>8.4111705213388586</v>
      </c>
      <c r="K798" s="4">
        <f t="shared" ca="1" si="290"/>
        <v>8.2979548780494183E-2</v>
      </c>
      <c r="L798" s="4">
        <f t="shared" ca="1" si="291"/>
        <v>0.12993825699452607</v>
      </c>
      <c r="M798" s="4">
        <f t="shared" ca="1" si="292"/>
        <v>0.12993825699452607</v>
      </c>
      <c r="N798" s="4">
        <f t="shared" ca="1" si="293"/>
        <v>3</v>
      </c>
      <c r="O798" s="4">
        <f t="shared" ca="1" si="294"/>
        <v>0.12993825699452607</v>
      </c>
      <c r="P798" s="4">
        <f t="shared" ca="1" si="295"/>
        <v>0</v>
      </c>
      <c r="Q798" s="4">
        <f t="shared" ca="1" si="296"/>
        <v>0.5197530279781043</v>
      </c>
      <c r="U798" s="4">
        <f t="shared" si="309"/>
        <v>795</v>
      </c>
      <c r="V798" s="4">
        <f t="shared" ca="1" si="310"/>
        <v>803.96020272741509</v>
      </c>
      <c r="W798" s="4">
        <f t="shared" ca="1" si="311"/>
        <v>2</v>
      </c>
      <c r="X798" s="4">
        <f t="shared" ca="1" si="297"/>
        <v>0.38791521691593789</v>
      </c>
      <c r="Y798" s="4">
        <f t="shared" ca="1" si="298"/>
        <v>0.98176894322747998</v>
      </c>
      <c r="Z798" s="4">
        <f t="shared" ca="1" si="299"/>
        <v>0.27121067002979771</v>
      </c>
      <c r="AA798" s="4">
        <f t="shared" ca="1" si="300"/>
        <v>0.37964468842726551</v>
      </c>
      <c r="AB798" s="4">
        <f t="shared" ca="1" si="301"/>
        <v>0.37964468842726551</v>
      </c>
      <c r="AC798" s="4">
        <f t="shared" ca="1" si="302"/>
        <v>1</v>
      </c>
      <c r="AD798" s="4">
        <f t="shared" ca="1" si="303"/>
        <v>0.37964468842726551</v>
      </c>
      <c r="AE798" s="4">
        <f t="shared" ca="1" si="304"/>
        <v>0</v>
      </c>
      <c r="AF798" s="4">
        <f t="shared" ca="1" si="305"/>
        <v>0.75928937685453102</v>
      </c>
    </row>
    <row r="799" spans="6:32" x14ac:dyDescent="0.2">
      <c r="F799" s="4">
        <f t="shared" si="306"/>
        <v>796</v>
      </c>
      <c r="G799" s="4">
        <f t="shared" ca="1" si="307"/>
        <v>765.37857656294852</v>
      </c>
      <c r="H799" s="4">
        <f t="shared" ca="1" si="308"/>
        <v>3</v>
      </c>
      <c r="I799" s="4">
        <f t="shared" ca="1" si="288"/>
        <v>0.46983212547555853</v>
      </c>
      <c r="J799" s="4">
        <f t="shared" ca="1" si="289"/>
        <v>1.2691231564062875</v>
      </c>
      <c r="K799" s="4">
        <f t="shared" ca="1" si="290"/>
        <v>0.82913736603604427</v>
      </c>
      <c r="L799" s="4">
        <f t="shared" ca="1" si="291"/>
        <v>2.650343033187422</v>
      </c>
      <c r="M799" s="4">
        <f t="shared" ca="1" si="292"/>
        <v>1.2691231564062875</v>
      </c>
      <c r="N799" s="4">
        <f t="shared" ca="1" si="293"/>
        <v>4</v>
      </c>
      <c r="O799" s="4">
        <f t="shared" ca="1" si="294"/>
        <v>1.2691231564062875</v>
      </c>
      <c r="P799" s="4">
        <f t="shared" ca="1" si="295"/>
        <v>1</v>
      </c>
      <c r="Q799" s="4">
        <f t="shared" ca="1" si="296"/>
        <v>3.8073694692188624</v>
      </c>
      <c r="U799" s="4">
        <f t="shared" si="309"/>
        <v>796</v>
      </c>
      <c r="V799" s="4">
        <f t="shared" ca="1" si="310"/>
        <v>804.33984741584231</v>
      </c>
      <c r="W799" s="4">
        <f t="shared" ca="1" si="311"/>
        <v>1</v>
      </c>
      <c r="X799" s="4">
        <f t="shared" ca="1" si="297"/>
        <v>0.39310216170031687</v>
      </c>
      <c r="Y799" s="4">
        <f t="shared" ca="1" si="298"/>
        <v>0.99878961603800143</v>
      </c>
      <c r="Z799" s="4">
        <f t="shared" ca="1" si="299"/>
        <v>0.31699827727767482</v>
      </c>
      <c r="AA799" s="4">
        <f t="shared" ca="1" si="300"/>
        <v>0.45750947655249907</v>
      </c>
      <c r="AB799" s="4">
        <f t="shared" ca="1" si="301"/>
        <v>0.45750947655249907</v>
      </c>
      <c r="AC799" s="4">
        <f t="shared" ca="1" si="302"/>
        <v>0</v>
      </c>
      <c r="AD799" s="4">
        <f t="shared" ca="1" si="303"/>
        <v>0.45750947655249907</v>
      </c>
      <c r="AE799" s="4">
        <f t="shared" ca="1" si="304"/>
        <v>0</v>
      </c>
      <c r="AF799" s="4">
        <f t="shared" ca="1" si="305"/>
        <v>0.45750947655249907</v>
      </c>
    </row>
    <row r="800" spans="6:32" x14ac:dyDescent="0.2">
      <c r="F800" s="4">
        <f t="shared" si="306"/>
        <v>797</v>
      </c>
      <c r="G800" s="4">
        <f t="shared" ca="1" si="307"/>
        <v>766.64769971935482</v>
      </c>
      <c r="H800" s="4">
        <f t="shared" ca="1" si="308"/>
        <v>4</v>
      </c>
      <c r="I800" s="4">
        <f t="shared" ca="1" si="288"/>
        <v>0.7826202140754499</v>
      </c>
      <c r="J800" s="4">
        <f t="shared" ca="1" si="289"/>
        <v>3.0522185792917202</v>
      </c>
      <c r="K800" s="4">
        <f t="shared" ca="1" si="290"/>
        <v>0.63108860359312868</v>
      </c>
      <c r="L800" s="4">
        <f t="shared" ca="1" si="291"/>
        <v>1.4957981728697187</v>
      </c>
      <c r="M800" s="4">
        <f t="shared" ca="1" si="292"/>
        <v>1.4957981728697187</v>
      </c>
      <c r="N800" s="4">
        <f t="shared" ca="1" si="293"/>
        <v>3</v>
      </c>
      <c r="O800" s="4">
        <f t="shared" ca="1" si="294"/>
        <v>1.4957981728697187</v>
      </c>
      <c r="P800" s="4">
        <f t="shared" ca="1" si="295"/>
        <v>0</v>
      </c>
      <c r="Q800" s="4">
        <f t="shared" ca="1" si="296"/>
        <v>5.9831926914788749</v>
      </c>
      <c r="U800" s="4">
        <f t="shared" si="309"/>
        <v>797</v>
      </c>
      <c r="V800" s="4">
        <f t="shared" ca="1" si="310"/>
        <v>804.79735689239476</v>
      </c>
      <c r="W800" s="4">
        <f t="shared" ca="1" si="311"/>
        <v>0</v>
      </c>
      <c r="X800" s="4">
        <f t="shared" ca="1" si="297"/>
        <v>0.23765432659723285</v>
      </c>
      <c r="Y800" s="4">
        <f t="shared" ca="1" si="298"/>
        <v>0.54271037304533154</v>
      </c>
      <c r="Z800" s="4">
        <f t="shared" ca="1" si="299"/>
        <v>0.55490368288598124</v>
      </c>
      <c r="AA800" s="4">
        <f t="shared" ca="1" si="300"/>
        <v>0.97135749274013061</v>
      </c>
      <c r="AB800" s="4">
        <f t="shared" ca="1" si="301"/>
        <v>0.54271037304533154</v>
      </c>
      <c r="AC800" s="4">
        <f t="shared" ca="1" si="302"/>
        <v>1</v>
      </c>
      <c r="AD800" s="4">
        <f t="shared" ca="1" si="303"/>
        <v>0</v>
      </c>
      <c r="AE800" s="4">
        <f t="shared" ca="1" si="304"/>
        <v>1</v>
      </c>
      <c r="AF800" s="4">
        <f t="shared" ca="1" si="305"/>
        <v>0</v>
      </c>
    </row>
    <row r="801" spans="6:32" x14ac:dyDescent="0.2">
      <c r="F801" s="4">
        <f t="shared" si="306"/>
        <v>798</v>
      </c>
      <c r="G801" s="4">
        <f t="shared" ca="1" si="307"/>
        <v>768.14349789222456</v>
      </c>
      <c r="H801" s="4">
        <f t="shared" ca="1" si="308"/>
        <v>3</v>
      </c>
      <c r="I801" s="4">
        <f t="shared" ca="1" si="288"/>
        <v>0.28748373443039421</v>
      </c>
      <c r="J801" s="4">
        <f t="shared" ca="1" si="289"/>
        <v>0.67790507646056797</v>
      </c>
      <c r="K801" s="4">
        <f t="shared" ca="1" si="290"/>
        <v>0.13358718148780391</v>
      </c>
      <c r="L801" s="4">
        <f t="shared" ca="1" si="291"/>
        <v>0.21509068239218396</v>
      </c>
      <c r="M801" s="4">
        <f t="shared" ca="1" si="292"/>
        <v>0.21509068239218396</v>
      </c>
      <c r="N801" s="4">
        <f t="shared" ca="1" si="293"/>
        <v>2</v>
      </c>
      <c r="O801" s="4">
        <f t="shared" ca="1" si="294"/>
        <v>0.21509068239218396</v>
      </c>
      <c r="P801" s="4">
        <f t="shared" ca="1" si="295"/>
        <v>0</v>
      </c>
      <c r="Q801" s="4">
        <f t="shared" ca="1" si="296"/>
        <v>0.64527204717655184</v>
      </c>
      <c r="U801" s="4">
        <f t="shared" si="309"/>
        <v>798</v>
      </c>
      <c r="V801" s="4">
        <f t="shared" ca="1" si="310"/>
        <v>805.3400672654401</v>
      </c>
      <c r="W801" s="4">
        <f t="shared" ca="1" si="311"/>
        <v>1</v>
      </c>
      <c r="X801" s="4">
        <f t="shared" ca="1" si="297"/>
        <v>0.65309846618365763</v>
      </c>
      <c r="Y801" s="4">
        <f t="shared" ca="1" si="298"/>
        <v>2.1174286070439905</v>
      </c>
      <c r="Z801" s="4">
        <f t="shared" ca="1" si="299"/>
        <v>0.63417020721304873</v>
      </c>
      <c r="AA801" s="4">
        <f t="shared" ca="1" si="300"/>
        <v>1.2067045209346385</v>
      </c>
      <c r="AB801" s="4">
        <f t="shared" ca="1" si="301"/>
        <v>1.2067045209346385</v>
      </c>
      <c r="AC801" s="4">
        <f t="shared" ca="1" si="302"/>
        <v>0</v>
      </c>
      <c r="AD801" s="4">
        <f t="shared" ca="1" si="303"/>
        <v>1.2067045209346385</v>
      </c>
      <c r="AE801" s="4">
        <f t="shared" ca="1" si="304"/>
        <v>0</v>
      </c>
      <c r="AF801" s="4">
        <f t="shared" ca="1" si="305"/>
        <v>1.2067045209346385</v>
      </c>
    </row>
    <row r="802" spans="6:32" x14ac:dyDescent="0.2">
      <c r="F802" s="4">
        <f t="shared" si="306"/>
        <v>799</v>
      </c>
      <c r="G802" s="4">
        <f t="shared" ca="1" si="307"/>
        <v>768.35858857461676</v>
      </c>
      <c r="H802" s="4">
        <f t="shared" ca="1" si="308"/>
        <v>2</v>
      </c>
      <c r="I802" s="4">
        <f t="shared" ca="1" si="288"/>
        <v>6.7822312871441692E-2</v>
      </c>
      <c r="J802" s="4">
        <f t="shared" ca="1" si="289"/>
        <v>0.14046366208545508</v>
      </c>
      <c r="K802" s="4">
        <f t="shared" ca="1" si="290"/>
        <v>0.60436539367696429</v>
      </c>
      <c r="L802" s="4">
        <f t="shared" ca="1" si="291"/>
        <v>1.3908963074898664</v>
      </c>
      <c r="M802" s="4">
        <f t="shared" ca="1" si="292"/>
        <v>0.14046366208545508</v>
      </c>
      <c r="N802" s="4">
        <f t="shared" ca="1" si="293"/>
        <v>3</v>
      </c>
      <c r="O802" s="4">
        <f t="shared" ca="1" si="294"/>
        <v>0.14046366208545508</v>
      </c>
      <c r="P802" s="4">
        <f t="shared" ca="1" si="295"/>
        <v>1</v>
      </c>
      <c r="Q802" s="4">
        <f t="shared" ca="1" si="296"/>
        <v>0.28092732417091015</v>
      </c>
      <c r="U802" s="4">
        <f t="shared" si="309"/>
        <v>799</v>
      </c>
      <c r="V802" s="4">
        <f t="shared" ca="1" si="310"/>
        <v>806.54677178637473</v>
      </c>
      <c r="W802" s="4">
        <f t="shared" ca="1" si="311"/>
        <v>0</v>
      </c>
      <c r="X802" s="4">
        <f t="shared" ca="1" si="297"/>
        <v>0.70477497479098428</v>
      </c>
      <c r="Y802" s="4">
        <f t="shared" ca="1" si="298"/>
        <v>2.4400348322112642</v>
      </c>
      <c r="Z802" s="4">
        <f t="shared" ca="1" si="299"/>
        <v>0.46217735599179355</v>
      </c>
      <c r="AA802" s="4">
        <f t="shared" ca="1" si="300"/>
        <v>0.74427171737615971</v>
      </c>
      <c r="AB802" s="4">
        <f t="shared" ca="1" si="301"/>
        <v>2.4400348322112642</v>
      </c>
      <c r="AC802" s="4">
        <f t="shared" ca="1" si="302"/>
        <v>1</v>
      </c>
      <c r="AD802" s="4">
        <f t="shared" ca="1" si="303"/>
        <v>0</v>
      </c>
      <c r="AE802" s="4">
        <f t="shared" ca="1" si="304"/>
        <v>1</v>
      </c>
      <c r="AF802" s="4">
        <f t="shared" ca="1" si="305"/>
        <v>0</v>
      </c>
    </row>
    <row r="803" spans="6:32" x14ac:dyDescent="0.2">
      <c r="F803" s="4">
        <f t="shared" si="306"/>
        <v>800</v>
      </c>
      <c r="G803" s="4">
        <f t="shared" ca="1" si="307"/>
        <v>768.49905223670225</v>
      </c>
      <c r="H803" s="4">
        <f t="shared" ca="1" si="308"/>
        <v>3</v>
      </c>
      <c r="I803" s="4">
        <f t="shared" ca="1" si="288"/>
        <v>0.22496686220800488</v>
      </c>
      <c r="J803" s="4">
        <f t="shared" ca="1" si="289"/>
        <v>0.50969898420324422</v>
      </c>
      <c r="K803" s="4">
        <f t="shared" ca="1" si="290"/>
        <v>0.96721105175420852</v>
      </c>
      <c r="L803" s="4">
        <f t="shared" ca="1" si="291"/>
        <v>5.126495646144301</v>
      </c>
      <c r="M803" s="4">
        <f t="shared" ca="1" si="292"/>
        <v>0.50969898420324422</v>
      </c>
      <c r="N803" s="4">
        <f t="shared" ca="1" si="293"/>
        <v>4</v>
      </c>
      <c r="O803" s="4">
        <f t="shared" ca="1" si="294"/>
        <v>0.50969898420324422</v>
      </c>
      <c r="P803" s="4">
        <f t="shared" ca="1" si="295"/>
        <v>1</v>
      </c>
      <c r="Q803" s="4">
        <f t="shared" ca="1" si="296"/>
        <v>1.5290969526097327</v>
      </c>
      <c r="U803" s="4">
        <f t="shared" si="309"/>
        <v>800</v>
      </c>
      <c r="V803" s="4">
        <f t="shared" ca="1" si="310"/>
        <v>808.986806618586</v>
      </c>
      <c r="W803" s="4">
        <f t="shared" ca="1" si="311"/>
        <v>1</v>
      </c>
      <c r="X803" s="4">
        <f t="shared" ca="1" si="297"/>
        <v>0.90602989788165267</v>
      </c>
      <c r="Y803" s="4">
        <f t="shared" ca="1" si="298"/>
        <v>4.7295572197510678</v>
      </c>
      <c r="Z803" s="4">
        <f t="shared" ca="1" si="299"/>
        <v>0.97293854025899951</v>
      </c>
      <c r="AA803" s="4">
        <f t="shared" ca="1" si="300"/>
        <v>4.3315736557078228</v>
      </c>
      <c r="AB803" s="4">
        <f t="shared" ca="1" si="301"/>
        <v>4.3315736557078228</v>
      </c>
      <c r="AC803" s="4">
        <f t="shared" ca="1" si="302"/>
        <v>0</v>
      </c>
      <c r="AD803" s="4">
        <f t="shared" ca="1" si="303"/>
        <v>4.3315736557078228</v>
      </c>
      <c r="AE803" s="4">
        <f t="shared" ca="1" si="304"/>
        <v>0</v>
      </c>
      <c r="AF803" s="4">
        <f t="shared" ca="1" si="305"/>
        <v>4.3315736557078228</v>
      </c>
    </row>
    <row r="804" spans="6:32" x14ac:dyDescent="0.2">
      <c r="F804" s="4">
        <f t="shared" si="306"/>
        <v>801</v>
      </c>
      <c r="G804" s="4">
        <f t="shared" ca="1" si="307"/>
        <v>769.00875122090554</v>
      </c>
      <c r="H804" s="4">
        <f t="shared" ca="1" si="308"/>
        <v>4</v>
      </c>
      <c r="I804" s="4">
        <f t="shared" ca="1" si="288"/>
        <v>0.7049634893530502</v>
      </c>
      <c r="J804" s="4">
        <f t="shared" ca="1" si="289"/>
        <v>2.4413123307912934</v>
      </c>
      <c r="K804" s="4">
        <f t="shared" ca="1" si="290"/>
        <v>0.62066555296333303</v>
      </c>
      <c r="L804" s="4">
        <f t="shared" ca="1" si="291"/>
        <v>1.4540055255288695</v>
      </c>
      <c r="M804" s="4">
        <f t="shared" ca="1" si="292"/>
        <v>1.4540055255288695</v>
      </c>
      <c r="N804" s="4">
        <f t="shared" ca="1" si="293"/>
        <v>3</v>
      </c>
      <c r="O804" s="4">
        <f t="shared" ca="1" si="294"/>
        <v>1.4540055255288695</v>
      </c>
      <c r="P804" s="4">
        <f t="shared" ca="1" si="295"/>
        <v>0</v>
      </c>
      <c r="Q804" s="4">
        <f t="shared" ca="1" si="296"/>
        <v>5.8160221021154781</v>
      </c>
      <c r="U804" s="4">
        <f t="shared" si="309"/>
        <v>801</v>
      </c>
      <c r="V804" s="4">
        <f t="shared" ca="1" si="310"/>
        <v>813.31838027429387</v>
      </c>
      <c r="W804" s="4">
        <f t="shared" ca="1" si="311"/>
        <v>0</v>
      </c>
      <c r="X804" s="4">
        <f t="shared" ca="1" si="297"/>
        <v>0.10792174882271632</v>
      </c>
      <c r="Y804" s="4">
        <f t="shared" ca="1" si="298"/>
        <v>0.22840284942943204</v>
      </c>
      <c r="Z804" s="4">
        <f t="shared" ca="1" si="299"/>
        <v>0.53720981539743939</v>
      </c>
      <c r="AA804" s="4">
        <f t="shared" ca="1" si="300"/>
        <v>0.92457779113375627</v>
      </c>
      <c r="AB804" s="4">
        <f t="shared" ca="1" si="301"/>
        <v>0.22840284942943204</v>
      </c>
      <c r="AC804" s="4">
        <f t="shared" ca="1" si="302"/>
        <v>1</v>
      </c>
      <c r="AD804" s="4">
        <f t="shared" ca="1" si="303"/>
        <v>0</v>
      </c>
      <c r="AE804" s="4">
        <f t="shared" ca="1" si="304"/>
        <v>1</v>
      </c>
      <c r="AF804" s="4">
        <f t="shared" ca="1" si="305"/>
        <v>0</v>
      </c>
    </row>
    <row r="805" spans="6:32" x14ac:dyDescent="0.2">
      <c r="F805" s="4">
        <f t="shared" si="306"/>
        <v>802</v>
      </c>
      <c r="G805" s="4">
        <f t="shared" ca="1" si="307"/>
        <v>770.46275674643437</v>
      </c>
      <c r="H805" s="4">
        <f t="shared" ca="1" si="308"/>
        <v>3</v>
      </c>
      <c r="I805" s="4">
        <f t="shared" ca="1" si="288"/>
        <v>0.80320839590795057</v>
      </c>
      <c r="J805" s="4">
        <f t="shared" ca="1" si="289"/>
        <v>3.2512199148158678</v>
      </c>
      <c r="K805" s="4">
        <f t="shared" ca="1" si="290"/>
        <v>0.20967719400307416</v>
      </c>
      <c r="L805" s="4">
        <f t="shared" ca="1" si="291"/>
        <v>0.35297070269330733</v>
      </c>
      <c r="M805" s="4">
        <f t="shared" ca="1" si="292"/>
        <v>0.35297070269330733</v>
      </c>
      <c r="N805" s="4">
        <f t="shared" ca="1" si="293"/>
        <v>2</v>
      </c>
      <c r="O805" s="4">
        <f t="shared" ca="1" si="294"/>
        <v>0.35297070269330733</v>
      </c>
      <c r="P805" s="4">
        <f t="shared" ca="1" si="295"/>
        <v>0</v>
      </c>
      <c r="Q805" s="4">
        <f t="shared" ca="1" si="296"/>
        <v>1.058912108079922</v>
      </c>
      <c r="U805" s="4">
        <f t="shared" si="309"/>
        <v>802</v>
      </c>
      <c r="V805" s="4">
        <f t="shared" ca="1" si="310"/>
        <v>813.54678312372334</v>
      </c>
      <c r="W805" s="4">
        <f t="shared" ca="1" si="311"/>
        <v>1</v>
      </c>
      <c r="X805" s="4">
        <f t="shared" ca="1" si="297"/>
        <v>0.6990664851963091</v>
      </c>
      <c r="Y805" s="4">
        <f t="shared" ca="1" si="298"/>
        <v>2.4017318393638685</v>
      </c>
      <c r="Z805" s="4">
        <f t="shared" ca="1" si="299"/>
        <v>0.33369353500769439</v>
      </c>
      <c r="AA805" s="4">
        <f t="shared" ca="1" si="300"/>
        <v>0.48720666796284662</v>
      </c>
      <c r="AB805" s="4">
        <f t="shared" ca="1" si="301"/>
        <v>0.48720666796284662</v>
      </c>
      <c r="AC805" s="4">
        <f t="shared" ca="1" si="302"/>
        <v>0</v>
      </c>
      <c r="AD805" s="4">
        <f t="shared" ca="1" si="303"/>
        <v>0.48720666796284662</v>
      </c>
      <c r="AE805" s="4">
        <f t="shared" ca="1" si="304"/>
        <v>0</v>
      </c>
      <c r="AF805" s="4">
        <f t="shared" ca="1" si="305"/>
        <v>0.48720666796284662</v>
      </c>
    </row>
    <row r="806" spans="6:32" x14ac:dyDescent="0.2">
      <c r="F806" s="4">
        <f t="shared" si="306"/>
        <v>803</v>
      </c>
      <c r="G806" s="4">
        <f t="shared" ca="1" si="307"/>
        <v>770.81572744912762</v>
      </c>
      <c r="H806" s="4">
        <f t="shared" ca="1" si="308"/>
        <v>2</v>
      </c>
      <c r="I806" s="4">
        <f t="shared" ca="1" si="288"/>
        <v>0.23725636394589833</v>
      </c>
      <c r="J806" s="4">
        <f t="shared" ca="1" si="289"/>
        <v>0.54166659768634251</v>
      </c>
      <c r="K806" s="4">
        <f t="shared" ca="1" si="290"/>
        <v>0.15389174783607129</v>
      </c>
      <c r="L806" s="4">
        <f t="shared" ca="1" si="291"/>
        <v>0.25066195488182508</v>
      </c>
      <c r="M806" s="4">
        <f t="shared" ca="1" si="292"/>
        <v>0.25066195488182508</v>
      </c>
      <c r="N806" s="4">
        <f t="shared" ca="1" si="293"/>
        <v>1</v>
      </c>
      <c r="O806" s="4">
        <f t="shared" ca="1" si="294"/>
        <v>0.25066195488182508</v>
      </c>
      <c r="P806" s="4">
        <f t="shared" ca="1" si="295"/>
        <v>0</v>
      </c>
      <c r="Q806" s="4">
        <f t="shared" ca="1" si="296"/>
        <v>0.50132390976365016</v>
      </c>
      <c r="U806" s="4">
        <f t="shared" si="309"/>
        <v>803</v>
      </c>
      <c r="V806" s="4">
        <f t="shared" ca="1" si="310"/>
        <v>814.03398979168617</v>
      </c>
      <c r="W806" s="4">
        <f t="shared" ca="1" si="311"/>
        <v>0</v>
      </c>
      <c r="X806" s="4">
        <f t="shared" ca="1" si="297"/>
        <v>0.10434753817879772</v>
      </c>
      <c r="Y806" s="4">
        <f t="shared" ca="1" si="298"/>
        <v>0.22040563736561808</v>
      </c>
      <c r="Z806" s="4">
        <f t="shared" ca="1" si="299"/>
        <v>0.67616467750067044</v>
      </c>
      <c r="AA806" s="4">
        <f t="shared" ca="1" si="300"/>
        <v>1.3530241875487692</v>
      </c>
      <c r="AB806" s="4">
        <f t="shared" ca="1" si="301"/>
        <v>0.22040563736561808</v>
      </c>
      <c r="AC806" s="4">
        <f t="shared" ca="1" si="302"/>
        <v>1</v>
      </c>
      <c r="AD806" s="4">
        <f t="shared" ca="1" si="303"/>
        <v>0</v>
      </c>
      <c r="AE806" s="4">
        <f t="shared" ca="1" si="304"/>
        <v>1</v>
      </c>
      <c r="AF806" s="4">
        <f t="shared" ca="1" si="305"/>
        <v>0</v>
      </c>
    </row>
    <row r="807" spans="6:32" x14ac:dyDescent="0.2">
      <c r="F807" s="4">
        <f t="shared" si="306"/>
        <v>804</v>
      </c>
      <c r="G807" s="4">
        <f t="shared" ca="1" si="307"/>
        <v>771.06638940400944</v>
      </c>
      <c r="H807" s="4">
        <f t="shared" ca="1" si="308"/>
        <v>1</v>
      </c>
      <c r="I807" s="4">
        <f t="shared" ca="1" si="288"/>
        <v>6.6369596950255016E-2</v>
      </c>
      <c r="J807" s="4">
        <f t="shared" ca="1" si="289"/>
        <v>0.13734926629654798</v>
      </c>
      <c r="K807" s="4">
        <f t="shared" ca="1" si="290"/>
        <v>0.86349019374683922</v>
      </c>
      <c r="L807" s="4">
        <f t="shared" ca="1" si="291"/>
        <v>2.9870382393825667</v>
      </c>
      <c r="M807" s="4">
        <f t="shared" ca="1" si="292"/>
        <v>0.13734926629654798</v>
      </c>
      <c r="N807" s="4">
        <f t="shared" ca="1" si="293"/>
        <v>2</v>
      </c>
      <c r="O807" s="4">
        <f t="shared" ca="1" si="294"/>
        <v>0.13734926629654798</v>
      </c>
      <c r="P807" s="4">
        <f t="shared" ca="1" si="295"/>
        <v>1</v>
      </c>
      <c r="Q807" s="4">
        <f t="shared" ca="1" si="296"/>
        <v>0.13734926629654798</v>
      </c>
      <c r="U807" s="4">
        <f t="shared" si="309"/>
        <v>804</v>
      </c>
      <c r="V807" s="4">
        <f t="shared" ca="1" si="310"/>
        <v>814.25439542905178</v>
      </c>
      <c r="W807" s="4">
        <f t="shared" ca="1" si="311"/>
        <v>1</v>
      </c>
      <c r="X807" s="4">
        <f t="shared" ca="1" si="297"/>
        <v>0.81240420878181274</v>
      </c>
      <c r="Y807" s="4">
        <f t="shared" ca="1" si="298"/>
        <v>3.3469313550654967</v>
      </c>
      <c r="Z807" s="4">
        <f t="shared" ca="1" si="299"/>
        <v>0.9197878506313466</v>
      </c>
      <c r="AA807" s="4">
        <f t="shared" ca="1" si="300"/>
        <v>3.0276963446348111</v>
      </c>
      <c r="AB807" s="4">
        <f t="shared" ca="1" si="301"/>
        <v>3.0276963446348111</v>
      </c>
      <c r="AC807" s="4">
        <f t="shared" ca="1" si="302"/>
        <v>0</v>
      </c>
      <c r="AD807" s="4">
        <f t="shared" ca="1" si="303"/>
        <v>3.0276963446348111</v>
      </c>
      <c r="AE807" s="4">
        <f t="shared" ca="1" si="304"/>
        <v>0</v>
      </c>
      <c r="AF807" s="4">
        <f t="shared" ca="1" si="305"/>
        <v>3.0276963446348111</v>
      </c>
    </row>
    <row r="808" spans="6:32" x14ac:dyDescent="0.2">
      <c r="F808" s="4">
        <f t="shared" si="306"/>
        <v>805</v>
      </c>
      <c r="G808" s="4">
        <f t="shared" ca="1" si="307"/>
        <v>771.20373867030594</v>
      </c>
      <c r="H808" s="4">
        <f t="shared" ca="1" si="308"/>
        <v>2</v>
      </c>
      <c r="I808" s="4">
        <f t="shared" ca="1" si="288"/>
        <v>0.64307860096155678</v>
      </c>
      <c r="J808" s="4">
        <f t="shared" ca="1" si="289"/>
        <v>2.0604793844086027</v>
      </c>
      <c r="K808" s="4">
        <f t="shared" ca="1" si="290"/>
        <v>0.41835529213820788</v>
      </c>
      <c r="L808" s="4">
        <f t="shared" ca="1" si="291"/>
        <v>0.81284322787999652</v>
      </c>
      <c r="M808" s="4">
        <f t="shared" ca="1" si="292"/>
        <v>0.81284322787999652</v>
      </c>
      <c r="N808" s="4">
        <f t="shared" ca="1" si="293"/>
        <v>1</v>
      </c>
      <c r="O808" s="4">
        <f t="shared" ca="1" si="294"/>
        <v>0.81284322787999652</v>
      </c>
      <c r="P808" s="4">
        <f t="shared" ca="1" si="295"/>
        <v>0</v>
      </c>
      <c r="Q808" s="4">
        <f t="shared" ca="1" si="296"/>
        <v>1.625686455759993</v>
      </c>
      <c r="U808" s="4">
        <f t="shared" si="309"/>
        <v>805</v>
      </c>
      <c r="V808" s="4">
        <f t="shared" ca="1" si="310"/>
        <v>817.2820917736866</v>
      </c>
      <c r="W808" s="4">
        <f t="shared" ca="1" si="311"/>
        <v>0</v>
      </c>
      <c r="X808" s="4">
        <f t="shared" ca="1" si="297"/>
        <v>0.89152233895561217</v>
      </c>
      <c r="Y808" s="4">
        <f t="shared" ca="1" si="298"/>
        <v>4.4424220323829768</v>
      </c>
      <c r="Z808" s="4">
        <f t="shared" ca="1" si="299"/>
        <v>0.94475937037835611</v>
      </c>
      <c r="AA808" s="4">
        <f t="shared" ca="1" si="300"/>
        <v>3.4752678630914042</v>
      </c>
      <c r="AB808" s="4">
        <f t="shared" ca="1" si="301"/>
        <v>4.4424220323829768</v>
      </c>
      <c r="AC808" s="4">
        <f t="shared" ca="1" si="302"/>
        <v>1</v>
      </c>
      <c r="AD808" s="4">
        <f t="shared" ca="1" si="303"/>
        <v>0</v>
      </c>
      <c r="AE808" s="4">
        <f t="shared" ca="1" si="304"/>
        <v>1</v>
      </c>
      <c r="AF808" s="4">
        <f t="shared" ca="1" si="305"/>
        <v>0</v>
      </c>
    </row>
    <row r="809" spans="6:32" x14ac:dyDescent="0.2">
      <c r="F809" s="4">
        <f t="shared" si="306"/>
        <v>806</v>
      </c>
      <c r="G809" s="4">
        <f t="shared" ca="1" si="307"/>
        <v>772.0165818981859</v>
      </c>
      <c r="H809" s="4">
        <f t="shared" ca="1" si="308"/>
        <v>1</v>
      </c>
      <c r="I809" s="4">
        <f t="shared" ca="1" si="288"/>
        <v>0.96647802959991391</v>
      </c>
      <c r="J809" s="4">
        <f t="shared" ca="1" si="289"/>
        <v>6.7911084445541992</v>
      </c>
      <c r="K809" s="4">
        <f t="shared" ca="1" si="290"/>
        <v>0.23530152206959865</v>
      </c>
      <c r="L809" s="4">
        <f t="shared" ca="1" si="291"/>
        <v>0.4024105040219329</v>
      </c>
      <c r="M809" s="4">
        <f t="shared" ca="1" si="292"/>
        <v>0.4024105040219329</v>
      </c>
      <c r="N809" s="4">
        <f t="shared" ca="1" si="293"/>
        <v>0</v>
      </c>
      <c r="O809" s="4">
        <f t="shared" ca="1" si="294"/>
        <v>0.4024105040219329</v>
      </c>
      <c r="P809" s="4">
        <f t="shared" ca="1" si="295"/>
        <v>0</v>
      </c>
      <c r="Q809" s="4">
        <f t="shared" ca="1" si="296"/>
        <v>0.4024105040219329</v>
      </c>
      <c r="U809" s="4">
        <f t="shared" si="309"/>
        <v>806</v>
      </c>
      <c r="V809" s="4">
        <f t="shared" ca="1" si="310"/>
        <v>821.72451380606958</v>
      </c>
      <c r="W809" s="4">
        <f t="shared" ca="1" si="311"/>
        <v>1</v>
      </c>
      <c r="X809" s="4">
        <f t="shared" ca="1" si="297"/>
        <v>7.9658812900754272E-2</v>
      </c>
      <c r="Y809" s="4">
        <f t="shared" ca="1" si="298"/>
        <v>0.16602164429262484</v>
      </c>
      <c r="Z809" s="4">
        <f t="shared" ca="1" si="299"/>
        <v>8.7876198816322804E-2</v>
      </c>
      <c r="AA809" s="4">
        <f t="shared" ca="1" si="300"/>
        <v>0.11037546145038868</v>
      </c>
      <c r="AB809" s="4">
        <f t="shared" ca="1" si="301"/>
        <v>0.11037546145038868</v>
      </c>
      <c r="AC809" s="4">
        <f t="shared" ca="1" si="302"/>
        <v>0</v>
      </c>
      <c r="AD809" s="4">
        <f t="shared" ca="1" si="303"/>
        <v>0.11037546145038868</v>
      </c>
      <c r="AE809" s="4">
        <f t="shared" ca="1" si="304"/>
        <v>0</v>
      </c>
      <c r="AF809" s="4">
        <f t="shared" ca="1" si="305"/>
        <v>0.11037546145038868</v>
      </c>
    </row>
    <row r="810" spans="6:32" x14ac:dyDescent="0.2">
      <c r="F810" s="4">
        <f t="shared" si="306"/>
        <v>807</v>
      </c>
      <c r="G810" s="4">
        <f t="shared" ca="1" si="307"/>
        <v>772.41899240220789</v>
      </c>
      <c r="H810" s="4">
        <f t="shared" ca="1" si="308"/>
        <v>0</v>
      </c>
      <c r="I810" s="4">
        <f t="shared" ca="1" si="288"/>
        <v>0.98562454081366335</v>
      </c>
      <c r="J810" s="4">
        <f t="shared" ca="1" si="289"/>
        <v>8.4844654988231412</v>
      </c>
      <c r="K810" s="4">
        <f t="shared" ca="1" si="290"/>
        <v>0.40558040941546414</v>
      </c>
      <c r="L810" s="4">
        <f t="shared" ca="1" si="291"/>
        <v>0.78025474130099737</v>
      </c>
      <c r="M810" s="4">
        <f t="shared" ca="1" si="292"/>
        <v>8.4844654988231412</v>
      </c>
      <c r="N810" s="4">
        <f t="shared" ca="1" si="293"/>
        <v>1</v>
      </c>
      <c r="O810" s="4">
        <f t="shared" ca="1" si="294"/>
        <v>0</v>
      </c>
      <c r="P810" s="4">
        <f t="shared" ca="1" si="295"/>
        <v>1</v>
      </c>
      <c r="Q810" s="4">
        <f t="shared" ca="1" si="296"/>
        <v>0</v>
      </c>
      <c r="U810" s="4">
        <f t="shared" si="309"/>
        <v>807</v>
      </c>
      <c r="V810" s="4">
        <f t="shared" ca="1" si="310"/>
        <v>821.83488926752</v>
      </c>
      <c r="W810" s="4">
        <f t="shared" ca="1" si="311"/>
        <v>0</v>
      </c>
      <c r="X810" s="4">
        <f t="shared" ca="1" si="297"/>
        <v>0.87633973079297578</v>
      </c>
      <c r="Y810" s="4">
        <f t="shared" ca="1" si="298"/>
        <v>4.1804344757210385</v>
      </c>
      <c r="Z810" s="4">
        <f t="shared" ca="1" si="299"/>
        <v>0.21968230032609248</v>
      </c>
      <c r="AA810" s="4">
        <f t="shared" ca="1" si="300"/>
        <v>0.29766496194161995</v>
      </c>
      <c r="AB810" s="4">
        <f t="shared" ca="1" si="301"/>
        <v>4.1804344757210385</v>
      </c>
      <c r="AC810" s="4">
        <f t="shared" ca="1" si="302"/>
        <v>1</v>
      </c>
      <c r="AD810" s="4">
        <f t="shared" ca="1" si="303"/>
        <v>0</v>
      </c>
      <c r="AE810" s="4">
        <f t="shared" ca="1" si="304"/>
        <v>1</v>
      </c>
      <c r="AF810" s="4">
        <f t="shared" ca="1" si="305"/>
        <v>0</v>
      </c>
    </row>
    <row r="811" spans="6:32" x14ac:dyDescent="0.2">
      <c r="F811" s="4">
        <f t="shared" si="306"/>
        <v>808</v>
      </c>
      <c r="G811" s="4">
        <f t="shared" ca="1" si="307"/>
        <v>780.90345790103106</v>
      </c>
      <c r="H811" s="4">
        <f t="shared" ca="1" si="308"/>
        <v>1</v>
      </c>
      <c r="I811" s="4">
        <f t="shared" ca="1" si="288"/>
        <v>0.32377092500928739</v>
      </c>
      <c r="J811" s="4">
        <f t="shared" ca="1" si="289"/>
        <v>0.78244678402524226</v>
      </c>
      <c r="K811" s="4">
        <f t="shared" ca="1" si="290"/>
        <v>0.1910962252973506</v>
      </c>
      <c r="L811" s="4">
        <f t="shared" ca="1" si="291"/>
        <v>0.3181129687578258</v>
      </c>
      <c r="M811" s="4">
        <f t="shared" ca="1" si="292"/>
        <v>0.3181129687578258</v>
      </c>
      <c r="N811" s="4">
        <f t="shared" ca="1" si="293"/>
        <v>0</v>
      </c>
      <c r="O811" s="4">
        <f t="shared" ca="1" si="294"/>
        <v>0.3181129687578258</v>
      </c>
      <c r="P811" s="4">
        <f t="shared" ca="1" si="295"/>
        <v>0</v>
      </c>
      <c r="Q811" s="4">
        <f t="shared" ca="1" si="296"/>
        <v>0.3181129687578258</v>
      </c>
      <c r="U811" s="4">
        <f t="shared" si="309"/>
        <v>808</v>
      </c>
      <c r="V811" s="4">
        <f t="shared" ca="1" si="310"/>
        <v>826.01532374324108</v>
      </c>
      <c r="W811" s="4">
        <f t="shared" ca="1" si="311"/>
        <v>1</v>
      </c>
      <c r="X811" s="4">
        <f t="shared" ca="1" si="297"/>
        <v>0.32464648280819264</v>
      </c>
      <c r="Y811" s="4">
        <f t="shared" ca="1" si="298"/>
        <v>0.78503799206963298</v>
      </c>
      <c r="Z811" s="4">
        <f t="shared" ca="1" si="299"/>
        <v>0.7492909594512468</v>
      </c>
      <c r="AA811" s="4">
        <f t="shared" ca="1" si="300"/>
        <v>1.6601546558933915</v>
      </c>
      <c r="AB811" s="4">
        <f t="shared" ca="1" si="301"/>
        <v>0.78503799206963298</v>
      </c>
      <c r="AC811" s="4">
        <f t="shared" ca="1" si="302"/>
        <v>2</v>
      </c>
      <c r="AD811" s="4">
        <f t="shared" ca="1" si="303"/>
        <v>0.78503799206963298</v>
      </c>
      <c r="AE811" s="4">
        <f t="shared" ca="1" si="304"/>
        <v>1</v>
      </c>
      <c r="AF811" s="4">
        <f t="shared" ca="1" si="305"/>
        <v>0.78503799206963298</v>
      </c>
    </row>
    <row r="812" spans="6:32" x14ac:dyDescent="0.2">
      <c r="F812" s="4">
        <f t="shared" si="306"/>
        <v>809</v>
      </c>
      <c r="G812" s="4">
        <f t="shared" ca="1" si="307"/>
        <v>781.22157086978893</v>
      </c>
      <c r="H812" s="4">
        <f t="shared" ca="1" si="308"/>
        <v>0</v>
      </c>
      <c r="I812" s="4">
        <f t="shared" ca="1" si="288"/>
        <v>0.53817597171644604</v>
      </c>
      <c r="J812" s="4">
        <f t="shared" ca="1" si="289"/>
        <v>1.5451427032380001</v>
      </c>
      <c r="K812" s="4">
        <f t="shared" ca="1" si="290"/>
        <v>0.49631067547788887</v>
      </c>
      <c r="L812" s="4">
        <f t="shared" ca="1" si="291"/>
        <v>1.0286934308616387</v>
      </c>
      <c r="M812" s="4">
        <f t="shared" ca="1" si="292"/>
        <v>1.5451427032380001</v>
      </c>
      <c r="N812" s="4">
        <f t="shared" ca="1" si="293"/>
        <v>1</v>
      </c>
      <c r="O812" s="4">
        <f t="shared" ca="1" si="294"/>
        <v>0</v>
      </c>
      <c r="P812" s="4">
        <f t="shared" ca="1" si="295"/>
        <v>1</v>
      </c>
      <c r="Q812" s="4">
        <f t="shared" ca="1" si="296"/>
        <v>0</v>
      </c>
      <c r="U812" s="4">
        <f t="shared" si="309"/>
        <v>809</v>
      </c>
      <c r="V812" s="4">
        <f t="shared" ca="1" si="310"/>
        <v>826.80036173531073</v>
      </c>
      <c r="W812" s="4">
        <f t="shared" ca="1" si="311"/>
        <v>2</v>
      </c>
      <c r="X812" s="4">
        <f t="shared" ca="1" si="297"/>
        <v>4.0734164079481827E-2</v>
      </c>
      <c r="Y812" s="4">
        <f t="shared" ca="1" si="298"/>
        <v>8.3174082686841136E-2</v>
      </c>
      <c r="Z812" s="4">
        <f t="shared" ca="1" si="299"/>
        <v>0.74894398311264287</v>
      </c>
      <c r="AA812" s="4">
        <f t="shared" ca="1" si="300"/>
        <v>1.6584950278801522</v>
      </c>
      <c r="AB812" s="4">
        <f t="shared" ca="1" si="301"/>
        <v>8.3174082686841136E-2</v>
      </c>
      <c r="AC812" s="4">
        <f t="shared" ca="1" si="302"/>
        <v>3</v>
      </c>
      <c r="AD812" s="4">
        <f t="shared" ca="1" si="303"/>
        <v>8.3174082686841136E-2</v>
      </c>
      <c r="AE812" s="4">
        <f t="shared" ca="1" si="304"/>
        <v>1</v>
      </c>
      <c r="AF812" s="4">
        <f t="shared" ca="1" si="305"/>
        <v>0.16634816537368227</v>
      </c>
    </row>
    <row r="813" spans="6:32" x14ac:dyDescent="0.2">
      <c r="F813" s="4">
        <f t="shared" si="306"/>
        <v>810</v>
      </c>
      <c r="G813" s="4">
        <f t="shared" ca="1" si="307"/>
        <v>782.76671357302689</v>
      </c>
      <c r="H813" s="4">
        <f t="shared" ca="1" si="308"/>
        <v>1</v>
      </c>
      <c r="I813" s="4">
        <f t="shared" ca="1" si="288"/>
        <v>0.54145038926593947</v>
      </c>
      <c r="J813" s="4">
        <f t="shared" ca="1" si="289"/>
        <v>1.5593735817674947</v>
      </c>
      <c r="K813" s="4">
        <f t="shared" ca="1" si="290"/>
        <v>0.55510257167072385</v>
      </c>
      <c r="L813" s="4">
        <f t="shared" ca="1" si="291"/>
        <v>1.2148672822816999</v>
      </c>
      <c r="M813" s="4">
        <f t="shared" ca="1" si="292"/>
        <v>1.2148672822816999</v>
      </c>
      <c r="N813" s="4">
        <f t="shared" ca="1" si="293"/>
        <v>0</v>
      </c>
      <c r="O813" s="4">
        <f t="shared" ca="1" si="294"/>
        <v>1.2148672822816999</v>
      </c>
      <c r="P813" s="4">
        <f t="shared" ca="1" si="295"/>
        <v>0</v>
      </c>
      <c r="Q813" s="4">
        <f t="shared" ca="1" si="296"/>
        <v>1.2148672822816999</v>
      </c>
      <c r="U813" s="4">
        <f t="shared" si="309"/>
        <v>810</v>
      </c>
      <c r="V813" s="4">
        <f t="shared" ca="1" si="310"/>
        <v>826.88353581799754</v>
      </c>
      <c r="W813" s="4">
        <f t="shared" ca="1" si="311"/>
        <v>3</v>
      </c>
      <c r="X813" s="4">
        <f t="shared" ca="1" si="297"/>
        <v>0.41957287043156311</v>
      </c>
      <c r="Y813" s="4">
        <f t="shared" ca="1" si="298"/>
        <v>1.0879820323659881</v>
      </c>
      <c r="Z813" s="4">
        <f t="shared" ca="1" si="299"/>
        <v>0.35185275522452464</v>
      </c>
      <c r="AA813" s="4">
        <f t="shared" ca="1" si="300"/>
        <v>0.52036485462097548</v>
      </c>
      <c r="AB813" s="4">
        <f t="shared" ca="1" si="301"/>
        <v>0.52036485462097548</v>
      </c>
      <c r="AC813" s="4">
        <f t="shared" ca="1" si="302"/>
        <v>2</v>
      </c>
      <c r="AD813" s="4">
        <f t="shared" ca="1" si="303"/>
        <v>0.52036485462097548</v>
      </c>
      <c r="AE813" s="4">
        <f t="shared" ca="1" si="304"/>
        <v>0</v>
      </c>
      <c r="AF813" s="4">
        <f t="shared" ca="1" si="305"/>
        <v>1.5610945638629263</v>
      </c>
    </row>
    <row r="814" spans="6:32" x14ac:dyDescent="0.2">
      <c r="F814" s="4">
        <f t="shared" si="306"/>
        <v>811</v>
      </c>
      <c r="G814" s="4">
        <f t="shared" ca="1" si="307"/>
        <v>783.98158085530861</v>
      </c>
      <c r="H814" s="4">
        <f t="shared" ca="1" si="308"/>
        <v>0</v>
      </c>
      <c r="I814" s="4">
        <f t="shared" ca="1" si="288"/>
        <v>0.87482955792849348</v>
      </c>
      <c r="J814" s="4">
        <f t="shared" ca="1" si="289"/>
        <v>4.1561578677591902</v>
      </c>
      <c r="K814" s="4">
        <f t="shared" ca="1" si="290"/>
        <v>0.77481167113459704</v>
      </c>
      <c r="L814" s="4">
        <f t="shared" ca="1" si="291"/>
        <v>2.2362273145525196</v>
      </c>
      <c r="M814" s="4">
        <f t="shared" ca="1" si="292"/>
        <v>4.1561578677591902</v>
      </c>
      <c r="N814" s="4">
        <f t="shared" ca="1" si="293"/>
        <v>1</v>
      </c>
      <c r="O814" s="4">
        <f t="shared" ca="1" si="294"/>
        <v>0</v>
      </c>
      <c r="P814" s="4">
        <f t="shared" ca="1" si="295"/>
        <v>1</v>
      </c>
      <c r="Q814" s="4">
        <f t="shared" ca="1" si="296"/>
        <v>0</v>
      </c>
      <c r="U814" s="4">
        <f t="shared" si="309"/>
        <v>811</v>
      </c>
      <c r="V814" s="4">
        <f t="shared" ca="1" si="310"/>
        <v>827.40390067261853</v>
      </c>
      <c r="W814" s="4">
        <f t="shared" ca="1" si="311"/>
        <v>2</v>
      </c>
      <c r="X814" s="4">
        <f t="shared" ca="1" si="297"/>
        <v>0.79481763680927764</v>
      </c>
      <c r="Y814" s="4">
        <f t="shared" ca="1" si="298"/>
        <v>3.1677122374846642</v>
      </c>
      <c r="Z814" s="4">
        <f t="shared" ca="1" si="299"/>
        <v>0.49632374036761939</v>
      </c>
      <c r="AA814" s="4">
        <f t="shared" ca="1" si="300"/>
        <v>0.82298587116002631</v>
      </c>
      <c r="AB814" s="4">
        <f t="shared" ca="1" si="301"/>
        <v>0.82298587116002631</v>
      </c>
      <c r="AC814" s="4">
        <f t="shared" ca="1" si="302"/>
        <v>1</v>
      </c>
      <c r="AD814" s="4">
        <f t="shared" ca="1" si="303"/>
        <v>0.82298587116002631</v>
      </c>
      <c r="AE814" s="4">
        <f t="shared" ca="1" si="304"/>
        <v>0</v>
      </c>
      <c r="AF814" s="4">
        <f t="shared" ca="1" si="305"/>
        <v>1.6459717423200526</v>
      </c>
    </row>
    <row r="815" spans="6:32" x14ac:dyDescent="0.2">
      <c r="F815" s="4">
        <f t="shared" si="306"/>
        <v>812</v>
      </c>
      <c r="G815" s="4">
        <f t="shared" ca="1" si="307"/>
        <v>788.13773872306774</v>
      </c>
      <c r="H815" s="4">
        <f t="shared" ca="1" si="308"/>
        <v>1</v>
      </c>
      <c r="I815" s="4">
        <f t="shared" ca="1" si="288"/>
        <v>0.54905451536097771</v>
      </c>
      <c r="J815" s="4">
        <f t="shared" ca="1" si="289"/>
        <v>1.5928176468350144</v>
      </c>
      <c r="K815" s="4">
        <f t="shared" ca="1" si="290"/>
        <v>0.64095215050080134</v>
      </c>
      <c r="L815" s="4">
        <f t="shared" ca="1" si="291"/>
        <v>1.5364494207937425</v>
      </c>
      <c r="M815" s="4">
        <f t="shared" ca="1" si="292"/>
        <v>1.5364494207937425</v>
      </c>
      <c r="N815" s="4">
        <f t="shared" ca="1" si="293"/>
        <v>0</v>
      </c>
      <c r="O815" s="4">
        <f t="shared" ca="1" si="294"/>
        <v>1.5364494207937425</v>
      </c>
      <c r="P815" s="4">
        <f t="shared" ca="1" si="295"/>
        <v>0</v>
      </c>
      <c r="Q815" s="4">
        <f t="shared" ca="1" si="296"/>
        <v>1.5364494207937425</v>
      </c>
      <c r="U815" s="4">
        <f t="shared" si="309"/>
        <v>812</v>
      </c>
      <c r="V815" s="4">
        <f t="shared" ca="1" si="310"/>
        <v>828.22688654377851</v>
      </c>
      <c r="W815" s="4">
        <f t="shared" ca="1" si="311"/>
        <v>1</v>
      </c>
      <c r="X815" s="4">
        <f t="shared" ca="1" si="297"/>
        <v>0.99905570929397214</v>
      </c>
      <c r="Y815" s="4">
        <f t="shared" ca="1" si="298"/>
        <v>13.930152975850683</v>
      </c>
      <c r="Z815" s="4">
        <f t="shared" ca="1" si="299"/>
        <v>6.8975116355856958E-2</v>
      </c>
      <c r="AA815" s="4">
        <f t="shared" ca="1" si="300"/>
        <v>8.5763129034347435E-2</v>
      </c>
      <c r="AB815" s="4">
        <f t="shared" ca="1" si="301"/>
        <v>8.5763129034347435E-2</v>
      </c>
      <c r="AC815" s="4">
        <f t="shared" ca="1" si="302"/>
        <v>0</v>
      </c>
      <c r="AD815" s="4">
        <f t="shared" ca="1" si="303"/>
        <v>8.5763129034347435E-2</v>
      </c>
      <c r="AE815" s="4">
        <f t="shared" ca="1" si="304"/>
        <v>0</v>
      </c>
      <c r="AF815" s="4">
        <f t="shared" ca="1" si="305"/>
        <v>8.5763129034347435E-2</v>
      </c>
    </row>
    <row r="816" spans="6:32" x14ac:dyDescent="0.2">
      <c r="F816" s="4">
        <f t="shared" si="306"/>
        <v>813</v>
      </c>
      <c r="G816" s="4">
        <f t="shared" ca="1" si="307"/>
        <v>789.67418814386144</v>
      </c>
      <c r="H816" s="4">
        <f t="shared" ca="1" si="308"/>
        <v>0</v>
      </c>
      <c r="I816" s="4">
        <f t="shared" ca="1" si="288"/>
        <v>0.49306243225766622</v>
      </c>
      <c r="J816" s="4">
        <f t="shared" ca="1" si="289"/>
        <v>1.3587348470420775</v>
      </c>
      <c r="K816" s="4">
        <f t="shared" ca="1" si="290"/>
        <v>0.32926304710832344</v>
      </c>
      <c r="L816" s="4">
        <f t="shared" ca="1" si="291"/>
        <v>0.59906736208125044</v>
      </c>
      <c r="M816" s="4">
        <f t="shared" ca="1" si="292"/>
        <v>1.3587348470420775</v>
      </c>
      <c r="N816" s="4">
        <f t="shared" ca="1" si="293"/>
        <v>1</v>
      </c>
      <c r="O816" s="4">
        <f t="shared" ca="1" si="294"/>
        <v>0</v>
      </c>
      <c r="P816" s="4">
        <f t="shared" ca="1" si="295"/>
        <v>1</v>
      </c>
      <c r="Q816" s="4">
        <f t="shared" ca="1" si="296"/>
        <v>0</v>
      </c>
      <c r="U816" s="4">
        <f t="shared" si="309"/>
        <v>813</v>
      </c>
      <c r="V816" s="4">
        <f t="shared" ca="1" si="310"/>
        <v>828.31264967281288</v>
      </c>
      <c r="W816" s="4">
        <f t="shared" ca="1" si="311"/>
        <v>0</v>
      </c>
      <c r="X816" s="4">
        <f t="shared" ca="1" si="297"/>
        <v>0.32686706799522769</v>
      </c>
      <c r="Y816" s="4">
        <f t="shared" ca="1" si="298"/>
        <v>0.79162489457962426</v>
      </c>
      <c r="Z816" s="4">
        <f t="shared" ca="1" si="299"/>
        <v>0.67526134700491092</v>
      </c>
      <c r="AA816" s="4">
        <f t="shared" ca="1" si="300"/>
        <v>1.3496814777367507</v>
      </c>
      <c r="AB816" s="4">
        <f t="shared" ca="1" si="301"/>
        <v>0.79162489457962426</v>
      </c>
      <c r="AC816" s="4">
        <f t="shared" ca="1" si="302"/>
        <v>1</v>
      </c>
      <c r="AD816" s="4">
        <f t="shared" ca="1" si="303"/>
        <v>0</v>
      </c>
      <c r="AE816" s="4">
        <f t="shared" ca="1" si="304"/>
        <v>1</v>
      </c>
      <c r="AF816" s="4">
        <f t="shared" ca="1" si="305"/>
        <v>0</v>
      </c>
    </row>
    <row r="817" spans="6:32" x14ac:dyDescent="0.2">
      <c r="F817" s="4">
        <f t="shared" si="306"/>
        <v>814</v>
      </c>
      <c r="G817" s="4">
        <f t="shared" ca="1" si="307"/>
        <v>791.03292299090356</v>
      </c>
      <c r="H817" s="4">
        <f t="shared" ca="1" si="308"/>
        <v>1</v>
      </c>
      <c r="I817" s="4">
        <f t="shared" ca="1" si="288"/>
        <v>0.76680809951266238</v>
      </c>
      <c r="J817" s="4">
        <f t="shared" ca="1" si="289"/>
        <v>2.9117871143059557</v>
      </c>
      <c r="K817" s="4">
        <f t="shared" ca="1" si="290"/>
        <v>7.3066294266733722E-2</v>
      </c>
      <c r="L817" s="4">
        <f t="shared" ca="1" si="291"/>
        <v>0.11380984623665433</v>
      </c>
      <c r="M817" s="4">
        <f t="shared" ca="1" si="292"/>
        <v>0.11380984623665433</v>
      </c>
      <c r="N817" s="4">
        <f t="shared" ca="1" si="293"/>
        <v>0</v>
      </c>
      <c r="O817" s="4">
        <f t="shared" ca="1" si="294"/>
        <v>0.11380984623665433</v>
      </c>
      <c r="P817" s="4">
        <f t="shared" ca="1" si="295"/>
        <v>0</v>
      </c>
      <c r="Q817" s="4">
        <f t="shared" ca="1" si="296"/>
        <v>0.11380984623665433</v>
      </c>
      <c r="U817" s="4">
        <f t="shared" si="309"/>
        <v>814</v>
      </c>
      <c r="V817" s="4">
        <f t="shared" ca="1" si="310"/>
        <v>829.10427456739251</v>
      </c>
      <c r="W817" s="4">
        <f t="shared" ca="1" si="311"/>
        <v>1</v>
      </c>
      <c r="X817" s="4">
        <f t="shared" ca="1" si="297"/>
        <v>0.56952316166331274</v>
      </c>
      <c r="Y817" s="4">
        <f t="shared" ca="1" si="298"/>
        <v>1.6857235166696061</v>
      </c>
      <c r="Z817" s="4">
        <f t="shared" ca="1" si="299"/>
        <v>0.25612792709824284</v>
      </c>
      <c r="AA817" s="4">
        <f t="shared" ca="1" si="300"/>
        <v>0.35506344474936669</v>
      </c>
      <c r="AB817" s="4">
        <f t="shared" ca="1" si="301"/>
        <v>0.35506344474936669</v>
      </c>
      <c r="AC817" s="4">
        <f t="shared" ca="1" si="302"/>
        <v>0</v>
      </c>
      <c r="AD817" s="4">
        <f t="shared" ca="1" si="303"/>
        <v>0.35506344474936669</v>
      </c>
      <c r="AE817" s="4">
        <f t="shared" ca="1" si="304"/>
        <v>0</v>
      </c>
      <c r="AF817" s="4">
        <f t="shared" ca="1" si="305"/>
        <v>0.35506344474936669</v>
      </c>
    </row>
    <row r="818" spans="6:32" x14ac:dyDescent="0.2">
      <c r="F818" s="4">
        <f t="shared" si="306"/>
        <v>815</v>
      </c>
      <c r="G818" s="4">
        <f t="shared" ca="1" si="307"/>
        <v>791.14673283714023</v>
      </c>
      <c r="H818" s="4">
        <f t="shared" ca="1" si="308"/>
        <v>0</v>
      </c>
      <c r="I818" s="4">
        <f t="shared" ca="1" si="288"/>
        <v>0.29525838926837189</v>
      </c>
      <c r="J818" s="4">
        <f t="shared" ca="1" si="289"/>
        <v>0.69984810590291013</v>
      </c>
      <c r="K818" s="4">
        <f t="shared" ca="1" si="290"/>
        <v>0.58878406782267534</v>
      </c>
      <c r="L818" s="4">
        <f t="shared" ca="1" si="291"/>
        <v>1.3329552300365222</v>
      </c>
      <c r="M818" s="4">
        <f t="shared" ca="1" si="292"/>
        <v>0.69984810590291013</v>
      </c>
      <c r="N818" s="4">
        <f t="shared" ca="1" si="293"/>
        <v>1</v>
      </c>
      <c r="O818" s="4">
        <f t="shared" ca="1" si="294"/>
        <v>0</v>
      </c>
      <c r="P818" s="4">
        <f t="shared" ca="1" si="295"/>
        <v>1</v>
      </c>
      <c r="Q818" s="4">
        <f t="shared" ca="1" si="296"/>
        <v>0</v>
      </c>
      <c r="U818" s="4">
        <f t="shared" si="309"/>
        <v>815</v>
      </c>
      <c r="V818" s="4">
        <f t="shared" ca="1" si="310"/>
        <v>829.45933801214187</v>
      </c>
      <c r="W818" s="4">
        <f t="shared" ca="1" si="311"/>
        <v>0</v>
      </c>
      <c r="X818" s="4">
        <f t="shared" ca="1" si="297"/>
        <v>0.56189562312730568</v>
      </c>
      <c r="Y818" s="4">
        <f t="shared" ca="1" si="298"/>
        <v>1.6505961872662225</v>
      </c>
      <c r="Z818" s="4">
        <f t="shared" ca="1" si="299"/>
        <v>0.28743429923295172</v>
      </c>
      <c r="AA818" s="4">
        <f t="shared" ca="1" si="300"/>
        <v>0.40665979138522224</v>
      </c>
      <c r="AB818" s="4">
        <f t="shared" ca="1" si="301"/>
        <v>1.6505961872662225</v>
      </c>
      <c r="AC818" s="4">
        <f t="shared" ca="1" si="302"/>
        <v>1</v>
      </c>
      <c r="AD818" s="4">
        <f t="shared" ca="1" si="303"/>
        <v>0</v>
      </c>
      <c r="AE818" s="4">
        <f t="shared" ca="1" si="304"/>
        <v>1</v>
      </c>
      <c r="AF818" s="4">
        <f t="shared" ca="1" si="305"/>
        <v>0</v>
      </c>
    </row>
    <row r="819" spans="6:32" x14ac:dyDescent="0.2">
      <c r="F819" s="4">
        <f t="shared" si="306"/>
        <v>816</v>
      </c>
      <c r="G819" s="4">
        <f t="shared" ca="1" si="307"/>
        <v>791.84658094304314</v>
      </c>
      <c r="H819" s="4">
        <f t="shared" ca="1" si="308"/>
        <v>1</v>
      </c>
      <c r="I819" s="4">
        <f t="shared" ca="1" si="288"/>
        <v>0.24792613062695934</v>
      </c>
      <c r="J819" s="4">
        <f t="shared" ca="1" si="289"/>
        <v>0.56984145861469104</v>
      </c>
      <c r="K819" s="4">
        <f t="shared" ca="1" si="290"/>
        <v>0.83260842418682479</v>
      </c>
      <c r="L819" s="4">
        <f t="shared" ca="1" si="291"/>
        <v>2.681129168834588</v>
      </c>
      <c r="M819" s="4">
        <f t="shared" ca="1" si="292"/>
        <v>0.56984145861469104</v>
      </c>
      <c r="N819" s="4">
        <f t="shared" ca="1" si="293"/>
        <v>2</v>
      </c>
      <c r="O819" s="4">
        <f t="shared" ca="1" si="294"/>
        <v>0.56984145861469104</v>
      </c>
      <c r="P819" s="4">
        <f t="shared" ca="1" si="295"/>
        <v>1</v>
      </c>
      <c r="Q819" s="4">
        <f t="shared" ca="1" si="296"/>
        <v>0.56984145861469104</v>
      </c>
      <c r="U819" s="4">
        <f t="shared" si="309"/>
        <v>816</v>
      </c>
      <c r="V819" s="4">
        <f t="shared" ca="1" si="310"/>
        <v>831.10993419940814</v>
      </c>
      <c r="W819" s="4">
        <f t="shared" ca="1" si="311"/>
        <v>1</v>
      </c>
      <c r="X819" s="4">
        <f t="shared" ca="1" si="297"/>
        <v>0.56069218666902165</v>
      </c>
      <c r="Y819" s="4">
        <f t="shared" ca="1" si="298"/>
        <v>1.6451098845849368</v>
      </c>
      <c r="Z819" s="4">
        <f t="shared" ca="1" si="299"/>
        <v>0.63587588329247691</v>
      </c>
      <c r="AA819" s="4">
        <f t="shared" ca="1" si="300"/>
        <v>1.2123125874001566</v>
      </c>
      <c r="AB819" s="4">
        <f t="shared" ca="1" si="301"/>
        <v>1.2123125874001566</v>
      </c>
      <c r="AC819" s="4">
        <f t="shared" ca="1" si="302"/>
        <v>0</v>
      </c>
      <c r="AD819" s="4">
        <f t="shared" ca="1" si="303"/>
        <v>1.2123125874001566</v>
      </c>
      <c r="AE819" s="4">
        <f t="shared" ca="1" si="304"/>
        <v>0</v>
      </c>
      <c r="AF819" s="4">
        <f t="shared" ca="1" si="305"/>
        <v>1.2123125874001566</v>
      </c>
    </row>
    <row r="820" spans="6:32" x14ac:dyDescent="0.2">
      <c r="F820" s="4">
        <f t="shared" si="306"/>
        <v>817</v>
      </c>
      <c r="G820" s="4">
        <f t="shared" ca="1" si="307"/>
        <v>792.41642240165788</v>
      </c>
      <c r="H820" s="4">
        <f t="shared" ca="1" si="308"/>
        <v>2</v>
      </c>
      <c r="I820" s="4">
        <f t="shared" ca="1" si="288"/>
        <v>0.93860542912899958</v>
      </c>
      <c r="J820" s="4">
        <f t="shared" ca="1" si="289"/>
        <v>5.5808677400698645</v>
      </c>
      <c r="K820" s="4">
        <f t="shared" ca="1" si="290"/>
        <v>0.49991063122945867</v>
      </c>
      <c r="L820" s="4">
        <f t="shared" ca="1" si="291"/>
        <v>1.0394526884857709</v>
      </c>
      <c r="M820" s="4">
        <f t="shared" ca="1" si="292"/>
        <v>1.0394526884857709</v>
      </c>
      <c r="N820" s="4">
        <f t="shared" ca="1" si="293"/>
        <v>1</v>
      </c>
      <c r="O820" s="4">
        <f t="shared" ca="1" si="294"/>
        <v>1.0394526884857709</v>
      </c>
      <c r="P820" s="4">
        <f t="shared" ca="1" si="295"/>
        <v>0</v>
      </c>
      <c r="Q820" s="4">
        <f t="shared" ca="1" si="296"/>
        <v>2.0789053769715418</v>
      </c>
      <c r="U820" s="4">
        <f t="shared" si="309"/>
        <v>817</v>
      </c>
      <c r="V820" s="4">
        <f t="shared" ca="1" si="310"/>
        <v>832.32224678680825</v>
      </c>
      <c r="W820" s="4">
        <f t="shared" ca="1" si="311"/>
        <v>0</v>
      </c>
      <c r="X820" s="4">
        <f t="shared" ca="1" si="297"/>
        <v>9.7381856518023446E-2</v>
      </c>
      <c r="Y820" s="4">
        <f t="shared" ca="1" si="298"/>
        <v>0.20491138087485022</v>
      </c>
      <c r="Z820" s="4">
        <f t="shared" ca="1" si="299"/>
        <v>0.95801908061001817</v>
      </c>
      <c r="AA820" s="4">
        <f t="shared" ca="1" si="300"/>
        <v>3.8046480769954978</v>
      </c>
      <c r="AB820" s="4">
        <f t="shared" ca="1" si="301"/>
        <v>0.20491138087485022</v>
      </c>
      <c r="AC820" s="4">
        <f t="shared" ca="1" si="302"/>
        <v>1</v>
      </c>
      <c r="AD820" s="4">
        <f t="shared" ca="1" si="303"/>
        <v>0</v>
      </c>
      <c r="AE820" s="4">
        <f t="shared" ca="1" si="304"/>
        <v>1</v>
      </c>
      <c r="AF820" s="4">
        <f t="shared" ca="1" si="305"/>
        <v>0</v>
      </c>
    </row>
    <row r="821" spans="6:32" x14ac:dyDescent="0.2">
      <c r="F821" s="4">
        <f t="shared" si="306"/>
        <v>818</v>
      </c>
      <c r="G821" s="4">
        <f t="shared" ca="1" si="307"/>
        <v>793.45587509014365</v>
      </c>
      <c r="H821" s="4">
        <f t="shared" ca="1" si="308"/>
        <v>1</v>
      </c>
      <c r="I821" s="4">
        <f t="shared" ca="1" si="288"/>
        <v>0.76669310956614545</v>
      </c>
      <c r="J821" s="4">
        <f t="shared" ca="1" si="289"/>
        <v>2.9108011314817022</v>
      </c>
      <c r="K821" s="4">
        <f t="shared" ca="1" si="290"/>
        <v>0.121989340197596</v>
      </c>
      <c r="L821" s="4">
        <f t="shared" ca="1" si="291"/>
        <v>0.19514481662355876</v>
      </c>
      <c r="M821" s="4">
        <f t="shared" ca="1" si="292"/>
        <v>0.19514481662355876</v>
      </c>
      <c r="N821" s="4">
        <f t="shared" ca="1" si="293"/>
        <v>0</v>
      </c>
      <c r="O821" s="4">
        <f t="shared" ca="1" si="294"/>
        <v>0.19514481662355876</v>
      </c>
      <c r="P821" s="4">
        <f t="shared" ca="1" si="295"/>
        <v>0</v>
      </c>
      <c r="Q821" s="4">
        <f t="shared" ca="1" si="296"/>
        <v>0.19514481662355876</v>
      </c>
      <c r="U821" s="4">
        <f t="shared" si="309"/>
        <v>818</v>
      </c>
      <c r="V821" s="4">
        <f t="shared" ca="1" si="310"/>
        <v>832.52715816768307</v>
      </c>
      <c r="W821" s="4">
        <f t="shared" ca="1" si="311"/>
        <v>1</v>
      </c>
      <c r="X821" s="4">
        <f t="shared" ca="1" si="297"/>
        <v>0.34220508778819136</v>
      </c>
      <c r="Y821" s="4">
        <f t="shared" ca="1" si="298"/>
        <v>0.83772415961783719</v>
      </c>
      <c r="Z821" s="4">
        <f t="shared" ca="1" si="299"/>
        <v>0.12395825558327855</v>
      </c>
      <c r="AA821" s="4">
        <f t="shared" ca="1" si="300"/>
        <v>0.15880984288486671</v>
      </c>
      <c r="AB821" s="4">
        <f t="shared" ca="1" si="301"/>
        <v>0.15880984288486671</v>
      </c>
      <c r="AC821" s="4">
        <f t="shared" ca="1" si="302"/>
        <v>0</v>
      </c>
      <c r="AD821" s="4">
        <f t="shared" ca="1" si="303"/>
        <v>0.15880984288486671</v>
      </c>
      <c r="AE821" s="4">
        <f t="shared" ca="1" si="304"/>
        <v>0</v>
      </c>
      <c r="AF821" s="4">
        <f t="shared" ca="1" si="305"/>
        <v>0.15880984288486671</v>
      </c>
    </row>
    <row r="822" spans="6:32" x14ac:dyDescent="0.2">
      <c r="F822" s="4">
        <f t="shared" si="306"/>
        <v>819</v>
      </c>
      <c r="G822" s="4">
        <f t="shared" ca="1" si="307"/>
        <v>793.65101990676726</v>
      </c>
      <c r="H822" s="4">
        <f t="shared" ca="1" si="308"/>
        <v>0</v>
      </c>
      <c r="I822" s="4">
        <f t="shared" ca="1" si="288"/>
        <v>0.32358603257795637</v>
      </c>
      <c r="J822" s="4">
        <f t="shared" ca="1" si="289"/>
        <v>0.78190002504542233</v>
      </c>
      <c r="K822" s="4">
        <f t="shared" ca="1" si="290"/>
        <v>0.58391587263478695</v>
      </c>
      <c r="L822" s="4">
        <f t="shared" ca="1" si="291"/>
        <v>1.3153017148847252</v>
      </c>
      <c r="M822" s="4">
        <f t="shared" ca="1" si="292"/>
        <v>0.78190002504542233</v>
      </c>
      <c r="N822" s="4">
        <f t="shared" ca="1" si="293"/>
        <v>1</v>
      </c>
      <c r="O822" s="4">
        <f t="shared" ca="1" si="294"/>
        <v>0</v>
      </c>
      <c r="P822" s="4">
        <f t="shared" ca="1" si="295"/>
        <v>1</v>
      </c>
      <c r="Q822" s="4">
        <f t="shared" ca="1" si="296"/>
        <v>0</v>
      </c>
      <c r="U822" s="4">
        <f t="shared" si="309"/>
        <v>819</v>
      </c>
      <c r="V822" s="4">
        <f t="shared" ca="1" si="310"/>
        <v>832.68596801056799</v>
      </c>
      <c r="W822" s="4">
        <f t="shared" ca="1" si="311"/>
        <v>0</v>
      </c>
      <c r="X822" s="4">
        <f t="shared" ca="1" si="297"/>
        <v>0.87895066434769376</v>
      </c>
      <c r="Y822" s="4">
        <f t="shared" ca="1" si="298"/>
        <v>4.2231141676441659</v>
      </c>
      <c r="Z822" s="4">
        <f t="shared" ca="1" si="299"/>
        <v>7.2762124057505706E-2</v>
      </c>
      <c r="AA822" s="4">
        <f t="shared" ca="1" si="300"/>
        <v>9.0654165578842247E-2</v>
      </c>
      <c r="AB822" s="4">
        <f t="shared" ca="1" si="301"/>
        <v>4.2231141676441659</v>
      </c>
      <c r="AC822" s="4">
        <f t="shared" ca="1" si="302"/>
        <v>1</v>
      </c>
      <c r="AD822" s="4">
        <f t="shared" ca="1" si="303"/>
        <v>0</v>
      </c>
      <c r="AE822" s="4">
        <f t="shared" ca="1" si="304"/>
        <v>1</v>
      </c>
      <c r="AF822" s="4">
        <f t="shared" ca="1" si="305"/>
        <v>0</v>
      </c>
    </row>
    <row r="823" spans="6:32" x14ac:dyDescent="0.2">
      <c r="F823" s="4">
        <f t="shared" si="306"/>
        <v>820</v>
      </c>
      <c r="G823" s="4">
        <f t="shared" ca="1" si="307"/>
        <v>794.43291993181265</v>
      </c>
      <c r="H823" s="4">
        <f t="shared" ca="1" si="308"/>
        <v>1</v>
      </c>
      <c r="I823" s="4">
        <f t="shared" ca="1" si="288"/>
        <v>0.74341738732310214</v>
      </c>
      <c r="J823" s="4">
        <f t="shared" ca="1" si="289"/>
        <v>2.7206091790276625</v>
      </c>
      <c r="K823" s="4">
        <f t="shared" ca="1" si="290"/>
        <v>0.10246888148512068</v>
      </c>
      <c r="L823" s="4">
        <f t="shared" ca="1" si="291"/>
        <v>0.16216123017120196</v>
      </c>
      <c r="M823" s="4">
        <f t="shared" ca="1" si="292"/>
        <v>0.16216123017120196</v>
      </c>
      <c r="N823" s="4">
        <f t="shared" ca="1" si="293"/>
        <v>0</v>
      </c>
      <c r="O823" s="4">
        <f t="shared" ca="1" si="294"/>
        <v>0.16216123017120196</v>
      </c>
      <c r="P823" s="4">
        <f t="shared" ca="1" si="295"/>
        <v>0</v>
      </c>
      <c r="Q823" s="4">
        <f t="shared" ca="1" si="296"/>
        <v>0.16216123017120196</v>
      </c>
      <c r="U823" s="4">
        <f t="shared" si="309"/>
        <v>820</v>
      </c>
      <c r="V823" s="4">
        <f t="shared" ca="1" si="310"/>
        <v>836.9090821782122</v>
      </c>
      <c r="W823" s="4">
        <f t="shared" ca="1" si="311"/>
        <v>1</v>
      </c>
      <c r="X823" s="4">
        <f t="shared" ca="1" si="297"/>
        <v>0.46019799135461281</v>
      </c>
      <c r="Y823" s="4">
        <f t="shared" ca="1" si="298"/>
        <v>1.2331057146265878</v>
      </c>
      <c r="Z823" s="4">
        <f t="shared" ca="1" si="299"/>
        <v>0.18166229361216435</v>
      </c>
      <c r="AA823" s="4">
        <f t="shared" ca="1" si="300"/>
        <v>0.24057622029733819</v>
      </c>
      <c r="AB823" s="4">
        <f t="shared" ca="1" si="301"/>
        <v>0.24057622029733819</v>
      </c>
      <c r="AC823" s="4">
        <f t="shared" ca="1" si="302"/>
        <v>0</v>
      </c>
      <c r="AD823" s="4">
        <f t="shared" ca="1" si="303"/>
        <v>0.24057622029733819</v>
      </c>
      <c r="AE823" s="4">
        <f t="shared" ca="1" si="304"/>
        <v>0</v>
      </c>
      <c r="AF823" s="4">
        <f t="shared" ca="1" si="305"/>
        <v>0.24057622029733819</v>
      </c>
    </row>
    <row r="824" spans="6:32" x14ac:dyDescent="0.2">
      <c r="F824" s="4">
        <f t="shared" si="306"/>
        <v>821</v>
      </c>
      <c r="G824" s="4">
        <f t="shared" ca="1" si="307"/>
        <v>794.5950811619839</v>
      </c>
      <c r="H824" s="4">
        <f t="shared" ca="1" si="308"/>
        <v>0</v>
      </c>
      <c r="I824" s="4">
        <f t="shared" ca="1" si="288"/>
        <v>0.82224938962426253</v>
      </c>
      <c r="J824" s="4">
        <f t="shared" ca="1" si="289"/>
        <v>3.4547475528092249</v>
      </c>
      <c r="K824" s="4">
        <f t="shared" ca="1" si="290"/>
        <v>0.85838769743967946</v>
      </c>
      <c r="L824" s="4">
        <f t="shared" ca="1" si="291"/>
        <v>2.9319933285126649</v>
      </c>
      <c r="M824" s="4">
        <f t="shared" ca="1" si="292"/>
        <v>3.4547475528092249</v>
      </c>
      <c r="N824" s="4">
        <f t="shared" ca="1" si="293"/>
        <v>1</v>
      </c>
      <c r="O824" s="4">
        <f t="shared" ca="1" si="294"/>
        <v>0</v>
      </c>
      <c r="P824" s="4">
        <f t="shared" ca="1" si="295"/>
        <v>1</v>
      </c>
      <c r="Q824" s="4">
        <f t="shared" ca="1" si="296"/>
        <v>0</v>
      </c>
      <c r="U824" s="4">
        <f t="shared" si="309"/>
        <v>821</v>
      </c>
      <c r="V824" s="4">
        <f t="shared" ca="1" si="310"/>
        <v>837.14965839850959</v>
      </c>
      <c r="W824" s="4">
        <f t="shared" ca="1" si="311"/>
        <v>0</v>
      </c>
      <c r="X824" s="4">
        <f t="shared" ca="1" si="297"/>
        <v>0.60827453799054465</v>
      </c>
      <c r="Y824" s="4">
        <f t="shared" ca="1" si="298"/>
        <v>1.8743880731388196</v>
      </c>
      <c r="Z824" s="4">
        <f t="shared" ca="1" si="299"/>
        <v>0.90907532670457536</v>
      </c>
      <c r="AA824" s="4">
        <f t="shared" ca="1" si="300"/>
        <v>2.8772686574844868</v>
      </c>
      <c r="AB824" s="4">
        <f t="shared" ca="1" si="301"/>
        <v>1.8743880731388196</v>
      </c>
      <c r="AC824" s="4">
        <f t="shared" ca="1" si="302"/>
        <v>1</v>
      </c>
      <c r="AD824" s="4">
        <f t="shared" ca="1" si="303"/>
        <v>0</v>
      </c>
      <c r="AE824" s="4">
        <f t="shared" ca="1" si="304"/>
        <v>1</v>
      </c>
      <c r="AF824" s="4">
        <f t="shared" ca="1" si="305"/>
        <v>0</v>
      </c>
    </row>
    <row r="825" spans="6:32" x14ac:dyDescent="0.2">
      <c r="F825" s="4">
        <f t="shared" si="306"/>
        <v>822</v>
      </c>
      <c r="G825" s="4">
        <f t="shared" ca="1" si="307"/>
        <v>798.04982871479308</v>
      </c>
      <c r="H825" s="4">
        <f t="shared" ca="1" si="308"/>
        <v>1</v>
      </c>
      <c r="I825" s="4">
        <f t="shared" ca="1" si="288"/>
        <v>4.6503172293966832E-3</v>
      </c>
      <c r="J825" s="4">
        <f t="shared" ca="1" si="289"/>
        <v>9.3223271873002535E-3</v>
      </c>
      <c r="K825" s="4">
        <f t="shared" ca="1" si="290"/>
        <v>0.47113331934064173</v>
      </c>
      <c r="L825" s="4">
        <f t="shared" ca="1" si="291"/>
        <v>0.9555283504866946</v>
      </c>
      <c r="M825" s="4">
        <f t="shared" ca="1" si="292"/>
        <v>9.3223271873002535E-3</v>
      </c>
      <c r="N825" s="4">
        <f t="shared" ca="1" si="293"/>
        <v>2</v>
      </c>
      <c r="O825" s="4">
        <f t="shared" ca="1" si="294"/>
        <v>9.3223271873002535E-3</v>
      </c>
      <c r="P825" s="4">
        <f t="shared" ca="1" si="295"/>
        <v>1</v>
      </c>
      <c r="Q825" s="4">
        <f t="shared" ca="1" si="296"/>
        <v>9.3223271873002535E-3</v>
      </c>
      <c r="U825" s="4">
        <f t="shared" si="309"/>
        <v>822</v>
      </c>
      <c r="V825" s="4">
        <f t="shared" ca="1" si="310"/>
        <v>839.02404647164838</v>
      </c>
      <c r="W825" s="4">
        <f t="shared" ca="1" si="311"/>
        <v>1</v>
      </c>
      <c r="X825" s="4">
        <f t="shared" ca="1" si="297"/>
        <v>0.43236587456243847</v>
      </c>
      <c r="Y825" s="4">
        <f t="shared" ca="1" si="298"/>
        <v>1.1325564263362897</v>
      </c>
      <c r="Z825" s="4">
        <f t="shared" ca="1" si="299"/>
        <v>0.80083854617346828</v>
      </c>
      <c r="AA825" s="4">
        <f t="shared" ca="1" si="300"/>
        <v>1.9363673489316171</v>
      </c>
      <c r="AB825" s="4">
        <f t="shared" ca="1" si="301"/>
        <v>1.1325564263362897</v>
      </c>
      <c r="AC825" s="4">
        <f t="shared" ca="1" si="302"/>
        <v>2</v>
      </c>
      <c r="AD825" s="4">
        <f t="shared" ca="1" si="303"/>
        <v>1.1325564263362897</v>
      </c>
      <c r="AE825" s="4">
        <f t="shared" ca="1" si="304"/>
        <v>1</v>
      </c>
      <c r="AF825" s="4">
        <f t="shared" ca="1" si="305"/>
        <v>1.1325564263362897</v>
      </c>
    </row>
    <row r="826" spans="6:32" x14ac:dyDescent="0.2">
      <c r="F826" s="4">
        <f t="shared" si="306"/>
        <v>823</v>
      </c>
      <c r="G826" s="4">
        <f t="shared" ca="1" si="307"/>
        <v>798.05915104198039</v>
      </c>
      <c r="H826" s="4">
        <f t="shared" ca="1" si="308"/>
        <v>2</v>
      </c>
      <c r="I826" s="4">
        <f t="shared" ca="1" si="288"/>
        <v>0.97642971555652258</v>
      </c>
      <c r="J826" s="4">
        <f t="shared" ca="1" si="289"/>
        <v>7.4955369881529554</v>
      </c>
      <c r="K826" s="4">
        <f t="shared" ca="1" si="290"/>
        <v>0.30143881058110078</v>
      </c>
      <c r="L826" s="4">
        <f t="shared" ca="1" si="291"/>
        <v>0.53809875442426647</v>
      </c>
      <c r="M826" s="4">
        <f t="shared" ca="1" si="292"/>
        <v>0.53809875442426647</v>
      </c>
      <c r="N826" s="4">
        <f t="shared" ca="1" si="293"/>
        <v>1</v>
      </c>
      <c r="O826" s="4">
        <f t="shared" ca="1" si="294"/>
        <v>0.53809875442426647</v>
      </c>
      <c r="P826" s="4">
        <f t="shared" ca="1" si="295"/>
        <v>0</v>
      </c>
      <c r="Q826" s="4">
        <f t="shared" ca="1" si="296"/>
        <v>1.0761975088485329</v>
      </c>
      <c r="U826" s="4">
        <f t="shared" si="309"/>
        <v>823</v>
      </c>
      <c r="V826" s="4">
        <f t="shared" ca="1" si="310"/>
        <v>840.15660289798461</v>
      </c>
      <c r="W826" s="4">
        <f t="shared" ca="1" si="311"/>
        <v>2</v>
      </c>
      <c r="X826" s="4">
        <f t="shared" ca="1" si="297"/>
        <v>4.128307452884894E-2</v>
      </c>
      <c r="Y826" s="4">
        <f t="shared" ca="1" si="298"/>
        <v>8.4318848897263404E-2</v>
      </c>
      <c r="Z826" s="4">
        <f t="shared" ca="1" si="299"/>
        <v>0.39563344766124742</v>
      </c>
      <c r="AA826" s="4">
        <f t="shared" ca="1" si="300"/>
        <v>0.60428926846594722</v>
      </c>
      <c r="AB826" s="4">
        <f t="shared" ca="1" si="301"/>
        <v>8.4318848897263404E-2</v>
      </c>
      <c r="AC826" s="4">
        <f t="shared" ca="1" si="302"/>
        <v>3</v>
      </c>
      <c r="AD826" s="4">
        <f t="shared" ca="1" si="303"/>
        <v>8.4318848897263404E-2</v>
      </c>
      <c r="AE826" s="4">
        <f t="shared" ca="1" si="304"/>
        <v>1</v>
      </c>
      <c r="AF826" s="4">
        <f t="shared" ca="1" si="305"/>
        <v>0.16863769779452681</v>
      </c>
    </row>
    <row r="827" spans="6:32" x14ac:dyDescent="0.2">
      <c r="F827" s="4">
        <f t="shared" si="306"/>
        <v>824</v>
      </c>
      <c r="G827" s="4">
        <f t="shared" ca="1" si="307"/>
        <v>798.59724979640464</v>
      </c>
      <c r="H827" s="4">
        <f t="shared" ca="1" si="308"/>
        <v>1</v>
      </c>
      <c r="I827" s="4">
        <f t="shared" ca="1" si="288"/>
        <v>0.34761544009007705</v>
      </c>
      <c r="J827" s="4">
        <f t="shared" ca="1" si="289"/>
        <v>0.85424215023140004</v>
      </c>
      <c r="K827" s="4">
        <f t="shared" ca="1" si="290"/>
        <v>0.21596360932007952</v>
      </c>
      <c r="L827" s="4">
        <f t="shared" ca="1" si="291"/>
        <v>0.36494976453806716</v>
      </c>
      <c r="M827" s="4">
        <f t="shared" ca="1" si="292"/>
        <v>0.36494976453806716</v>
      </c>
      <c r="N827" s="4">
        <f t="shared" ca="1" si="293"/>
        <v>0</v>
      </c>
      <c r="O827" s="4">
        <f t="shared" ca="1" si="294"/>
        <v>0.36494976453806716</v>
      </c>
      <c r="P827" s="4">
        <f t="shared" ca="1" si="295"/>
        <v>0</v>
      </c>
      <c r="Q827" s="4">
        <f t="shared" ca="1" si="296"/>
        <v>0.36494976453806716</v>
      </c>
      <c r="U827" s="4">
        <f t="shared" si="309"/>
        <v>824</v>
      </c>
      <c r="V827" s="4">
        <f t="shared" ca="1" si="310"/>
        <v>840.2409217468819</v>
      </c>
      <c r="W827" s="4">
        <f t="shared" ca="1" si="311"/>
        <v>3</v>
      </c>
      <c r="X827" s="4">
        <f t="shared" ca="1" si="297"/>
        <v>0.43072896229087509</v>
      </c>
      <c r="Y827" s="4">
        <f t="shared" ca="1" si="298"/>
        <v>1.1267972356641376</v>
      </c>
      <c r="Z827" s="4">
        <f t="shared" ca="1" si="299"/>
        <v>0.60136515364514542</v>
      </c>
      <c r="AA827" s="4">
        <f t="shared" ca="1" si="300"/>
        <v>1.1036513437930222</v>
      </c>
      <c r="AB827" s="4">
        <f t="shared" ca="1" si="301"/>
        <v>1.1036513437930222</v>
      </c>
      <c r="AC827" s="4">
        <f t="shared" ca="1" si="302"/>
        <v>2</v>
      </c>
      <c r="AD827" s="4">
        <f t="shared" ca="1" si="303"/>
        <v>1.1036513437930222</v>
      </c>
      <c r="AE827" s="4">
        <f t="shared" ca="1" si="304"/>
        <v>0</v>
      </c>
      <c r="AF827" s="4">
        <f t="shared" ca="1" si="305"/>
        <v>3.3109540313790666</v>
      </c>
    </row>
    <row r="828" spans="6:32" x14ac:dyDescent="0.2">
      <c r="F828" s="4">
        <f t="shared" si="306"/>
        <v>825</v>
      </c>
      <c r="G828" s="4">
        <f t="shared" ca="1" si="307"/>
        <v>798.96219956094274</v>
      </c>
      <c r="H828" s="4">
        <f t="shared" ca="1" si="308"/>
        <v>0</v>
      </c>
      <c r="I828" s="4">
        <f t="shared" ca="1" si="288"/>
        <v>0.20614168681829359</v>
      </c>
      <c r="J828" s="4">
        <f t="shared" ca="1" si="289"/>
        <v>0.46170056106592872</v>
      </c>
      <c r="K828" s="4">
        <f t="shared" ca="1" si="290"/>
        <v>0.41296130478036452</v>
      </c>
      <c r="L828" s="4">
        <f t="shared" ca="1" si="291"/>
        <v>0.79899681153099833</v>
      </c>
      <c r="M828" s="4">
        <f t="shared" ca="1" si="292"/>
        <v>0.46170056106592872</v>
      </c>
      <c r="N828" s="4">
        <f t="shared" ca="1" si="293"/>
        <v>1</v>
      </c>
      <c r="O828" s="4">
        <f t="shared" ca="1" si="294"/>
        <v>0</v>
      </c>
      <c r="P828" s="4">
        <f t="shared" ca="1" si="295"/>
        <v>1</v>
      </c>
      <c r="Q828" s="4">
        <f t="shared" ca="1" si="296"/>
        <v>0</v>
      </c>
      <c r="U828" s="4">
        <f t="shared" si="309"/>
        <v>825</v>
      </c>
      <c r="V828" s="4">
        <f t="shared" ca="1" si="310"/>
        <v>841.34457309067488</v>
      </c>
      <c r="W828" s="4">
        <f t="shared" ca="1" si="311"/>
        <v>2</v>
      </c>
      <c r="X828" s="4">
        <f t="shared" ca="1" si="297"/>
        <v>0.26018224744541529</v>
      </c>
      <c r="Y828" s="4">
        <f t="shared" ca="1" si="298"/>
        <v>0.60270280689509004</v>
      </c>
      <c r="Z828" s="4">
        <f t="shared" ca="1" si="299"/>
        <v>5.4358543230301204E-2</v>
      </c>
      <c r="AA828" s="4">
        <f t="shared" ca="1" si="300"/>
        <v>6.7070149835759318E-2</v>
      </c>
      <c r="AB828" s="4">
        <f t="shared" ca="1" si="301"/>
        <v>6.7070149835759318E-2</v>
      </c>
      <c r="AC828" s="4">
        <f t="shared" ca="1" si="302"/>
        <v>1</v>
      </c>
      <c r="AD828" s="4">
        <f t="shared" ca="1" si="303"/>
        <v>6.7070149835759318E-2</v>
      </c>
      <c r="AE828" s="4">
        <f t="shared" ca="1" si="304"/>
        <v>0</v>
      </c>
      <c r="AF828" s="4">
        <f t="shared" ca="1" si="305"/>
        <v>0.13414029967151864</v>
      </c>
    </row>
    <row r="829" spans="6:32" x14ac:dyDescent="0.2">
      <c r="F829" s="4">
        <f t="shared" si="306"/>
        <v>826</v>
      </c>
      <c r="G829" s="4">
        <f t="shared" ca="1" si="307"/>
        <v>799.42390012200872</v>
      </c>
      <c r="H829" s="4">
        <f t="shared" ca="1" si="308"/>
        <v>1</v>
      </c>
      <c r="I829" s="4">
        <f t="shared" ca="1" si="288"/>
        <v>0.99865942150981368</v>
      </c>
      <c r="J829" s="4">
        <f t="shared" ca="1" si="289"/>
        <v>13.229308098169222</v>
      </c>
      <c r="K829" s="4">
        <f t="shared" ca="1" si="290"/>
        <v>0.56988718267136573</v>
      </c>
      <c r="L829" s="4">
        <f t="shared" ca="1" si="291"/>
        <v>1.2655616082388395</v>
      </c>
      <c r="M829" s="4">
        <f t="shared" ca="1" si="292"/>
        <v>1.2655616082388395</v>
      </c>
      <c r="N829" s="4">
        <f t="shared" ca="1" si="293"/>
        <v>0</v>
      </c>
      <c r="O829" s="4">
        <f t="shared" ca="1" si="294"/>
        <v>1.2655616082388395</v>
      </c>
      <c r="P829" s="4">
        <f t="shared" ca="1" si="295"/>
        <v>0</v>
      </c>
      <c r="Q829" s="4">
        <f t="shared" ca="1" si="296"/>
        <v>1.2655616082388395</v>
      </c>
      <c r="U829" s="4">
        <f t="shared" si="309"/>
        <v>826</v>
      </c>
      <c r="V829" s="4">
        <f t="shared" ca="1" si="310"/>
        <v>841.41164324051067</v>
      </c>
      <c r="W829" s="4">
        <f t="shared" ca="1" si="311"/>
        <v>1</v>
      </c>
      <c r="X829" s="4">
        <f t="shared" ca="1" si="297"/>
        <v>1.2348387297373753E-2</v>
      </c>
      <c r="Y829" s="4">
        <f t="shared" ca="1" si="298"/>
        <v>2.4850524281815493E-2</v>
      </c>
      <c r="Z829" s="4">
        <f t="shared" ca="1" si="299"/>
        <v>0.24725479601296241</v>
      </c>
      <c r="AA829" s="4">
        <f t="shared" ca="1" si="300"/>
        <v>0.34083417955563006</v>
      </c>
      <c r="AB829" s="4">
        <f t="shared" ca="1" si="301"/>
        <v>2.4850524281815493E-2</v>
      </c>
      <c r="AC829" s="4">
        <f t="shared" ca="1" si="302"/>
        <v>2</v>
      </c>
      <c r="AD829" s="4">
        <f t="shared" ca="1" si="303"/>
        <v>2.4850524281815493E-2</v>
      </c>
      <c r="AE829" s="4">
        <f t="shared" ca="1" si="304"/>
        <v>1</v>
      </c>
      <c r="AF829" s="4">
        <f t="shared" ca="1" si="305"/>
        <v>2.4850524281815493E-2</v>
      </c>
    </row>
    <row r="830" spans="6:32" x14ac:dyDescent="0.2">
      <c r="F830" s="4">
        <f t="shared" si="306"/>
        <v>827</v>
      </c>
      <c r="G830" s="4">
        <f t="shared" ca="1" si="307"/>
        <v>800.68946173024756</v>
      </c>
      <c r="H830" s="4">
        <f t="shared" ca="1" si="308"/>
        <v>0</v>
      </c>
      <c r="I830" s="4">
        <f t="shared" ca="1" si="288"/>
        <v>0.23286894895365184</v>
      </c>
      <c r="J830" s="4">
        <f t="shared" ca="1" si="289"/>
        <v>0.53019526070092071</v>
      </c>
      <c r="K830" s="4">
        <f t="shared" ca="1" si="290"/>
        <v>0.42543835886787029</v>
      </c>
      <c r="L830" s="4">
        <f t="shared" ca="1" si="291"/>
        <v>0.83122183826984575</v>
      </c>
      <c r="M830" s="4">
        <f t="shared" ca="1" si="292"/>
        <v>0.53019526070092071</v>
      </c>
      <c r="N830" s="4">
        <f t="shared" ca="1" si="293"/>
        <v>1</v>
      </c>
      <c r="O830" s="4">
        <f t="shared" ca="1" si="294"/>
        <v>0</v>
      </c>
      <c r="P830" s="4">
        <f t="shared" ca="1" si="295"/>
        <v>1</v>
      </c>
      <c r="Q830" s="4">
        <f t="shared" ca="1" si="296"/>
        <v>0</v>
      </c>
      <c r="U830" s="4">
        <f t="shared" si="309"/>
        <v>827</v>
      </c>
      <c r="V830" s="4">
        <f t="shared" ca="1" si="310"/>
        <v>841.43649376479243</v>
      </c>
      <c r="W830" s="4">
        <f t="shared" ca="1" si="311"/>
        <v>2</v>
      </c>
      <c r="X830" s="4">
        <f t="shared" ca="1" si="297"/>
        <v>0.66546662939663226</v>
      </c>
      <c r="Y830" s="4">
        <f t="shared" ca="1" si="298"/>
        <v>2.1900372834979098</v>
      </c>
      <c r="Z830" s="4">
        <f t="shared" ca="1" si="299"/>
        <v>0.39517619608086008</v>
      </c>
      <c r="AA830" s="4">
        <f t="shared" ca="1" si="300"/>
        <v>0.60338171587130562</v>
      </c>
      <c r="AB830" s="4">
        <f t="shared" ca="1" si="301"/>
        <v>0.60338171587130562</v>
      </c>
      <c r="AC830" s="4">
        <f t="shared" ca="1" si="302"/>
        <v>1</v>
      </c>
      <c r="AD830" s="4">
        <f t="shared" ca="1" si="303"/>
        <v>0.60338171587130562</v>
      </c>
      <c r="AE830" s="4">
        <f t="shared" ca="1" si="304"/>
        <v>0</v>
      </c>
      <c r="AF830" s="4">
        <f t="shared" ca="1" si="305"/>
        <v>1.2067634317426112</v>
      </c>
    </row>
    <row r="831" spans="6:32" x14ac:dyDescent="0.2">
      <c r="F831" s="4">
        <f t="shared" si="306"/>
        <v>828</v>
      </c>
      <c r="G831" s="4">
        <f t="shared" ca="1" si="307"/>
        <v>801.21965699094847</v>
      </c>
      <c r="H831" s="4">
        <f t="shared" ca="1" si="308"/>
        <v>1</v>
      </c>
      <c r="I831" s="4">
        <f t="shared" ca="1" si="288"/>
        <v>0.91948304412213899</v>
      </c>
      <c r="J831" s="4">
        <f t="shared" ca="1" si="289"/>
        <v>5.0385749694286224</v>
      </c>
      <c r="K831" s="4">
        <f t="shared" ca="1" si="290"/>
        <v>7.7557459799214246E-2</v>
      </c>
      <c r="L831" s="4">
        <f t="shared" ca="1" si="291"/>
        <v>0.12109528807888807</v>
      </c>
      <c r="M831" s="4">
        <f t="shared" ca="1" si="292"/>
        <v>0.12109528807888807</v>
      </c>
      <c r="N831" s="4">
        <f t="shared" ca="1" si="293"/>
        <v>0</v>
      </c>
      <c r="O831" s="4">
        <f t="shared" ca="1" si="294"/>
        <v>0.12109528807888807</v>
      </c>
      <c r="P831" s="4">
        <f t="shared" ca="1" si="295"/>
        <v>0</v>
      </c>
      <c r="Q831" s="4">
        <f t="shared" ca="1" si="296"/>
        <v>0.12109528807888807</v>
      </c>
      <c r="U831" s="4">
        <f t="shared" si="309"/>
        <v>828</v>
      </c>
      <c r="V831" s="4">
        <f t="shared" ca="1" si="310"/>
        <v>842.03987548066368</v>
      </c>
      <c r="W831" s="4">
        <f t="shared" ca="1" si="311"/>
        <v>1</v>
      </c>
      <c r="X831" s="4">
        <f t="shared" ca="1" si="297"/>
        <v>0.29617304125529242</v>
      </c>
      <c r="Y831" s="4">
        <f t="shared" ca="1" si="298"/>
        <v>0.70244550054963584</v>
      </c>
      <c r="Z831" s="4">
        <f t="shared" ca="1" si="299"/>
        <v>0.46173684139465787</v>
      </c>
      <c r="AA831" s="4">
        <f t="shared" ca="1" si="300"/>
        <v>0.7432892352268593</v>
      </c>
      <c r="AB831" s="4">
        <f t="shared" ca="1" si="301"/>
        <v>0.70244550054963584</v>
      </c>
      <c r="AC831" s="4">
        <f t="shared" ca="1" si="302"/>
        <v>2</v>
      </c>
      <c r="AD831" s="4">
        <f t="shared" ca="1" si="303"/>
        <v>0.70244550054963584</v>
      </c>
      <c r="AE831" s="4">
        <f t="shared" ca="1" si="304"/>
        <v>1</v>
      </c>
      <c r="AF831" s="4">
        <f t="shared" ca="1" si="305"/>
        <v>0.70244550054963584</v>
      </c>
    </row>
    <row r="832" spans="6:32" x14ac:dyDescent="0.2">
      <c r="F832" s="4">
        <f t="shared" si="306"/>
        <v>829</v>
      </c>
      <c r="G832" s="4">
        <f t="shared" ca="1" si="307"/>
        <v>801.34075227902736</v>
      </c>
      <c r="H832" s="4">
        <f t="shared" ca="1" si="308"/>
        <v>0</v>
      </c>
      <c r="I832" s="4">
        <f t="shared" ca="1" si="288"/>
        <v>0.14557431740045146</v>
      </c>
      <c r="J832" s="4">
        <f t="shared" ca="1" si="289"/>
        <v>0.31465150401131597</v>
      </c>
      <c r="K832" s="4">
        <f t="shared" ca="1" si="290"/>
        <v>0.74354680015111185</v>
      </c>
      <c r="L832" s="4">
        <f t="shared" ca="1" si="291"/>
        <v>2.0412136316220719</v>
      </c>
      <c r="M832" s="4">
        <f t="shared" ca="1" si="292"/>
        <v>0.31465150401131597</v>
      </c>
      <c r="N832" s="4">
        <f t="shared" ca="1" si="293"/>
        <v>1</v>
      </c>
      <c r="O832" s="4">
        <f t="shared" ca="1" si="294"/>
        <v>0</v>
      </c>
      <c r="P832" s="4">
        <f t="shared" ca="1" si="295"/>
        <v>1</v>
      </c>
      <c r="Q832" s="4">
        <f t="shared" ca="1" si="296"/>
        <v>0</v>
      </c>
      <c r="U832" s="4">
        <f t="shared" si="309"/>
        <v>829</v>
      </c>
      <c r="V832" s="4">
        <f t="shared" ca="1" si="310"/>
        <v>842.74232098121331</v>
      </c>
      <c r="W832" s="4">
        <f t="shared" ca="1" si="311"/>
        <v>2</v>
      </c>
      <c r="X832" s="4">
        <f t="shared" ca="1" si="297"/>
        <v>6.8092324296058937E-2</v>
      </c>
      <c r="Y832" s="4">
        <f t="shared" ca="1" si="298"/>
        <v>0.14104305921369681</v>
      </c>
      <c r="Z832" s="4">
        <f t="shared" ca="1" si="299"/>
        <v>0.55403065428100029</v>
      </c>
      <c r="AA832" s="4">
        <f t="shared" ca="1" si="300"/>
        <v>0.9690060730751342</v>
      </c>
      <c r="AB832" s="4">
        <f t="shared" ca="1" si="301"/>
        <v>0.14104305921369681</v>
      </c>
      <c r="AC832" s="4">
        <f t="shared" ca="1" si="302"/>
        <v>3</v>
      </c>
      <c r="AD832" s="4">
        <f t="shared" ca="1" si="303"/>
        <v>0.14104305921369681</v>
      </c>
      <c r="AE832" s="4">
        <f t="shared" ca="1" si="304"/>
        <v>1</v>
      </c>
      <c r="AF832" s="4">
        <f t="shared" ca="1" si="305"/>
        <v>0.28208611842739362</v>
      </c>
    </row>
    <row r="833" spans="6:32" x14ac:dyDescent="0.2">
      <c r="F833" s="4">
        <f t="shared" si="306"/>
        <v>830</v>
      </c>
      <c r="G833" s="4">
        <f t="shared" ca="1" si="307"/>
        <v>801.65540378303865</v>
      </c>
      <c r="H833" s="4">
        <f t="shared" ca="1" si="308"/>
        <v>1</v>
      </c>
      <c r="I833" s="4">
        <f t="shared" ca="1" si="288"/>
        <v>0.92838161838611555</v>
      </c>
      <c r="J833" s="4">
        <f t="shared" ca="1" si="289"/>
        <v>5.2728070230264663</v>
      </c>
      <c r="K833" s="4">
        <f t="shared" ca="1" si="290"/>
        <v>0.75425914847246245</v>
      </c>
      <c r="L833" s="4">
        <f t="shared" ca="1" si="291"/>
        <v>2.10521662108845</v>
      </c>
      <c r="M833" s="4">
        <f t="shared" ca="1" si="292"/>
        <v>2.10521662108845</v>
      </c>
      <c r="N833" s="4">
        <f t="shared" ca="1" si="293"/>
        <v>0</v>
      </c>
      <c r="O833" s="4">
        <f t="shared" ca="1" si="294"/>
        <v>2.10521662108845</v>
      </c>
      <c r="P833" s="4">
        <f t="shared" ca="1" si="295"/>
        <v>0</v>
      </c>
      <c r="Q833" s="4">
        <f t="shared" ca="1" si="296"/>
        <v>2.10521662108845</v>
      </c>
      <c r="U833" s="4">
        <f t="shared" si="309"/>
        <v>830</v>
      </c>
      <c r="V833" s="4">
        <f t="shared" ca="1" si="310"/>
        <v>842.88336404042695</v>
      </c>
      <c r="W833" s="4">
        <f t="shared" ca="1" si="311"/>
        <v>3</v>
      </c>
      <c r="X833" s="4">
        <f t="shared" ca="1" si="297"/>
        <v>0.67860891317117911</v>
      </c>
      <c r="Y833" s="4">
        <f t="shared" ca="1" si="298"/>
        <v>2.2701931167885192</v>
      </c>
      <c r="Z833" s="4">
        <f t="shared" ca="1" si="299"/>
        <v>0.74847216886929901</v>
      </c>
      <c r="AA833" s="4">
        <f t="shared" ca="1" si="300"/>
        <v>1.6562419620063886</v>
      </c>
      <c r="AB833" s="4">
        <f t="shared" ca="1" si="301"/>
        <v>1.6562419620063886</v>
      </c>
      <c r="AC833" s="4">
        <f t="shared" ca="1" si="302"/>
        <v>2</v>
      </c>
      <c r="AD833" s="4">
        <f t="shared" ca="1" si="303"/>
        <v>1.6562419620063886</v>
      </c>
      <c r="AE833" s="4">
        <f t="shared" ca="1" si="304"/>
        <v>0</v>
      </c>
      <c r="AF833" s="4">
        <f t="shared" ca="1" si="305"/>
        <v>4.9687258860191656</v>
      </c>
    </row>
    <row r="834" spans="6:32" x14ac:dyDescent="0.2">
      <c r="F834" s="4">
        <f t="shared" si="306"/>
        <v>831</v>
      </c>
      <c r="G834" s="4">
        <f t="shared" ca="1" si="307"/>
        <v>803.76062040412705</v>
      </c>
      <c r="H834" s="4">
        <f t="shared" ca="1" si="308"/>
        <v>0</v>
      </c>
      <c r="I834" s="4">
        <f t="shared" ca="1" si="288"/>
        <v>2.0898377248370958E-2</v>
      </c>
      <c r="J834" s="4">
        <f t="shared" ca="1" si="289"/>
        <v>4.2239678464763522E-2</v>
      </c>
      <c r="K834" s="4">
        <f t="shared" ca="1" si="290"/>
        <v>0.29446812013967449</v>
      </c>
      <c r="L834" s="4">
        <f t="shared" ca="1" si="291"/>
        <v>0.52320498164717011</v>
      </c>
      <c r="M834" s="4">
        <f t="shared" ca="1" si="292"/>
        <v>4.2239678464763522E-2</v>
      </c>
      <c r="N834" s="4">
        <f t="shared" ca="1" si="293"/>
        <v>1</v>
      </c>
      <c r="O834" s="4">
        <f t="shared" ca="1" si="294"/>
        <v>0</v>
      </c>
      <c r="P834" s="4">
        <f t="shared" ca="1" si="295"/>
        <v>1</v>
      </c>
      <c r="Q834" s="4">
        <f t="shared" ca="1" si="296"/>
        <v>0</v>
      </c>
      <c r="U834" s="4">
        <f t="shared" si="309"/>
        <v>831</v>
      </c>
      <c r="V834" s="4">
        <f t="shared" ca="1" si="310"/>
        <v>844.53960600243329</v>
      </c>
      <c r="W834" s="4">
        <f t="shared" ca="1" si="311"/>
        <v>2</v>
      </c>
      <c r="X834" s="4">
        <f t="shared" ca="1" si="297"/>
        <v>0.96454289498067514</v>
      </c>
      <c r="Y834" s="4">
        <f t="shared" ca="1" si="298"/>
        <v>6.6788632448196834</v>
      </c>
      <c r="Z834" s="4">
        <f t="shared" ca="1" si="299"/>
        <v>4.4629597415488109E-2</v>
      </c>
      <c r="AA834" s="4">
        <f t="shared" ca="1" si="300"/>
        <v>5.478738910644964E-2</v>
      </c>
      <c r="AB834" s="4">
        <f t="shared" ca="1" si="301"/>
        <v>5.478738910644964E-2</v>
      </c>
      <c r="AC834" s="4">
        <f t="shared" ca="1" si="302"/>
        <v>1</v>
      </c>
      <c r="AD834" s="4">
        <f t="shared" ca="1" si="303"/>
        <v>5.478738910644964E-2</v>
      </c>
      <c r="AE834" s="4">
        <f t="shared" ca="1" si="304"/>
        <v>0</v>
      </c>
      <c r="AF834" s="4">
        <f t="shared" ca="1" si="305"/>
        <v>0.10957477821289928</v>
      </c>
    </row>
    <row r="835" spans="6:32" x14ac:dyDescent="0.2">
      <c r="F835" s="4">
        <f t="shared" si="306"/>
        <v>832</v>
      </c>
      <c r="G835" s="4">
        <f t="shared" ca="1" si="307"/>
        <v>803.80286008259179</v>
      </c>
      <c r="H835" s="4">
        <f t="shared" ca="1" si="308"/>
        <v>1</v>
      </c>
      <c r="I835" s="4">
        <f t="shared" ca="1" si="288"/>
        <v>0.60577033688062232</v>
      </c>
      <c r="J835" s="4">
        <f t="shared" ca="1" si="289"/>
        <v>1.8616432763739394</v>
      </c>
      <c r="K835" s="4">
        <f t="shared" ca="1" si="290"/>
        <v>0.48707386064236635</v>
      </c>
      <c r="L835" s="4">
        <f t="shared" ca="1" si="291"/>
        <v>1.0014351330563069</v>
      </c>
      <c r="M835" s="4">
        <f t="shared" ca="1" si="292"/>
        <v>1.0014351330563069</v>
      </c>
      <c r="N835" s="4">
        <f t="shared" ca="1" si="293"/>
        <v>0</v>
      </c>
      <c r="O835" s="4">
        <f t="shared" ca="1" si="294"/>
        <v>1.0014351330563069</v>
      </c>
      <c r="P835" s="4">
        <f t="shared" ca="1" si="295"/>
        <v>0</v>
      </c>
      <c r="Q835" s="4">
        <f t="shared" ca="1" si="296"/>
        <v>1.0014351330563069</v>
      </c>
      <c r="U835" s="4">
        <f t="shared" si="309"/>
        <v>832</v>
      </c>
      <c r="V835" s="4">
        <f t="shared" ca="1" si="310"/>
        <v>844.59439339153971</v>
      </c>
      <c r="W835" s="4">
        <f t="shared" ca="1" si="311"/>
        <v>1</v>
      </c>
      <c r="X835" s="4">
        <f t="shared" ca="1" si="297"/>
        <v>0.76884735883274102</v>
      </c>
      <c r="Y835" s="4">
        <f t="shared" ca="1" si="298"/>
        <v>2.9293540048165938</v>
      </c>
      <c r="Z835" s="4">
        <f t="shared" ca="1" si="299"/>
        <v>0.64448738578534681</v>
      </c>
      <c r="AA835" s="4">
        <f t="shared" ca="1" si="300"/>
        <v>1.2410334568144974</v>
      </c>
      <c r="AB835" s="4">
        <f t="shared" ca="1" si="301"/>
        <v>1.2410334568144974</v>
      </c>
      <c r="AC835" s="4">
        <f t="shared" ca="1" si="302"/>
        <v>0</v>
      </c>
      <c r="AD835" s="4">
        <f t="shared" ca="1" si="303"/>
        <v>1.2410334568144974</v>
      </c>
      <c r="AE835" s="4">
        <f t="shared" ca="1" si="304"/>
        <v>0</v>
      </c>
      <c r="AF835" s="4">
        <f t="shared" ca="1" si="305"/>
        <v>1.2410334568144974</v>
      </c>
    </row>
    <row r="836" spans="6:32" x14ac:dyDescent="0.2">
      <c r="F836" s="4">
        <f t="shared" si="306"/>
        <v>833</v>
      </c>
      <c r="G836" s="4">
        <f t="shared" ca="1" si="307"/>
        <v>804.80429521564815</v>
      </c>
      <c r="H836" s="4">
        <f t="shared" ca="1" si="308"/>
        <v>0</v>
      </c>
      <c r="I836" s="4">
        <f t="shared" ref="I836:I899" ca="1" si="312">RAND()</f>
        <v>0.18868042165589682</v>
      </c>
      <c r="J836" s="4">
        <f t="shared" ref="J836:J899" ca="1" si="313">-LN(1-I836)/$B$3</f>
        <v>0.41818649561515286</v>
      </c>
      <c r="K836" s="4">
        <f t="shared" ref="K836:K899" ca="1" si="314">RAND()</f>
        <v>0.61737144841564828</v>
      </c>
      <c r="L836" s="4">
        <f t="shared" ref="L836:L899" ca="1" si="315">-LN(1-K836)/$B$6</f>
        <v>1.4410358994077634</v>
      </c>
      <c r="M836" s="4">
        <f t="shared" ref="M836:M899" ca="1" si="316">IF(OR(H836=0,J836&lt;L836),J836,L836)</f>
        <v>0.41818649561515286</v>
      </c>
      <c r="N836" s="4">
        <f t="shared" ref="N836:N899" ca="1" si="317">IF(OR(H836=0,J836&lt;L836),H836+1,H836-1)</f>
        <v>1</v>
      </c>
      <c r="O836" s="4">
        <f t="shared" ref="O836:O899" ca="1" si="318">IF(H836&gt;0,M836,0)</f>
        <v>0</v>
      </c>
      <c r="P836" s="4">
        <f t="shared" ref="P836:P899" ca="1" si="319">IF(M836=J836,1,0)</f>
        <v>1</v>
      </c>
      <c r="Q836" s="4">
        <f t="shared" ref="Q836:Q899" ca="1" si="320">H836*M836</f>
        <v>0</v>
      </c>
      <c r="U836" s="4">
        <f t="shared" si="309"/>
        <v>833</v>
      </c>
      <c r="V836" s="4">
        <f t="shared" ca="1" si="310"/>
        <v>845.83542684835425</v>
      </c>
      <c r="W836" s="4">
        <f t="shared" ca="1" si="311"/>
        <v>0</v>
      </c>
      <c r="X836" s="4">
        <f t="shared" ref="X836:X899" ca="1" si="321">RAND()</f>
        <v>0.67884637092872424</v>
      </c>
      <c r="Y836" s="4">
        <f t="shared" ref="Y836:Y899" ca="1" si="322">-LN(1-X836)/$B$3</f>
        <v>2.2716713502093491</v>
      </c>
      <c r="Z836" s="4">
        <f t="shared" ref="Z836:Z899" ca="1" si="323">RAND()</f>
        <v>0.7541672878501926</v>
      </c>
      <c r="AA836" s="4">
        <f t="shared" ref="AA836:AA899" ca="1" si="324">-LN(1-Z836)/$B$7</f>
        <v>1.6837248075452464</v>
      </c>
      <c r="AB836" s="4">
        <f t="shared" ref="AB836:AB899" ca="1" si="325">IF(OR(W836=0,Y836&lt;AA836),Y836,AA836)</f>
        <v>2.2716713502093491</v>
      </c>
      <c r="AC836" s="4">
        <f t="shared" ref="AC836:AC899" ca="1" si="326">IF(OR(W836=0,Y836&lt;AA836),W836+1,W836-1)</f>
        <v>1</v>
      </c>
      <c r="AD836" s="4">
        <f t="shared" ref="AD836:AD899" ca="1" si="327">IF(W836&gt;0,AB836,0)</f>
        <v>0</v>
      </c>
      <c r="AE836" s="4">
        <f t="shared" ref="AE836:AE899" ca="1" si="328">IF(AB836=Y836,1,0)</f>
        <v>1</v>
      </c>
      <c r="AF836" s="4">
        <f t="shared" ref="AF836:AF899" ca="1" si="329">W836*AB836</f>
        <v>0</v>
      </c>
    </row>
    <row r="837" spans="6:32" x14ac:dyDescent="0.2">
      <c r="F837" s="4">
        <f t="shared" ref="F837:F900" si="330">F836+1</f>
        <v>834</v>
      </c>
      <c r="G837" s="4">
        <f t="shared" ref="G837:G900" ca="1" si="331">G836+M836</f>
        <v>805.2224817112633</v>
      </c>
      <c r="H837" s="4">
        <f t="shared" ref="H837:H900" ca="1" si="332">N836</f>
        <v>1</v>
      </c>
      <c r="I837" s="4">
        <f t="shared" ca="1" si="312"/>
        <v>0.20899212769645847</v>
      </c>
      <c r="J837" s="4">
        <f t="shared" ca="1" si="313"/>
        <v>0.46889471784143705</v>
      </c>
      <c r="K837" s="4">
        <f t="shared" ca="1" si="314"/>
        <v>3.5826424460573825E-2</v>
      </c>
      <c r="L837" s="4">
        <f t="shared" ca="1" si="315"/>
        <v>5.4725914449757947E-2</v>
      </c>
      <c r="M837" s="4">
        <f t="shared" ca="1" si="316"/>
        <v>5.4725914449757947E-2</v>
      </c>
      <c r="N837" s="4">
        <f t="shared" ca="1" si="317"/>
        <v>0</v>
      </c>
      <c r="O837" s="4">
        <f t="shared" ca="1" si="318"/>
        <v>5.4725914449757947E-2</v>
      </c>
      <c r="P837" s="4">
        <f t="shared" ca="1" si="319"/>
        <v>0</v>
      </c>
      <c r="Q837" s="4">
        <f t="shared" ca="1" si="320"/>
        <v>5.4725914449757947E-2</v>
      </c>
      <c r="U837" s="4">
        <f t="shared" ref="U837:U900" si="333">U836+1</f>
        <v>834</v>
      </c>
      <c r="V837" s="4">
        <f t="shared" ref="V837:V900" ca="1" si="334">V836+AB836</f>
        <v>848.10709819856356</v>
      </c>
      <c r="W837" s="4">
        <f t="shared" ref="W837:W900" ca="1" si="335">AC836</f>
        <v>1</v>
      </c>
      <c r="X837" s="4">
        <f t="shared" ca="1" si="321"/>
        <v>8.5712754878047859E-3</v>
      </c>
      <c r="Y837" s="4">
        <f t="shared" ca="1" si="322"/>
        <v>1.7216440258997528E-2</v>
      </c>
      <c r="Z837" s="4">
        <f t="shared" ca="1" si="323"/>
        <v>0.71704826982609426</v>
      </c>
      <c r="AA837" s="4">
        <f t="shared" ca="1" si="324"/>
        <v>1.5149747527718862</v>
      </c>
      <c r="AB837" s="4">
        <f t="shared" ca="1" si="325"/>
        <v>1.7216440258997528E-2</v>
      </c>
      <c r="AC837" s="4">
        <f t="shared" ca="1" si="326"/>
        <v>2</v>
      </c>
      <c r="AD837" s="4">
        <f t="shared" ca="1" si="327"/>
        <v>1.7216440258997528E-2</v>
      </c>
      <c r="AE837" s="4">
        <f t="shared" ca="1" si="328"/>
        <v>1</v>
      </c>
      <c r="AF837" s="4">
        <f t="shared" ca="1" si="329"/>
        <v>1.7216440258997528E-2</v>
      </c>
    </row>
    <row r="838" spans="6:32" x14ac:dyDescent="0.2">
      <c r="F838" s="4">
        <f t="shared" si="330"/>
        <v>835</v>
      </c>
      <c r="G838" s="4">
        <f t="shared" ca="1" si="331"/>
        <v>805.277207625713</v>
      </c>
      <c r="H838" s="4">
        <f t="shared" ca="1" si="332"/>
        <v>0</v>
      </c>
      <c r="I838" s="4">
        <f t="shared" ca="1" si="312"/>
        <v>0.15771807565017548</v>
      </c>
      <c r="J838" s="4">
        <f t="shared" ca="1" si="313"/>
        <v>0.34328098752614672</v>
      </c>
      <c r="K838" s="4">
        <f t="shared" ca="1" si="314"/>
        <v>0.398868932438593</v>
      </c>
      <c r="L838" s="4">
        <f t="shared" ca="1" si="315"/>
        <v>0.76341342863782491</v>
      </c>
      <c r="M838" s="4">
        <f t="shared" ca="1" si="316"/>
        <v>0.34328098752614672</v>
      </c>
      <c r="N838" s="4">
        <f t="shared" ca="1" si="317"/>
        <v>1</v>
      </c>
      <c r="O838" s="4">
        <f t="shared" ca="1" si="318"/>
        <v>0</v>
      </c>
      <c r="P838" s="4">
        <f t="shared" ca="1" si="319"/>
        <v>1</v>
      </c>
      <c r="Q838" s="4">
        <f t="shared" ca="1" si="320"/>
        <v>0</v>
      </c>
      <c r="U838" s="4">
        <f t="shared" si="333"/>
        <v>835</v>
      </c>
      <c r="V838" s="4">
        <f t="shared" ca="1" si="334"/>
        <v>848.12431463882251</v>
      </c>
      <c r="W838" s="4">
        <f t="shared" ca="1" si="335"/>
        <v>2</v>
      </c>
      <c r="X838" s="4">
        <f t="shared" ca="1" si="321"/>
        <v>6.5740190518617903E-2</v>
      </c>
      <c r="Y838" s="4">
        <f t="shared" ca="1" si="322"/>
        <v>0.13600142165078424</v>
      </c>
      <c r="Z838" s="4">
        <f t="shared" ca="1" si="323"/>
        <v>0.52662703425126911</v>
      </c>
      <c r="AA838" s="4">
        <f t="shared" ca="1" si="324"/>
        <v>0.89744602812608865</v>
      </c>
      <c r="AB838" s="4">
        <f t="shared" ca="1" si="325"/>
        <v>0.13600142165078424</v>
      </c>
      <c r="AC838" s="4">
        <f t="shared" ca="1" si="326"/>
        <v>3</v>
      </c>
      <c r="AD838" s="4">
        <f t="shared" ca="1" si="327"/>
        <v>0.13600142165078424</v>
      </c>
      <c r="AE838" s="4">
        <f t="shared" ca="1" si="328"/>
        <v>1</v>
      </c>
      <c r="AF838" s="4">
        <f t="shared" ca="1" si="329"/>
        <v>0.27200284330156849</v>
      </c>
    </row>
    <row r="839" spans="6:32" x14ac:dyDescent="0.2">
      <c r="F839" s="4">
        <f t="shared" si="330"/>
        <v>836</v>
      </c>
      <c r="G839" s="4">
        <f t="shared" ca="1" si="331"/>
        <v>805.6204886132391</v>
      </c>
      <c r="H839" s="4">
        <f t="shared" ca="1" si="332"/>
        <v>1</v>
      </c>
      <c r="I839" s="4">
        <f t="shared" ca="1" si="312"/>
        <v>0.91728315774516234</v>
      </c>
      <c r="J839" s="4">
        <f t="shared" ca="1" si="313"/>
        <v>4.9846640857050515</v>
      </c>
      <c r="K839" s="4">
        <f t="shared" ca="1" si="314"/>
        <v>0.35530368294599235</v>
      </c>
      <c r="L839" s="4">
        <f t="shared" ca="1" si="315"/>
        <v>0.65846384899906996</v>
      </c>
      <c r="M839" s="4">
        <f t="shared" ca="1" si="316"/>
        <v>0.65846384899906996</v>
      </c>
      <c r="N839" s="4">
        <f t="shared" ca="1" si="317"/>
        <v>0</v>
      </c>
      <c r="O839" s="4">
        <f t="shared" ca="1" si="318"/>
        <v>0.65846384899906996</v>
      </c>
      <c r="P839" s="4">
        <f t="shared" ca="1" si="319"/>
        <v>0</v>
      </c>
      <c r="Q839" s="4">
        <f t="shared" ca="1" si="320"/>
        <v>0.65846384899906996</v>
      </c>
      <c r="U839" s="4">
        <f t="shared" si="333"/>
        <v>836</v>
      </c>
      <c r="V839" s="4">
        <f t="shared" ca="1" si="334"/>
        <v>848.26031606047331</v>
      </c>
      <c r="W839" s="4">
        <f t="shared" ca="1" si="335"/>
        <v>3</v>
      </c>
      <c r="X839" s="4">
        <f t="shared" ca="1" si="321"/>
        <v>0.25997389974957941</v>
      </c>
      <c r="Y839" s="4">
        <f t="shared" ca="1" si="322"/>
        <v>0.60213964559447686</v>
      </c>
      <c r="Z839" s="4">
        <f t="shared" ca="1" si="323"/>
        <v>0.99748864898374989</v>
      </c>
      <c r="AA839" s="4">
        <f t="shared" ca="1" si="324"/>
        <v>7.1843213005905531</v>
      </c>
      <c r="AB839" s="4">
        <f t="shared" ca="1" si="325"/>
        <v>0.60213964559447686</v>
      </c>
      <c r="AC839" s="4">
        <f t="shared" ca="1" si="326"/>
        <v>4</v>
      </c>
      <c r="AD839" s="4">
        <f t="shared" ca="1" si="327"/>
        <v>0.60213964559447686</v>
      </c>
      <c r="AE839" s="4">
        <f t="shared" ca="1" si="328"/>
        <v>1</v>
      </c>
      <c r="AF839" s="4">
        <f t="shared" ca="1" si="329"/>
        <v>1.8064189367834307</v>
      </c>
    </row>
    <row r="840" spans="6:32" x14ac:dyDescent="0.2">
      <c r="F840" s="4">
        <f t="shared" si="330"/>
        <v>837</v>
      </c>
      <c r="G840" s="4">
        <f t="shared" ca="1" si="331"/>
        <v>806.27895246223818</v>
      </c>
      <c r="H840" s="4">
        <f t="shared" ca="1" si="332"/>
        <v>0</v>
      </c>
      <c r="I840" s="4">
        <f t="shared" ca="1" si="312"/>
        <v>0.80583352620063142</v>
      </c>
      <c r="J840" s="4">
        <f t="shared" ca="1" si="313"/>
        <v>3.278078751037715</v>
      </c>
      <c r="K840" s="4">
        <f t="shared" ca="1" si="314"/>
        <v>0.38377906436265252</v>
      </c>
      <c r="L840" s="4">
        <f t="shared" ca="1" si="315"/>
        <v>0.72622457700513987</v>
      </c>
      <c r="M840" s="4">
        <f t="shared" ca="1" si="316"/>
        <v>3.278078751037715</v>
      </c>
      <c r="N840" s="4">
        <f t="shared" ca="1" si="317"/>
        <v>1</v>
      </c>
      <c r="O840" s="4">
        <f t="shared" ca="1" si="318"/>
        <v>0</v>
      </c>
      <c r="P840" s="4">
        <f t="shared" ca="1" si="319"/>
        <v>1</v>
      </c>
      <c r="Q840" s="4">
        <f t="shared" ca="1" si="320"/>
        <v>0</v>
      </c>
      <c r="U840" s="4">
        <f t="shared" si="333"/>
        <v>837</v>
      </c>
      <c r="V840" s="4">
        <f t="shared" ca="1" si="334"/>
        <v>848.86245570606775</v>
      </c>
      <c r="W840" s="4">
        <f t="shared" ca="1" si="335"/>
        <v>4</v>
      </c>
      <c r="X840" s="4">
        <f t="shared" ca="1" si="321"/>
        <v>0.84103560454417503</v>
      </c>
      <c r="Y840" s="4">
        <f t="shared" ca="1" si="322"/>
        <v>3.6781500595765979</v>
      </c>
      <c r="Z840" s="4">
        <f t="shared" ca="1" si="323"/>
        <v>0.65730835322364922</v>
      </c>
      <c r="AA840" s="4">
        <f t="shared" ca="1" si="324"/>
        <v>1.285109070167251</v>
      </c>
      <c r="AB840" s="4">
        <f t="shared" ca="1" si="325"/>
        <v>1.285109070167251</v>
      </c>
      <c r="AC840" s="4">
        <f t="shared" ca="1" si="326"/>
        <v>3</v>
      </c>
      <c r="AD840" s="4">
        <f t="shared" ca="1" si="327"/>
        <v>1.285109070167251</v>
      </c>
      <c r="AE840" s="4">
        <f t="shared" ca="1" si="328"/>
        <v>0</v>
      </c>
      <c r="AF840" s="4">
        <f t="shared" ca="1" si="329"/>
        <v>5.1404362806690038</v>
      </c>
    </row>
    <row r="841" spans="6:32" x14ac:dyDescent="0.2">
      <c r="F841" s="4">
        <f t="shared" si="330"/>
        <v>838</v>
      </c>
      <c r="G841" s="4">
        <f t="shared" ca="1" si="331"/>
        <v>809.55703121327588</v>
      </c>
      <c r="H841" s="4">
        <f t="shared" ca="1" si="332"/>
        <v>1</v>
      </c>
      <c r="I841" s="4">
        <f t="shared" ca="1" si="312"/>
        <v>0.31237309459868856</v>
      </c>
      <c r="J841" s="4">
        <f t="shared" ca="1" si="313"/>
        <v>0.74901775360270728</v>
      </c>
      <c r="K841" s="4">
        <f t="shared" ca="1" si="314"/>
        <v>0.10999552986977557</v>
      </c>
      <c r="L841" s="4">
        <f t="shared" ca="1" si="315"/>
        <v>0.17479319047550271</v>
      </c>
      <c r="M841" s="4">
        <f t="shared" ca="1" si="316"/>
        <v>0.17479319047550271</v>
      </c>
      <c r="N841" s="4">
        <f t="shared" ca="1" si="317"/>
        <v>0</v>
      </c>
      <c r="O841" s="4">
        <f t="shared" ca="1" si="318"/>
        <v>0.17479319047550271</v>
      </c>
      <c r="P841" s="4">
        <f t="shared" ca="1" si="319"/>
        <v>0</v>
      </c>
      <c r="Q841" s="4">
        <f t="shared" ca="1" si="320"/>
        <v>0.17479319047550271</v>
      </c>
      <c r="U841" s="4">
        <f t="shared" si="333"/>
        <v>838</v>
      </c>
      <c r="V841" s="4">
        <f t="shared" ca="1" si="334"/>
        <v>850.14756477623496</v>
      </c>
      <c r="W841" s="4">
        <f t="shared" ca="1" si="335"/>
        <v>3</v>
      </c>
      <c r="X841" s="4">
        <f t="shared" ca="1" si="321"/>
        <v>0.34508244282216383</v>
      </c>
      <c r="Y841" s="4">
        <f t="shared" ca="1" si="322"/>
        <v>0.84649183634571112</v>
      </c>
      <c r="Z841" s="4">
        <f t="shared" ca="1" si="323"/>
        <v>0.81184222256986105</v>
      </c>
      <c r="AA841" s="4">
        <f t="shared" ca="1" si="324"/>
        <v>2.0045693117626517</v>
      </c>
      <c r="AB841" s="4">
        <f t="shared" ca="1" si="325"/>
        <v>0.84649183634571112</v>
      </c>
      <c r="AC841" s="4">
        <f t="shared" ca="1" si="326"/>
        <v>4</v>
      </c>
      <c r="AD841" s="4">
        <f t="shared" ca="1" si="327"/>
        <v>0.84649183634571112</v>
      </c>
      <c r="AE841" s="4">
        <f t="shared" ca="1" si="328"/>
        <v>1</v>
      </c>
      <c r="AF841" s="4">
        <f t="shared" ca="1" si="329"/>
        <v>2.5394755090371333</v>
      </c>
    </row>
    <row r="842" spans="6:32" x14ac:dyDescent="0.2">
      <c r="F842" s="4">
        <f t="shared" si="330"/>
        <v>839</v>
      </c>
      <c r="G842" s="4">
        <f t="shared" ca="1" si="331"/>
        <v>809.73182440375138</v>
      </c>
      <c r="H842" s="4">
        <f t="shared" ca="1" si="332"/>
        <v>0</v>
      </c>
      <c r="I842" s="4">
        <f t="shared" ca="1" si="312"/>
        <v>6.7307682204434172E-2</v>
      </c>
      <c r="J842" s="4">
        <f t="shared" ca="1" si="313"/>
        <v>0.13935981961126132</v>
      </c>
      <c r="K842" s="4">
        <f t="shared" ca="1" si="314"/>
        <v>7.9657459077126958E-2</v>
      </c>
      <c r="L842" s="4">
        <f t="shared" ca="1" si="315"/>
        <v>0.12451402671825383</v>
      </c>
      <c r="M842" s="4">
        <f t="shared" ca="1" si="316"/>
        <v>0.13935981961126132</v>
      </c>
      <c r="N842" s="4">
        <f t="shared" ca="1" si="317"/>
        <v>1</v>
      </c>
      <c r="O842" s="4">
        <f t="shared" ca="1" si="318"/>
        <v>0</v>
      </c>
      <c r="P842" s="4">
        <f t="shared" ca="1" si="319"/>
        <v>1</v>
      </c>
      <c r="Q842" s="4">
        <f t="shared" ca="1" si="320"/>
        <v>0</v>
      </c>
      <c r="U842" s="4">
        <f t="shared" si="333"/>
        <v>839</v>
      </c>
      <c r="V842" s="4">
        <f t="shared" ca="1" si="334"/>
        <v>850.99405661258072</v>
      </c>
      <c r="W842" s="4">
        <f t="shared" ca="1" si="335"/>
        <v>4</v>
      </c>
      <c r="X842" s="4">
        <f t="shared" ca="1" si="321"/>
        <v>0.71913898747558314</v>
      </c>
      <c r="Y842" s="4">
        <f t="shared" ca="1" si="322"/>
        <v>2.5397906987254664</v>
      </c>
      <c r="Z842" s="4">
        <f t="shared" ca="1" si="323"/>
        <v>6.5679599059736193E-2</v>
      </c>
      <c r="AA842" s="4">
        <f t="shared" ca="1" si="324"/>
        <v>8.1523029464054056E-2</v>
      </c>
      <c r="AB842" s="4">
        <f t="shared" ca="1" si="325"/>
        <v>8.1523029464054056E-2</v>
      </c>
      <c r="AC842" s="4">
        <f t="shared" ca="1" si="326"/>
        <v>3</v>
      </c>
      <c r="AD842" s="4">
        <f t="shared" ca="1" si="327"/>
        <v>8.1523029464054056E-2</v>
      </c>
      <c r="AE842" s="4">
        <f t="shared" ca="1" si="328"/>
        <v>0</v>
      </c>
      <c r="AF842" s="4">
        <f t="shared" ca="1" si="329"/>
        <v>0.32609211785621622</v>
      </c>
    </row>
    <row r="843" spans="6:32" x14ac:dyDescent="0.2">
      <c r="F843" s="4">
        <f t="shared" si="330"/>
        <v>840</v>
      </c>
      <c r="G843" s="4">
        <f t="shared" ca="1" si="331"/>
        <v>809.87118422336266</v>
      </c>
      <c r="H843" s="4">
        <f t="shared" ca="1" si="332"/>
        <v>1</v>
      </c>
      <c r="I843" s="4">
        <f t="shared" ca="1" si="312"/>
        <v>0.62804051803255267</v>
      </c>
      <c r="J843" s="4">
        <f t="shared" ca="1" si="313"/>
        <v>1.9779407001669793</v>
      </c>
      <c r="K843" s="4">
        <f t="shared" ca="1" si="314"/>
        <v>0.1907587813621644</v>
      </c>
      <c r="L843" s="4">
        <f t="shared" ca="1" si="315"/>
        <v>0.31748735620493368</v>
      </c>
      <c r="M843" s="4">
        <f t="shared" ca="1" si="316"/>
        <v>0.31748735620493368</v>
      </c>
      <c r="N843" s="4">
        <f t="shared" ca="1" si="317"/>
        <v>0</v>
      </c>
      <c r="O843" s="4">
        <f t="shared" ca="1" si="318"/>
        <v>0.31748735620493368</v>
      </c>
      <c r="P843" s="4">
        <f t="shared" ca="1" si="319"/>
        <v>0</v>
      </c>
      <c r="Q843" s="4">
        <f t="shared" ca="1" si="320"/>
        <v>0.31748735620493368</v>
      </c>
      <c r="U843" s="4">
        <f t="shared" si="333"/>
        <v>840</v>
      </c>
      <c r="V843" s="4">
        <f t="shared" ca="1" si="334"/>
        <v>851.07557964204477</v>
      </c>
      <c r="W843" s="4">
        <f t="shared" ca="1" si="335"/>
        <v>3</v>
      </c>
      <c r="X843" s="4">
        <f t="shared" ca="1" si="321"/>
        <v>0.89268240311282887</v>
      </c>
      <c r="Y843" s="4">
        <f t="shared" ca="1" si="322"/>
        <v>4.4639252914139922</v>
      </c>
      <c r="Z843" s="4">
        <f t="shared" ca="1" si="323"/>
        <v>0.83715677498436014</v>
      </c>
      <c r="AA843" s="4">
        <f t="shared" ca="1" si="324"/>
        <v>2.1779608208773698</v>
      </c>
      <c r="AB843" s="4">
        <f t="shared" ca="1" si="325"/>
        <v>2.1779608208773698</v>
      </c>
      <c r="AC843" s="4">
        <f t="shared" ca="1" si="326"/>
        <v>2</v>
      </c>
      <c r="AD843" s="4">
        <f t="shared" ca="1" si="327"/>
        <v>2.1779608208773698</v>
      </c>
      <c r="AE843" s="4">
        <f t="shared" ca="1" si="328"/>
        <v>0</v>
      </c>
      <c r="AF843" s="4">
        <f t="shared" ca="1" si="329"/>
        <v>6.5338824626321088</v>
      </c>
    </row>
    <row r="844" spans="6:32" x14ac:dyDescent="0.2">
      <c r="F844" s="4">
        <f t="shared" si="330"/>
        <v>841</v>
      </c>
      <c r="G844" s="4">
        <f t="shared" ca="1" si="331"/>
        <v>810.18867157956754</v>
      </c>
      <c r="H844" s="4">
        <f t="shared" ca="1" si="332"/>
        <v>0</v>
      </c>
      <c r="I844" s="4">
        <f t="shared" ca="1" si="312"/>
        <v>8.6263921012967093E-2</v>
      </c>
      <c r="J844" s="4">
        <f t="shared" ca="1" si="313"/>
        <v>0.18042700613782806</v>
      </c>
      <c r="K844" s="4">
        <f t="shared" ca="1" si="314"/>
        <v>0.66941902396971265</v>
      </c>
      <c r="L844" s="4">
        <f t="shared" ca="1" si="315"/>
        <v>1.660355458528433</v>
      </c>
      <c r="M844" s="4">
        <f t="shared" ca="1" si="316"/>
        <v>0.18042700613782806</v>
      </c>
      <c r="N844" s="4">
        <f t="shared" ca="1" si="317"/>
        <v>1</v>
      </c>
      <c r="O844" s="4">
        <f t="shared" ca="1" si="318"/>
        <v>0</v>
      </c>
      <c r="P844" s="4">
        <f t="shared" ca="1" si="319"/>
        <v>1</v>
      </c>
      <c r="Q844" s="4">
        <f t="shared" ca="1" si="320"/>
        <v>0</v>
      </c>
      <c r="U844" s="4">
        <f t="shared" si="333"/>
        <v>841</v>
      </c>
      <c r="V844" s="4">
        <f t="shared" ca="1" si="334"/>
        <v>853.25354046292216</v>
      </c>
      <c r="W844" s="4">
        <f t="shared" ca="1" si="335"/>
        <v>2</v>
      </c>
      <c r="X844" s="4">
        <f t="shared" ca="1" si="321"/>
        <v>0.27621717589690264</v>
      </c>
      <c r="Y844" s="4">
        <f t="shared" ca="1" si="322"/>
        <v>0.64652779660772375</v>
      </c>
      <c r="Z844" s="4">
        <f t="shared" ca="1" si="323"/>
        <v>0.1077390019800164</v>
      </c>
      <c r="AA844" s="4">
        <f t="shared" ca="1" si="324"/>
        <v>0.13679590862839272</v>
      </c>
      <c r="AB844" s="4">
        <f t="shared" ca="1" si="325"/>
        <v>0.13679590862839272</v>
      </c>
      <c r="AC844" s="4">
        <f t="shared" ca="1" si="326"/>
        <v>1</v>
      </c>
      <c r="AD844" s="4">
        <f t="shared" ca="1" si="327"/>
        <v>0.13679590862839272</v>
      </c>
      <c r="AE844" s="4">
        <f t="shared" ca="1" si="328"/>
        <v>0</v>
      </c>
      <c r="AF844" s="4">
        <f t="shared" ca="1" si="329"/>
        <v>0.27359181725678544</v>
      </c>
    </row>
    <row r="845" spans="6:32" x14ac:dyDescent="0.2">
      <c r="F845" s="4">
        <f t="shared" si="330"/>
        <v>842</v>
      </c>
      <c r="G845" s="4">
        <f t="shared" ca="1" si="331"/>
        <v>810.36909858570539</v>
      </c>
      <c r="H845" s="4">
        <f t="shared" ca="1" si="332"/>
        <v>1</v>
      </c>
      <c r="I845" s="4">
        <f t="shared" ca="1" si="312"/>
        <v>0.44476668469707925</v>
      </c>
      <c r="J845" s="4">
        <f t="shared" ca="1" si="313"/>
        <v>1.1767337312815249</v>
      </c>
      <c r="K845" s="4">
        <f t="shared" ca="1" si="314"/>
        <v>0.50276504006347433</v>
      </c>
      <c r="L845" s="4">
        <f t="shared" ca="1" si="315"/>
        <v>1.048038912282139</v>
      </c>
      <c r="M845" s="4">
        <f t="shared" ca="1" si="316"/>
        <v>1.048038912282139</v>
      </c>
      <c r="N845" s="4">
        <f t="shared" ca="1" si="317"/>
        <v>0</v>
      </c>
      <c r="O845" s="4">
        <f t="shared" ca="1" si="318"/>
        <v>1.048038912282139</v>
      </c>
      <c r="P845" s="4">
        <f t="shared" ca="1" si="319"/>
        <v>0</v>
      </c>
      <c r="Q845" s="4">
        <f t="shared" ca="1" si="320"/>
        <v>1.048038912282139</v>
      </c>
      <c r="U845" s="4">
        <f t="shared" si="333"/>
        <v>842</v>
      </c>
      <c r="V845" s="4">
        <f t="shared" ca="1" si="334"/>
        <v>853.39033637155057</v>
      </c>
      <c r="W845" s="4">
        <f t="shared" ca="1" si="335"/>
        <v>1</v>
      </c>
      <c r="X845" s="4">
        <f t="shared" ca="1" si="321"/>
        <v>0.29708449231958944</v>
      </c>
      <c r="Y845" s="4">
        <f t="shared" ca="1" si="322"/>
        <v>0.70503716523195459</v>
      </c>
      <c r="Z845" s="4">
        <f t="shared" ca="1" si="323"/>
        <v>0.35436490972202095</v>
      </c>
      <c r="AA845" s="4">
        <f t="shared" ca="1" si="324"/>
        <v>0.52502497263914383</v>
      </c>
      <c r="AB845" s="4">
        <f t="shared" ca="1" si="325"/>
        <v>0.52502497263914383</v>
      </c>
      <c r="AC845" s="4">
        <f t="shared" ca="1" si="326"/>
        <v>0</v>
      </c>
      <c r="AD845" s="4">
        <f t="shared" ca="1" si="327"/>
        <v>0.52502497263914383</v>
      </c>
      <c r="AE845" s="4">
        <f t="shared" ca="1" si="328"/>
        <v>0</v>
      </c>
      <c r="AF845" s="4">
        <f t="shared" ca="1" si="329"/>
        <v>0.52502497263914383</v>
      </c>
    </row>
    <row r="846" spans="6:32" x14ac:dyDescent="0.2">
      <c r="F846" s="4">
        <f t="shared" si="330"/>
        <v>843</v>
      </c>
      <c r="G846" s="4">
        <f t="shared" ca="1" si="331"/>
        <v>811.41713749798748</v>
      </c>
      <c r="H846" s="4">
        <f t="shared" ca="1" si="332"/>
        <v>0</v>
      </c>
      <c r="I846" s="4">
        <f t="shared" ca="1" si="312"/>
        <v>4.4336061687609174E-2</v>
      </c>
      <c r="J846" s="4">
        <f t="shared" ca="1" si="313"/>
        <v>9.0697913386918377E-2</v>
      </c>
      <c r="K846" s="4">
        <f t="shared" ca="1" si="314"/>
        <v>0.90671667761274777</v>
      </c>
      <c r="L846" s="4">
        <f t="shared" ca="1" si="315"/>
        <v>3.5581709094827816</v>
      </c>
      <c r="M846" s="4">
        <f t="shared" ca="1" si="316"/>
        <v>9.0697913386918377E-2</v>
      </c>
      <c r="N846" s="4">
        <f t="shared" ca="1" si="317"/>
        <v>1</v>
      </c>
      <c r="O846" s="4">
        <f t="shared" ca="1" si="318"/>
        <v>0</v>
      </c>
      <c r="P846" s="4">
        <f t="shared" ca="1" si="319"/>
        <v>1</v>
      </c>
      <c r="Q846" s="4">
        <f t="shared" ca="1" si="320"/>
        <v>0</v>
      </c>
      <c r="U846" s="4">
        <f t="shared" si="333"/>
        <v>843</v>
      </c>
      <c r="V846" s="4">
        <f t="shared" ca="1" si="334"/>
        <v>853.91536134418971</v>
      </c>
      <c r="W846" s="4">
        <f t="shared" ca="1" si="335"/>
        <v>0</v>
      </c>
      <c r="X846" s="4">
        <f t="shared" ca="1" si="321"/>
        <v>0.59139172129487527</v>
      </c>
      <c r="Y846" s="4">
        <f t="shared" ca="1" si="322"/>
        <v>1.7899966713114852</v>
      </c>
      <c r="Z846" s="4">
        <f t="shared" ca="1" si="323"/>
        <v>0.49111919747458244</v>
      </c>
      <c r="AA846" s="4">
        <f t="shared" ca="1" si="324"/>
        <v>0.81064976348432694</v>
      </c>
      <c r="AB846" s="4">
        <f t="shared" ca="1" si="325"/>
        <v>1.7899966713114852</v>
      </c>
      <c r="AC846" s="4">
        <f t="shared" ca="1" si="326"/>
        <v>1</v>
      </c>
      <c r="AD846" s="4">
        <f t="shared" ca="1" si="327"/>
        <v>0</v>
      </c>
      <c r="AE846" s="4">
        <f t="shared" ca="1" si="328"/>
        <v>1</v>
      </c>
      <c r="AF846" s="4">
        <f t="shared" ca="1" si="329"/>
        <v>0</v>
      </c>
    </row>
    <row r="847" spans="6:32" x14ac:dyDescent="0.2">
      <c r="F847" s="4">
        <f t="shared" si="330"/>
        <v>844</v>
      </c>
      <c r="G847" s="4">
        <f t="shared" ca="1" si="331"/>
        <v>811.50783541137434</v>
      </c>
      <c r="H847" s="4">
        <f t="shared" ca="1" si="332"/>
        <v>1</v>
      </c>
      <c r="I847" s="4">
        <f t="shared" ca="1" si="312"/>
        <v>0.99759634086297944</v>
      </c>
      <c r="J847" s="4">
        <f t="shared" ca="1" si="313"/>
        <v>12.061526124574415</v>
      </c>
      <c r="K847" s="4">
        <f t="shared" ca="1" si="314"/>
        <v>0.30978134600084128</v>
      </c>
      <c r="L847" s="4">
        <f t="shared" ca="1" si="315"/>
        <v>0.55612026260394576</v>
      </c>
      <c r="M847" s="4">
        <f t="shared" ca="1" si="316"/>
        <v>0.55612026260394576</v>
      </c>
      <c r="N847" s="4">
        <f t="shared" ca="1" si="317"/>
        <v>0</v>
      </c>
      <c r="O847" s="4">
        <f t="shared" ca="1" si="318"/>
        <v>0.55612026260394576</v>
      </c>
      <c r="P847" s="4">
        <f t="shared" ca="1" si="319"/>
        <v>0</v>
      </c>
      <c r="Q847" s="4">
        <f t="shared" ca="1" si="320"/>
        <v>0.55612026260394576</v>
      </c>
      <c r="U847" s="4">
        <f t="shared" si="333"/>
        <v>844</v>
      </c>
      <c r="V847" s="4">
        <f t="shared" ca="1" si="334"/>
        <v>855.70535801550125</v>
      </c>
      <c r="W847" s="4">
        <f t="shared" ca="1" si="335"/>
        <v>1</v>
      </c>
      <c r="X847" s="4">
        <f t="shared" ca="1" si="321"/>
        <v>0.72001345672700501</v>
      </c>
      <c r="Y847" s="4">
        <f t="shared" ca="1" si="322"/>
        <v>2.5460274734141946</v>
      </c>
      <c r="Z847" s="4">
        <f t="shared" ca="1" si="323"/>
        <v>0.80833809218368591</v>
      </c>
      <c r="AA847" s="4">
        <f t="shared" ca="1" si="324"/>
        <v>1.9824268271347008</v>
      </c>
      <c r="AB847" s="4">
        <f t="shared" ca="1" si="325"/>
        <v>1.9824268271347008</v>
      </c>
      <c r="AC847" s="4">
        <f t="shared" ca="1" si="326"/>
        <v>0</v>
      </c>
      <c r="AD847" s="4">
        <f t="shared" ca="1" si="327"/>
        <v>1.9824268271347008</v>
      </c>
      <c r="AE847" s="4">
        <f t="shared" ca="1" si="328"/>
        <v>0</v>
      </c>
      <c r="AF847" s="4">
        <f t="shared" ca="1" si="329"/>
        <v>1.9824268271347008</v>
      </c>
    </row>
    <row r="848" spans="6:32" x14ac:dyDescent="0.2">
      <c r="F848" s="4">
        <f t="shared" si="330"/>
        <v>845</v>
      </c>
      <c r="G848" s="4">
        <f t="shared" ca="1" si="331"/>
        <v>812.06395567397828</v>
      </c>
      <c r="H848" s="4">
        <f t="shared" ca="1" si="332"/>
        <v>0</v>
      </c>
      <c r="I848" s="4">
        <f t="shared" ca="1" si="312"/>
        <v>0.50762568448836209</v>
      </c>
      <c r="J848" s="4">
        <f t="shared" ca="1" si="313"/>
        <v>1.4170320957379112</v>
      </c>
      <c r="K848" s="4">
        <f t="shared" ca="1" si="314"/>
        <v>0.49692929037174904</v>
      </c>
      <c r="L848" s="4">
        <f t="shared" ca="1" si="315"/>
        <v>1.0305368144408373</v>
      </c>
      <c r="M848" s="4">
        <f t="shared" ca="1" si="316"/>
        <v>1.4170320957379112</v>
      </c>
      <c r="N848" s="4">
        <f t="shared" ca="1" si="317"/>
        <v>1</v>
      </c>
      <c r="O848" s="4">
        <f t="shared" ca="1" si="318"/>
        <v>0</v>
      </c>
      <c r="P848" s="4">
        <f t="shared" ca="1" si="319"/>
        <v>1</v>
      </c>
      <c r="Q848" s="4">
        <f t="shared" ca="1" si="320"/>
        <v>0</v>
      </c>
      <c r="U848" s="4">
        <f t="shared" si="333"/>
        <v>845</v>
      </c>
      <c r="V848" s="4">
        <f t="shared" ca="1" si="334"/>
        <v>857.68778484263589</v>
      </c>
      <c r="W848" s="4">
        <f t="shared" ca="1" si="335"/>
        <v>0</v>
      </c>
      <c r="X848" s="4">
        <f t="shared" ca="1" si="321"/>
        <v>0.68108885683982279</v>
      </c>
      <c r="Y848" s="4">
        <f t="shared" ca="1" si="322"/>
        <v>2.2856855261724704</v>
      </c>
      <c r="Z848" s="4">
        <f t="shared" ca="1" si="323"/>
        <v>0.21606811453548536</v>
      </c>
      <c r="AA848" s="4">
        <f t="shared" ca="1" si="324"/>
        <v>0.29211977182936927</v>
      </c>
      <c r="AB848" s="4">
        <f t="shared" ca="1" si="325"/>
        <v>2.2856855261724704</v>
      </c>
      <c r="AC848" s="4">
        <f t="shared" ca="1" si="326"/>
        <v>1</v>
      </c>
      <c r="AD848" s="4">
        <f t="shared" ca="1" si="327"/>
        <v>0</v>
      </c>
      <c r="AE848" s="4">
        <f t="shared" ca="1" si="328"/>
        <v>1</v>
      </c>
      <c r="AF848" s="4">
        <f t="shared" ca="1" si="329"/>
        <v>0</v>
      </c>
    </row>
    <row r="849" spans="6:32" x14ac:dyDescent="0.2">
      <c r="F849" s="4">
        <f t="shared" si="330"/>
        <v>846</v>
      </c>
      <c r="G849" s="4">
        <f t="shared" ca="1" si="331"/>
        <v>813.48098776971619</v>
      </c>
      <c r="H849" s="4">
        <f t="shared" ca="1" si="332"/>
        <v>1</v>
      </c>
      <c r="I849" s="4">
        <f t="shared" ca="1" si="312"/>
        <v>0.18289534089031767</v>
      </c>
      <c r="J849" s="4">
        <f t="shared" ca="1" si="313"/>
        <v>0.40397618120204437</v>
      </c>
      <c r="K849" s="4">
        <f t="shared" ca="1" si="314"/>
        <v>0.4642955531034465</v>
      </c>
      <c r="L849" s="4">
        <f t="shared" ca="1" si="315"/>
        <v>0.93625901255212096</v>
      </c>
      <c r="M849" s="4">
        <f t="shared" ca="1" si="316"/>
        <v>0.40397618120204437</v>
      </c>
      <c r="N849" s="4">
        <f t="shared" ca="1" si="317"/>
        <v>2</v>
      </c>
      <c r="O849" s="4">
        <f t="shared" ca="1" si="318"/>
        <v>0.40397618120204437</v>
      </c>
      <c r="P849" s="4">
        <f t="shared" ca="1" si="319"/>
        <v>1</v>
      </c>
      <c r="Q849" s="4">
        <f t="shared" ca="1" si="320"/>
        <v>0.40397618120204437</v>
      </c>
      <c r="U849" s="4">
        <f t="shared" si="333"/>
        <v>846</v>
      </c>
      <c r="V849" s="4">
        <f t="shared" ca="1" si="334"/>
        <v>859.97347036880831</v>
      </c>
      <c r="W849" s="4">
        <f t="shared" ca="1" si="335"/>
        <v>1</v>
      </c>
      <c r="X849" s="4">
        <f t="shared" ca="1" si="321"/>
        <v>0.43586992208297237</v>
      </c>
      <c r="Y849" s="4">
        <f t="shared" ca="1" si="322"/>
        <v>1.144940838942982</v>
      </c>
      <c r="Z849" s="4">
        <f t="shared" ca="1" si="323"/>
        <v>0.8494548627567855</v>
      </c>
      <c r="AA849" s="4">
        <f t="shared" ca="1" si="324"/>
        <v>2.2721907894257822</v>
      </c>
      <c r="AB849" s="4">
        <f t="shared" ca="1" si="325"/>
        <v>1.144940838942982</v>
      </c>
      <c r="AC849" s="4">
        <f t="shared" ca="1" si="326"/>
        <v>2</v>
      </c>
      <c r="AD849" s="4">
        <f t="shared" ca="1" si="327"/>
        <v>1.144940838942982</v>
      </c>
      <c r="AE849" s="4">
        <f t="shared" ca="1" si="328"/>
        <v>1</v>
      </c>
      <c r="AF849" s="4">
        <f t="shared" ca="1" si="329"/>
        <v>1.144940838942982</v>
      </c>
    </row>
    <row r="850" spans="6:32" x14ac:dyDescent="0.2">
      <c r="F850" s="4">
        <f t="shared" si="330"/>
        <v>847</v>
      </c>
      <c r="G850" s="4">
        <f t="shared" ca="1" si="331"/>
        <v>813.88496395091829</v>
      </c>
      <c r="H850" s="4">
        <f t="shared" ca="1" si="332"/>
        <v>2</v>
      </c>
      <c r="I850" s="4">
        <f t="shared" ca="1" si="312"/>
        <v>0.135976593154021</v>
      </c>
      <c r="J850" s="4">
        <f t="shared" ca="1" si="313"/>
        <v>0.29231083857624551</v>
      </c>
      <c r="K850" s="4">
        <f t="shared" ca="1" si="314"/>
        <v>7.0774943053381723E-2</v>
      </c>
      <c r="L850" s="4">
        <f t="shared" ca="1" si="315"/>
        <v>0.11010646844913281</v>
      </c>
      <c r="M850" s="4">
        <f t="shared" ca="1" si="316"/>
        <v>0.11010646844913281</v>
      </c>
      <c r="N850" s="4">
        <f t="shared" ca="1" si="317"/>
        <v>1</v>
      </c>
      <c r="O850" s="4">
        <f t="shared" ca="1" si="318"/>
        <v>0.11010646844913281</v>
      </c>
      <c r="P850" s="4">
        <f t="shared" ca="1" si="319"/>
        <v>0</v>
      </c>
      <c r="Q850" s="4">
        <f t="shared" ca="1" si="320"/>
        <v>0.22021293689826563</v>
      </c>
      <c r="U850" s="4">
        <f t="shared" si="333"/>
        <v>847</v>
      </c>
      <c r="V850" s="4">
        <f t="shared" ca="1" si="334"/>
        <v>861.11841120775125</v>
      </c>
      <c r="W850" s="4">
        <f t="shared" ca="1" si="335"/>
        <v>2</v>
      </c>
      <c r="X850" s="4">
        <f t="shared" ca="1" si="321"/>
        <v>0.63137904272560519</v>
      </c>
      <c r="Y850" s="4">
        <f t="shared" ca="1" si="322"/>
        <v>1.9959727578963027</v>
      </c>
      <c r="Z850" s="4">
        <f t="shared" ca="1" si="323"/>
        <v>0.83878039172518715</v>
      </c>
      <c r="AA850" s="4">
        <f t="shared" ca="1" si="324"/>
        <v>2.1899853802622014</v>
      </c>
      <c r="AB850" s="4">
        <f t="shared" ca="1" si="325"/>
        <v>1.9959727578963027</v>
      </c>
      <c r="AC850" s="4">
        <f t="shared" ca="1" si="326"/>
        <v>3</v>
      </c>
      <c r="AD850" s="4">
        <f t="shared" ca="1" si="327"/>
        <v>1.9959727578963027</v>
      </c>
      <c r="AE850" s="4">
        <f t="shared" ca="1" si="328"/>
        <v>1</v>
      </c>
      <c r="AF850" s="4">
        <f t="shared" ca="1" si="329"/>
        <v>3.9919455157926054</v>
      </c>
    </row>
    <row r="851" spans="6:32" x14ac:dyDescent="0.2">
      <c r="F851" s="4">
        <f t="shared" si="330"/>
        <v>848</v>
      </c>
      <c r="G851" s="4">
        <f t="shared" ca="1" si="331"/>
        <v>813.99507041936738</v>
      </c>
      <c r="H851" s="4">
        <f t="shared" ca="1" si="332"/>
        <v>1</v>
      </c>
      <c r="I851" s="4">
        <f t="shared" ca="1" si="312"/>
        <v>0.32824619301659619</v>
      </c>
      <c r="J851" s="4">
        <f t="shared" ca="1" si="313"/>
        <v>0.79572672848072823</v>
      </c>
      <c r="K851" s="4">
        <f t="shared" ca="1" si="314"/>
        <v>3.6728807557022902E-2</v>
      </c>
      <c r="L851" s="4">
        <f t="shared" ca="1" si="315"/>
        <v>5.6130442108401644E-2</v>
      </c>
      <c r="M851" s="4">
        <f t="shared" ca="1" si="316"/>
        <v>5.6130442108401644E-2</v>
      </c>
      <c r="N851" s="4">
        <f t="shared" ca="1" si="317"/>
        <v>0</v>
      </c>
      <c r="O851" s="4">
        <f t="shared" ca="1" si="318"/>
        <v>5.6130442108401644E-2</v>
      </c>
      <c r="P851" s="4">
        <f t="shared" ca="1" si="319"/>
        <v>0</v>
      </c>
      <c r="Q851" s="4">
        <f t="shared" ca="1" si="320"/>
        <v>5.6130442108401644E-2</v>
      </c>
      <c r="U851" s="4">
        <f t="shared" si="333"/>
        <v>848</v>
      </c>
      <c r="V851" s="4">
        <f t="shared" ca="1" si="334"/>
        <v>863.11438396564756</v>
      </c>
      <c r="W851" s="4">
        <f t="shared" ca="1" si="335"/>
        <v>3</v>
      </c>
      <c r="X851" s="4">
        <f t="shared" ca="1" si="321"/>
        <v>0.42302050529291468</v>
      </c>
      <c r="Y851" s="4">
        <f t="shared" ca="1" si="322"/>
        <v>1.099897101749737</v>
      </c>
      <c r="Z851" s="4">
        <f t="shared" ca="1" si="323"/>
        <v>3.129751736166575E-2</v>
      </c>
      <c r="AA851" s="4">
        <f t="shared" ca="1" si="324"/>
        <v>3.815729963683645E-2</v>
      </c>
      <c r="AB851" s="4">
        <f t="shared" ca="1" si="325"/>
        <v>3.815729963683645E-2</v>
      </c>
      <c r="AC851" s="4">
        <f t="shared" ca="1" si="326"/>
        <v>2</v>
      </c>
      <c r="AD851" s="4">
        <f t="shared" ca="1" si="327"/>
        <v>3.815729963683645E-2</v>
      </c>
      <c r="AE851" s="4">
        <f t="shared" ca="1" si="328"/>
        <v>0</v>
      </c>
      <c r="AF851" s="4">
        <f t="shared" ca="1" si="329"/>
        <v>0.11447189891050935</v>
      </c>
    </row>
    <row r="852" spans="6:32" x14ac:dyDescent="0.2">
      <c r="F852" s="4">
        <f t="shared" si="330"/>
        <v>849</v>
      </c>
      <c r="G852" s="4">
        <f t="shared" ca="1" si="331"/>
        <v>814.05120086147576</v>
      </c>
      <c r="H852" s="4">
        <f t="shared" ca="1" si="332"/>
        <v>0</v>
      </c>
      <c r="I852" s="4">
        <f t="shared" ca="1" si="312"/>
        <v>0.69812690293847679</v>
      </c>
      <c r="J852" s="4">
        <f t="shared" ca="1" si="313"/>
        <v>2.3954971166502248</v>
      </c>
      <c r="K852" s="4">
        <f t="shared" ca="1" si="314"/>
        <v>0.76752863795793513</v>
      </c>
      <c r="L852" s="4">
        <f t="shared" ca="1" si="315"/>
        <v>2.188482353330838</v>
      </c>
      <c r="M852" s="4">
        <f t="shared" ca="1" si="316"/>
        <v>2.3954971166502248</v>
      </c>
      <c r="N852" s="4">
        <f t="shared" ca="1" si="317"/>
        <v>1</v>
      </c>
      <c r="O852" s="4">
        <f t="shared" ca="1" si="318"/>
        <v>0</v>
      </c>
      <c r="P852" s="4">
        <f t="shared" ca="1" si="319"/>
        <v>1</v>
      </c>
      <c r="Q852" s="4">
        <f t="shared" ca="1" si="320"/>
        <v>0</v>
      </c>
      <c r="U852" s="4">
        <f t="shared" si="333"/>
        <v>849</v>
      </c>
      <c r="V852" s="4">
        <f t="shared" ca="1" si="334"/>
        <v>863.15254126528441</v>
      </c>
      <c r="W852" s="4">
        <f t="shared" ca="1" si="335"/>
        <v>2</v>
      </c>
      <c r="X852" s="4">
        <f t="shared" ca="1" si="321"/>
        <v>0.73592715355992688</v>
      </c>
      <c r="Y852" s="4">
        <f t="shared" ca="1" si="322"/>
        <v>2.663060560826676</v>
      </c>
      <c r="Z852" s="4">
        <f t="shared" ca="1" si="323"/>
        <v>0.30642759141856579</v>
      </c>
      <c r="AA852" s="4">
        <f t="shared" ca="1" si="324"/>
        <v>0.4390795611867408</v>
      </c>
      <c r="AB852" s="4">
        <f t="shared" ca="1" si="325"/>
        <v>0.4390795611867408</v>
      </c>
      <c r="AC852" s="4">
        <f t="shared" ca="1" si="326"/>
        <v>1</v>
      </c>
      <c r="AD852" s="4">
        <f t="shared" ca="1" si="327"/>
        <v>0.4390795611867408</v>
      </c>
      <c r="AE852" s="4">
        <f t="shared" ca="1" si="328"/>
        <v>0</v>
      </c>
      <c r="AF852" s="4">
        <f t="shared" ca="1" si="329"/>
        <v>0.87815912237348159</v>
      </c>
    </row>
    <row r="853" spans="6:32" x14ac:dyDescent="0.2">
      <c r="F853" s="4">
        <f t="shared" si="330"/>
        <v>850</v>
      </c>
      <c r="G853" s="4">
        <f t="shared" ca="1" si="331"/>
        <v>816.44669797812594</v>
      </c>
      <c r="H853" s="4">
        <f t="shared" ca="1" si="332"/>
        <v>1</v>
      </c>
      <c r="I853" s="4">
        <f t="shared" ca="1" si="312"/>
        <v>0.70899253277100127</v>
      </c>
      <c r="J853" s="4">
        <f t="shared" ca="1" si="313"/>
        <v>2.4688127031182399</v>
      </c>
      <c r="K853" s="4">
        <f t="shared" ca="1" si="314"/>
        <v>0.3093355403144733</v>
      </c>
      <c r="L853" s="4">
        <f t="shared" ca="1" si="315"/>
        <v>0.55515173956798791</v>
      </c>
      <c r="M853" s="4">
        <f t="shared" ca="1" si="316"/>
        <v>0.55515173956798791</v>
      </c>
      <c r="N853" s="4">
        <f t="shared" ca="1" si="317"/>
        <v>0</v>
      </c>
      <c r="O853" s="4">
        <f t="shared" ca="1" si="318"/>
        <v>0.55515173956798791</v>
      </c>
      <c r="P853" s="4">
        <f t="shared" ca="1" si="319"/>
        <v>0</v>
      </c>
      <c r="Q853" s="4">
        <f t="shared" ca="1" si="320"/>
        <v>0.55515173956798791</v>
      </c>
      <c r="U853" s="4">
        <f t="shared" si="333"/>
        <v>850</v>
      </c>
      <c r="V853" s="4">
        <f t="shared" ca="1" si="334"/>
        <v>863.59162082647117</v>
      </c>
      <c r="W853" s="4">
        <f t="shared" ca="1" si="335"/>
        <v>1</v>
      </c>
      <c r="X853" s="4">
        <f t="shared" ca="1" si="321"/>
        <v>0.74455048138011748</v>
      </c>
      <c r="Y853" s="4">
        <f t="shared" ca="1" si="322"/>
        <v>2.7294609352935808</v>
      </c>
      <c r="Z853" s="4">
        <f t="shared" ca="1" si="323"/>
        <v>0.50677330169757473</v>
      </c>
      <c r="AA853" s="4">
        <f t="shared" ca="1" si="324"/>
        <v>0.84814365161519312</v>
      </c>
      <c r="AB853" s="4">
        <f t="shared" ca="1" si="325"/>
        <v>0.84814365161519312</v>
      </c>
      <c r="AC853" s="4">
        <f t="shared" ca="1" si="326"/>
        <v>0</v>
      </c>
      <c r="AD853" s="4">
        <f t="shared" ca="1" si="327"/>
        <v>0.84814365161519312</v>
      </c>
      <c r="AE853" s="4">
        <f t="shared" ca="1" si="328"/>
        <v>0</v>
      </c>
      <c r="AF853" s="4">
        <f t="shared" ca="1" si="329"/>
        <v>0.84814365161519312</v>
      </c>
    </row>
    <row r="854" spans="6:32" x14ac:dyDescent="0.2">
      <c r="F854" s="4">
        <f t="shared" si="330"/>
        <v>851</v>
      </c>
      <c r="G854" s="4">
        <f t="shared" ca="1" si="331"/>
        <v>817.00184971769397</v>
      </c>
      <c r="H854" s="4">
        <f t="shared" ca="1" si="332"/>
        <v>0</v>
      </c>
      <c r="I854" s="4">
        <f t="shared" ca="1" si="312"/>
        <v>0.41119701196691016</v>
      </c>
      <c r="J854" s="4">
        <f t="shared" ca="1" si="313"/>
        <v>1.0593272735917751</v>
      </c>
      <c r="K854" s="4">
        <f t="shared" ca="1" si="314"/>
        <v>0.64229398149659522</v>
      </c>
      <c r="L854" s="4">
        <f t="shared" ca="1" si="315"/>
        <v>1.542065710945584</v>
      </c>
      <c r="M854" s="4">
        <f t="shared" ca="1" si="316"/>
        <v>1.0593272735917751</v>
      </c>
      <c r="N854" s="4">
        <f t="shared" ca="1" si="317"/>
        <v>1</v>
      </c>
      <c r="O854" s="4">
        <f t="shared" ca="1" si="318"/>
        <v>0</v>
      </c>
      <c r="P854" s="4">
        <f t="shared" ca="1" si="319"/>
        <v>1</v>
      </c>
      <c r="Q854" s="4">
        <f t="shared" ca="1" si="320"/>
        <v>0</v>
      </c>
      <c r="U854" s="4">
        <f t="shared" si="333"/>
        <v>851</v>
      </c>
      <c r="V854" s="4">
        <f t="shared" ca="1" si="334"/>
        <v>864.43976447808632</v>
      </c>
      <c r="W854" s="4">
        <f t="shared" ca="1" si="335"/>
        <v>0</v>
      </c>
      <c r="X854" s="4">
        <f t="shared" ca="1" si="321"/>
        <v>0.7888282819665865</v>
      </c>
      <c r="Y854" s="4">
        <f t="shared" ca="1" si="322"/>
        <v>3.110167293887053</v>
      </c>
      <c r="Z854" s="4">
        <f t="shared" ca="1" si="323"/>
        <v>0.43616158727960153</v>
      </c>
      <c r="AA854" s="4">
        <f t="shared" ca="1" si="324"/>
        <v>0.68758508496298909</v>
      </c>
      <c r="AB854" s="4">
        <f t="shared" ca="1" si="325"/>
        <v>3.110167293887053</v>
      </c>
      <c r="AC854" s="4">
        <f t="shared" ca="1" si="326"/>
        <v>1</v>
      </c>
      <c r="AD854" s="4">
        <f t="shared" ca="1" si="327"/>
        <v>0</v>
      </c>
      <c r="AE854" s="4">
        <f t="shared" ca="1" si="328"/>
        <v>1</v>
      </c>
      <c r="AF854" s="4">
        <f t="shared" ca="1" si="329"/>
        <v>0</v>
      </c>
    </row>
    <row r="855" spans="6:32" x14ac:dyDescent="0.2">
      <c r="F855" s="4">
        <f t="shared" si="330"/>
        <v>852</v>
      </c>
      <c r="G855" s="4">
        <f t="shared" ca="1" si="331"/>
        <v>818.06117699128572</v>
      </c>
      <c r="H855" s="4">
        <f t="shared" ca="1" si="332"/>
        <v>1</v>
      </c>
      <c r="I855" s="4">
        <f t="shared" ca="1" si="312"/>
        <v>0.70335504479726729</v>
      </c>
      <c r="J855" s="4">
        <f t="shared" ca="1" si="313"/>
        <v>2.4304385846241652</v>
      </c>
      <c r="K855" s="4">
        <f t="shared" ca="1" si="314"/>
        <v>7.7276955916952605E-2</v>
      </c>
      <c r="L855" s="4">
        <f t="shared" ca="1" si="315"/>
        <v>0.12063922513232381</v>
      </c>
      <c r="M855" s="4">
        <f t="shared" ca="1" si="316"/>
        <v>0.12063922513232381</v>
      </c>
      <c r="N855" s="4">
        <f t="shared" ca="1" si="317"/>
        <v>0</v>
      </c>
      <c r="O855" s="4">
        <f t="shared" ca="1" si="318"/>
        <v>0.12063922513232381</v>
      </c>
      <c r="P855" s="4">
        <f t="shared" ca="1" si="319"/>
        <v>0</v>
      </c>
      <c r="Q855" s="4">
        <f t="shared" ca="1" si="320"/>
        <v>0.12063922513232381</v>
      </c>
      <c r="U855" s="4">
        <f t="shared" si="333"/>
        <v>852</v>
      </c>
      <c r="V855" s="4">
        <f t="shared" ca="1" si="334"/>
        <v>867.54993177197332</v>
      </c>
      <c r="W855" s="4">
        <f t="shared" ca="1" si="335"/>
        <v>1</v>
      </c>
      <c r="X855" s="4">
        <f t="shared" ca="1" si="321"/>
        <v>0.52735818428005621</v>
      </c>
      <c r="Y855" s="4">
        <f t="shared" ca="1" si="322"/>
        <v>1.4988348759824752</v>
      </c>
      <c r="Z855" s="4">
        <f t="shared" ca="1" si="323"/>
        <v>0.77047064857671044</v>
      </c>
      <c r="AA855" s="4">
        <f t="shared" ca="1" si="324"/>
        <v>1.7660692376966416</v>
      </c>
      <c r="AB855" s="4">
        <f t="shared" ca="1" si="325"/>
        <v>1.4988348759824752</v>
      </c>
      <c r="AC855" s="4">
        <f t="shared" ca="1" si="326"/>
        <v>2</v>
      </c>
      <c r="AD855" s="4">
        <f t="shared" ca="1" si="327"/>
        <v>1.4988348759824752</v>
      </c>
      <c r="AE855" s="4">
        <f t="shared" ca="1" si="328"/>
        <v>1</v>
      </c>
      <c r="AF855" s="4">
        <f t="shared" ca="1" si="329"/>
        <v>1.4988348759824752</v>
      </c>
    </row>
    <row r="856" spans="6:32" x14ac:dyDescent="0.2">
      <c r="F856" s="4">
        <f t="shared" si="330"/>
        <v>853</v>
      </c>
      <c r="G856" s="4">
        <f t="shared" ca="1" si="331"/>
        <v>818.18181621641804</v>
      </c>
      <c r="H856" s="4">
        <f t="shared" ca="1" si="332"/>
        <v>0</v>
      </c>
      <c r="I856" s="4">
        <f t="shared" ca="1" si="312"/>
        <v>0.63161829000722525</v>
      </c>
      <c r="J856" s="4">
        <f t="shared" ca="1" si="313"/>
        <v>1.9972712459515014</v>
      </c>
      <c r="K856" s="4">
        <f t="shared" ca="1" si="314"/>
        <v>0.58942712071601699</v>
      </c>
      <c r="L856" s="4">
        <f t="shared" ca="1" si="315"/>
        <v>1.3353027420090249</v>
      </c>
      <c r="M856" s="4">
        <f t="shared" ca="1" si="316"/>
        <v>1.9972712459515014</v>
      </c>
      <c r="N856" s="4">
        <f t="shared" ca="1" si="317"/>
        <v>1</v>
      </c>
      <c r="O856" s="4">
        <f t="shared" ca="1" si="318"/>
        <v>0</v>
      </c>
      <c r="P856" s="4">
        <f t="shared" ca="1" si="319"/>
        <v>1</v>
      </c>
      <c r="Q856" s="4">
        <f t="shared" ca="1" si="320"/>
        <v>0</v>
      </c>
      <c r="U856" s="4">
        <f t="shared" si="333"/>
        <v>853</v>
      </c>
      <c r="V856" s="4">
        <f t="shared" ca="1" si="334"/>
        <v>869.04876664795574</v>
      </c>
      <c r="W856" s="4">
        <f t="shared" ca="1" si="335"/>
        <v>2</v>
      </c>
      <c r="X856" s="4">
        <f t="shared" ca="1" si="321"/>
        <v>0.26887443483922702</v>
      </c>
      <c r="Y856" s="4">
        <f t="shared" ca="1" si="322"/>
        <v>0.62634012443535159</v>
      </c>
      <c r="Z856" s="4">
        <f t="shared" ca="1" si="323"/>
        <v>0.94444691176776219</v>
      </c>
      <c r="AA856" s="4">
        <f t="shared" ca="1" si="324"/>
        <v>3.4684994048425417</v>
      </c>
      <c r="AB856" s="4">
        <f t="shared" ca="1" si="325"/>
        <v>0.62634012443535159</v>
      </c>
      <c r="AC856" s="4">
        <f t="shared" ca="1" si="326"/>
        <v>3</v>
      </c>
      <c r="AD856" s="4">
        <f t="shared" ca="1" si="327"/>
        <v>0.62634012443535159</v>
      </c>
      <c r="AE856" s="4">
        <f t="shared" ca="1" si="328"/>
        <v>1</v>
      </c>
      <c r="AF856" s="4">
        <f t="shared" ca="1" si="329"/>
        <v>1.2526802488707032</v>
      </c>
    </row>
    <row r="857" spans="6:32" x14ac:dyDescent="0.2">
      <c r="F857" s="4">
        <f t="shared" si="330"/>
        <v>854</v>
      </c>
      <c r="G857" s="4">
        <f t="shared" ca="1" si="331"/>
        <v>820.17908746236958</v>
      </c>
      <c r="H857" s="4">
        <f t="shared" ca="1" si="332"/>
        <v>1</v>
      </c>
      <c r="I857" s="4">
        <f t="shared" ca="1" si="312"/>
        <v>0.86289271088760511</v>
      </c>
      <c r="J857" s="4">
        <f t="shared" ca="1" si="313"/>
        <v>3.9739830548695476</v>
      </c>
      <c r="K857" s="4">
        <f t="shared" ca="1" si="314"/>
        <v>0.23149437636747883</v>
      </c>
      <c r="L857" s="4">
        <f t="shared" ca="1" si="315"/>
        <v>0.39496109753428899</v>
      </c>
      <c r="M857" s="4">
        <f t="shared" ca="1" si="316"/>
        <v>0.39496109753428899</v>
      </c>
      <c r="N857" s="4">
        <f t="shared" ca="1" si="317"/>
        <v>0</v>
      </c>
      <c r="O857" s="4">
        <f t="shared" ca="1" si="318"/>
        <v>0.39496109753428899</v>
      </c>
      <c r="P857" s="4">
        <f t="shared" ca="1" si="319"/>
        <v>0</v>
      </c>
      <c r="Q857" s="4">
        <f t="shared" ca="1" si="320"/>
        <v>0.39496109753428899</v>
      </c>
      <c r="U857" s="4">
        <f t="shared" si="333"/>
        <v>854</v>
      </c>
      <c r="V857" s="4">
        <f t="shared" ca="1" si="334"/>
        <v>869.67510677239113</v>
      </c>
      <c r="W857" s="4">
        <f t="shared" ca="1" si="335"/>
        <v>3</v>
      </c>
      <c r="X857" s="4">
        <f t="shared" ca="1" si="321"/>
        <v>0.68357278613348371</v>
      </c>
      <c r="Y857" s="4">
        <f t="shared" ca="1" si="322"/>
        <v>2.3013240716624974</v>
      </c>
      <c r="Z857" s="4">
        <f t="shared" ca="1" si="323"/>
        <v>0.85557601272008932</v>
      </c>
      <c r="AA857" s="4">
        <f t="shared" ca="1" si="324"/>
        <v>2.3220023393068878</v>
      </c>
      <c r="AB857" s="4">
        <f t="shared" ca="1" si="325"/>
        <v>2.3013240716624974</v>
      </c>
      <c r="AC857" s="4">
        <f t="shared" ca="1" si="326"/>
        <v>4</v>
      </c>
      <c r="AD857" s="4">
        <f t="shared" ca="1" si="327"/>
        <v>2.3013240716624974</v>
      </c>
      <c r="AE857" s="4">
        <f t="shared" ca="1" si="328"/>
        <v>1</v>
      </c>
      <c r="AF857" s="4">
        <f t="shared" ca="1" si="329"/>
        <v>6.9039722149874923</v>
      </c>
    </row>
    <row r="858" spans="6:32" x14ac:dyDescent="0.2">
      <c r="F858" s="4">
        <f t="shared" si="330"/>
        <v>855</v>
      </c>
      <c r="G858" s="4">
        <f t="shared" ca="1" si="331"/>
        <v>820.57404855990387</v>
      </c>
      <c r="H858" s="4">
        <f t="shared" ca="1" si="332"/>
        <v>0</v>
      </c>
      <c r="I858" s="4">
        <f t="shared" ca="1" si="312"/>
        <v>0.95280545730055111</v>
      </c>
      <c r="J858" s="4">
        <f t="shared" ca="1" si="313"/>
        <v>6.1069540276992242</v>
      </c>
      <c r="K858" s="4">
        <f t="shared" ca="1" si="314"/>
        <v>0.49898772849639117</v>
      </c>
      <c r="L858" s="4">
        <f t="shared" ca="1" si="315"/>
        <v>1.0366870262670997</v>
      </c>
      <c r="M858" s="4">
        <f t="shared" ca="1" si="316"/>
        <v>6.1069540276992242</v>
      </c>
      <c r="N858" s="4">
        <f t="shared" ca="1" si="317"/>
        <v>1</v>
      </c>
      <c r="O858" s="4">
        <f t="shared" ca="1" si="318"/>
        <v>0</v>
      </c>
      <c r="P858" s="4">
        <f t="shared" ca="1" si="319"/>
        <v>1</v>
      </c>
      <c r="Q858" s="4">
        <f t="shared" ca="1" si="320"/>
        <v>0</v>
      </c>
      <c r="U858" s="4">
        <f t="shared" si="333"/>
        <v>855</v>
      </c>
      <c r="V858" s="4">
        <f t="shared" ca="1" si="334"/>
        <v>871.97643084405365</v>
      </c>
      <c r="W858" s="4">
        <f t="shared" ca="1" si="335"/>
        <v>4</v>
      </c>
      <c r="X858" s="4">
        <f t="shared" ca="1" si="321"/>
        <v>9.5758841971430142E-2</v>
      </c>
      <c r="Y858" s="4">
        <f t="shared" ca="1" si="322"/>
        <v>0.20131837287085169</v>
      </c>
      <c r="Z858" s="4">
        <f t="shared" ca="1" si="323"/>
        <v>0.8904563555522893</v>
      </c>
      <c r="AA858" s="4">
        <f t="shared" ca="1" si="324"/>
        <v>2.6537186756473372</v>
      </c>
      <c r="AB858" s="4">
        <f t="shared" ca="1" si="325"/>
        <v>0.20131837287085169</v>
      </c>
      <c r="AC858" s="4">
        <f t="shared" ca="1" si="326"/>
        <v>5</v>
      </c>
      <c r="AD858" s="4">
        <f t="shared" ca="1" si="327"/>
        <v>0.20131837287085169</v>
      </c>
      <c r="AE858" s="4">
        <f t="shared" ca="1" si="328"/>
        <v>1</v>
      </c>
      <c r="AF858" s="4">
        <f t="shared" ca="1" si="329"/>
        <v>0.80527349148340677</v>
      </c>
    </row>
    <row r="859" spans="6:32" x14ac:dyDescent="0.2">
      <c r="F859" s="4">
        <f t="shared" si="330"/>
        <v>856</v>
      </c>
      <c r="G859" s="4">
        <f t="shared" ca="1" si="331"/>
        <v>826.68100258760307</v>
      </c>
      <c r="H859" s="4">
        <f t="shared" ca="1" si="332"/>
        <v>1</v>
      </c>
      <c r="I859" s="4">
        <f t="shared" ca="1" si="312"/>
        <v>0.89410686906609327</v>
      </c>
      <c r="J859" s="4">
        <f t="shared" ca="1" si="313"/>
        <v>4.4906497843620068</v>
      </c>
      <c r="K859" s="4">
        <f t="shared" ca="1" si="314"/>
        <v>0.90719102740239621</v>
      </c>
      <c r="L859" s="4">
        <f t="shared" ca="1" si="315"/>
        <v>3.5658179345846039</v>
      </c>
      <c r="M859" s="4">
        <f t="shared" ca="1" si="316"/>
        <v>3.5658179345846039</v>
      </c>
      <c r="N859" s="4">
        <f t="shared" ca="1" si="317"/>
        <v>0</v>
      </c>
      <c r="O859" s="4">
        <f t="shared" ca="1" si="318"/>
        <v>3.5658179345846039</v>
      </c>
      <c r="P859" s="4">
        <f t="shared" ca="1" si="319"/>
        <v>0</v>
      </c>
      <c r="Q859" s="4">
        <f t="shared" ca="1" si="320"/>
        <v>3.5658179345846039</v>
      </c>
      <c r="U859" s="4">
        <f t="shared" si="333"/>
        <v>856</v>
      </c>
      <c r="V859" s="4">
        <f t="shared" ca="1" si="334"/>
        <v>872.17774921692455</v>
      </c>
      <c r="W859" s="4">
        <f t="shared" ca="1" si="335"/>
        <v>5</v>
      </c>
      <c r="X859" s="4">
        <f t="shared" ca="1" si="321"/>
        <v>0.53364081148013431</v>
      </c>
      <c r="Y859" s="4">
        <f t="shared" ca="1" si="322"/>
        <v>1.5255983018960206</v>
      </c>
      <c r="Z859" s="4">
        <f t="shared" ca="1" si="323"/>
        <v>0.9549379950644219</v>
      </c>
      <c r="AA859" s="4">
        <f t="shared" ca="1" si="324"/>
        <v>3.7196590202044102</v>
      </c>
      <c r="AB859" s="4">
        <f t="shared" ca="1" si="325"/>
        <v>1.5255983018960206</v>
      </c>
      <c r="AC859" s="4">
        <f t="shared" ca="1" si="326"/>
        <v>6</v>
      </c>
      <c r="AD859" s="4">
        <f t="shared" ca="1" si="327"/>
        <v>1.5255983018960206</v>
      </c>
      <c r="AE859" s="4">
        <f t="shared" ca="1" si="328"/>
        <v>1</v>
      </c>
      <c r="AF859" s="4">
        <f t="shared" ca="1" si="329"/>
        <v>7.6279915094801032</v>
      </c>
    </row>
    <row r="860" spans="6:32" x14ac:dyDescent="0.2">
      <c r="F860" s="4">
        <f t="shared" si="330"/>
        <v>857</v>
      </c>
      <c r="G860" s="4">
        <f t="shared" ca="1" si="331"/>
        <v>830.2468205221877</v>
      </c>
      <c r="H860" s="4">
        <f t="shared" ca="1" si="332"/>
        <v>0</v>
      </c>
      <c r="I860" s="4">
        <f t="shared" ca="1" si="312"/>
        <v>0.80912892358509958</v>
      </c>
      <c r="J860" s="4">
        <f t="shared" ca="1" si="313"/>
        <v>3.3123141428754308</v>
      </c>
      <c r="K860" s="4">
        <f t="shared" ca="1" si="314"/>
        <v>7.0015016397445895E-2</v>
      </c>
      <c r="L860" s="4">
        <f t="shared" ca="1" si="315"/>
        <v>0.10888025944367179</v>
      </c>
      <c r="M860" s="4">
        <f t="shared" ca="1" si="316"/>
        <v>3.3123141428754308</v>
      </c>
      <c r="N860" s="4">
        <f t="shared" ca="1" si="317"/>
        <v>1</v>
      </c>
      <c r="O860" s="4">
        <f t="shared" ca="1" si="318"/>
        <v>0</v>
      </c>
      <c r="P860" s="4">
        <f t="shared" ca="1" si="319"/>
        <v>1</v>
      </c>
      <c r="Q860" s="4">
        <f t="shared" ca="1" si="320"/>
        <v>0</v>
      </c>
      <c r="U860" s="4">
        <f t="shared" si="333"/>
        <v>857</v>
      </c>
      <c r="V860" s="4">
        <f t="shared" ca="1" si="334"/>
        <v>873.70334751882058</v>
      </c>
      <c r="W860" s="4">
        <f t="shared" ca="1" si="335"/>
        <v>6</v>
      </c>
      <c r="X860" s="4">
        <f t="shared" ca="1" si="321"/>
        <v>0.36632101232831049</v>
      </c>
      <c r="Y860" s="4">
        <f t="shared" ca="1" si="322"/>
        <v>0.91242556273213693</v>
      </c>
      <c r="Z860" s="4">
        <f t="shared" ca="1" si="323"/>
        <v>0.4824905283839519</v>
      </c>
      <c r="AA860" s="4">
        <f t="shared" ca="1" si="324"/>
        <v>0.79047294164447712</v>
      </c>
      <c r="AB860" s="4">
        <f t="shared" ca="1" si="325"/>
        <v>0.79047294164447712</v>
      </c>
      <c r="AC860" s="4">
        <f t="shared" ca="1" si="326"/>
        <v>5</v>
      </c>
      <c r="AD860" s="4">
        <f t="shared" ca="1" si="327"/>
        <v>0.79047294164447712</v>
      </c>
      <c r="AE860" s="4">
        <f t="shared" ca="1" si="328"/>
        <v>0</v>
      </c>
      <c r="AF860" s="4">
        <f t="shared" ca="1" si="329"/>
        <v>4.7428376498668623</v>
      </c>
    </row>
    <row r="861" spans="6:32" x14ac:dyDescent="0.2">
      <c r="F861" s="4">
        <f t="shared" si="330"/>
        <v>858</v>
      </c>
      <c r="G861" s="4">
        <f t="shared" ca="1" si="331"/>
        <v>833.55913466506308</v>
      </c>
      <c r="H861" s="4">
        <f t="shared" ca="1" si="332"/>
        <v>1</v>
      </c>
      <c r="I861" s="4">
        <f t="shared" ca="1" si="312"/>
        <v>0.71538518778570581</v>
      </c>
      <c r="J861" s="4">
        <f t="shared" ca="1" si="313"/>
        <v>2.5132370979046934</v>
      </c>
      <c r="K861" s="4">
        <f t="shared" ca="1" si="314"/>
        <v>0.86337629785481851</v>
      </c>
      <c r="L861" s="4">
        <f t="shared" ca="1" si="315"/>
        <v>2.9857872478880747</v>
      </c>
      <c r="M861" s="4">
        <f t="shared" ca="1" si="316"/>
        <v>2.5132370979046934</v>
      </c>
      <c r="N861" s="4">
        <f t="shared" ca="1" si="317"/>
        <v>2</v>
      </c>
      <c r="O861" s="4">
        <f t="shared" ca="1" si="318"/>
        <v>2.5132370979046934</v>
      </c>
      <c r="P861" s="4">
        <f t="shared" ca="1" si="319"/>
        <v>1</v>
      </c>
      <c r="Q861" s="4">
        <f t="shared" ca="1" si="320"/>
        <v>2.5132370979046934</v>
      </c>
      <c r="U861" s="4">
        <f t="shared" si="333"/>
        <v>858</v>
      </c>
      <c r="V861" s="4">
        <f t="shared" ca="1" si="334"/>
        <v>874.49382046046503</v>
      </c>
      <c r="W861" s="4">
        <f t="shared" ca="1" si="335"/>
        <v>5</v>
      </c>
      <c r="X861" s="4">
        <f t="shared" ca="1" si="321"/>
        <v>8.0766607995662487E-2</v>
      </c>
      <c r="Y861" s="4">
        <f t="shared" ca="1" si="322"/>
        <v>0.1684304517232231</v>
      </c>
      <c r="Z861" s="4">
        <f t="shared" ca="1" si="323"/>
        <v>0.5939764035644588</v>
      </c>
      <c r="AA861" s="4">
        <f t="shared" ca="1" si="324"/>
        <v>1.0816128021238836</v>
      </c>
      <c r="AB861" s="4">
        <f t="shared" ca="1" si="325"/>
        <v>0.1684304517232231</v>
      </c>
      <c r="AC861" s="4">
        <f t="shared" ca="1" si="326"/>
        <v>6</v>
      </c>
      <c r="AD861" s="4">
        <f t="shared" ca="1" si="327"/>
        <v>0.1684304517232231</v>
      </c>
      <c r="AE861" s="4">
        <f t="shared" ca="1" si="328"/>
        <v>1</v>
      </c>
      <c r="AF861" s="4">
        <f t="shared" ca="1" si="329"/>
        <v>0.84215225861611553</v>
      </c>
    </row>
    <row r="862" spans="6:32" x14ac:dyDescent="0.2">
      <c r="F862" s="4">
        <f t="shared" si="330"/>
        <v>859</v>
      </c>
      <c r="G862" s="4">
        <f t="shared" ca="1" si="331"/>
        <v>836.0723717629678</v>
      </c>
      <c r="H862" s="4">
        <f t="shared" ca="1" si="332"/>
        <v>2</v>
      </c>
      <c r="I862" s="4">
        <f t="shared" ca="1" si="312"/>
        <v>0.11097762288712487</v>
      </c>
      <c r="J862" s="4">
        <f t="shared" ca="1" si="313"/>
        <v>0.23526574535884623</v>
      </c>
      <c r="K862" s="4">
        <f t="shared" ca="1" si="314"/>
        <v>0.70751458375649412</v>
      </c>
      <c r="L862" s="4">
        <f t="shared" ca="1" si="315"/>
        <v>1.8440107088246822</v>
      </c>
      <c r="M862" s="4">
        <f t="shared" ca="1" si="316"/>
        <v>0.23526574535884623</v>
      </c>
      <c r="N862" s="4">
        <f t="shared" ca="1" si="317"/>
        <v>3</v>
      </c>
      <c r="O862" s="4">
        <f t="shared" ca="1" si="318"/>
        <v>0.23526574535884623</v>
      </c>
      <c r="P862" s="4">
        <f t="shared" ca="1" si="319"/>
        <v>1</v>
      </c>
      <c r="Q862" s="4">
        <f t="shared" ca="1" si="320"/>
        <v>0.47053149071769246</v>
      </c>
      <c r="U862" s="4">
        <f t="shared" si="333"/>
        <v>859</v>
      </c>
      <c r="V862" s="4">
        <f t="shared" ca="1" si="334"/>
        <v>874.66225091218826</v>
      </c>
      <c r="W862" s="4">
        <f t="shared" ca="1" si="335"/>
        <v>6</v>
      </c>
      <c r="X862" s="4">
        <f t="shared" ca="1" si="321"/>
        <v>0.39148571127087184</v>
      </c>
      <c r="Y862" s="4">
        <f t="shared" ca="1" si="322"/>
        <v>0.99346976988358005</v>
      </c>
      <c r="Z862" s="4">
        <f t="shared" ca="1" si="323"/>
        <v>0.74086041375830125</v>
      </c>
      <c r="AA862" s="4">
        <f t="shared" ca="1" si="324"/>
        <v>1.6204661033305037</v>
      </c>
      <c r="AB862" s="4">
        <f t="shared" ca="1" si="325"/>
        <v>0.99346976988358005</v>
      </c>
      <c r="AC862" s="4">
        <f t="shared" ca="1" si="326"/>
        <v>7</v>
      </c>
      <c r="AD862" s="4">
        <f t="shared" ca="1" si="327"/>
        <v>0.99346976988358005</v>
      </c>
      <c r="AE862" s="4">
        <f t="shared" ca="1" si="328"/>
        <v>1</v>
      </c>
      <c r="AF862" s="4">
        <f t="shared" ca="1" si="329"/>
        <v>5.96081861930148</v>
      </c>
    </row>
    <row r="863" spans="6:32" x14ac:dyDescent="0.2">
      <c r="F863" s="4">
        <f t="shared" si="330"/>
        <v>860</v>
      </c>
      <c r="G863" s="4">
        <f t="shared" ca="1" si="331"/>
        <v>836.30763750832671</v>
      </c>
      <c r="H863" s="4">
        <f t="shared" ca="1" si="332"/>
        <v>3</v>
      </c>
      <c r="I863" s="4">
        <f t="shared" ca="1" si="312"/>
        <v>0.31286796046842447</v>
      </c>
      <c r="J863" s="4">
        <f t="shared" ca="1" si="313"/>
        <v>0.75045761589401005</v>
      </c>
      <c r="K863" s="4">
        <f t="shared" ca="1" si="314"/>
        <v>0.67476622945444142</v>
      </c>
      <c r="L863" s="4">
        <f t="shared" ca="1" si="315"/>
        <v>1.6848165918510021</v>
      </c>
      <c r="M863" s="4">
        <f t="shared" ca="1" si="316"/>
        <v>0.75045761589401005</v>
      </c>
      <c r="N863" s="4">
        <f t="shared" ca="1" si="317"/>
        <v>4</v>
      </c>
      <c r="O863" s="4">
        <f t="shared" ca="1" si="318"/>
        <v>0.75045761589401005</v>
      </c>
      <c r="P863" s="4">
        <f t="shared" ca="1" si="319"/>
        <v>1</v>
      </c>
      <c r="Q863" s="4">
        <f t="shared" ca="1" si="320"/>
        <v>2.2513728476820303</v>
      </c>
      <c r="U863" s="4">
        <f t="shared" si="333"/>
        <v>860</v>
      </c>
      <c r="V863" s="4">
        <f t="shared" ca="1" si="334"/>
        <v>875.65572068207189</v>
      </c>
      <c r="W863" s="4">
        <f t="shared" ca="1" si="335"/>
        <v>7</v>
      </c>
      <c r="X863" s="4">
        <f t="shared" ca="1" si="321"/>
        <v>0.26283891026830564</v>
      </c>
      <c r="Y863" s="4">
        <f t="shared" ca="1" si="322"/>
        <v>0.60989767147116403</v>
      </c>
      <c r="Z863" s="4">
        <f t="shared" ca="1" si="323"/>
        <v>0.7097197530465863</v>
      </c>
      <c r="AA863" s="4">
        <f t="shared" ca="1" si="324"/>
        <v>1.4842901445965679</v>
      </c>
      <c r="AB863" s="4">
        <f t="shared" ca="1" si="325"/>
        <v>0.60989767147116403</v>
      </c>
      <c r="AC863" s="4">
        <f t="shared" ca="1" si="326"/>
        <v>8</v>
      </c>
      <c r="AD863" s="4">
        <f t="shared" ca="1" si="327"/>
        <v>0.60989767147116403</v>
      </c>
      <c r="AE863" s="4">
        <f t="shared" ca="1" si="328"/>
        <v>1</v>
      </c>
      <c r="AF863" s="4">
        <f t="shared" ca="1" si="329"/>
        <v>4.2692837002981481</v>
      </c>
    </row>
    <row r="864" spans="6:32" x14ac:dyDescent="0.2">
      <c r="F864" s="4">
        <f t="shared" si="330"/>
        <v>861</v>
      </c>
      <c r="G864" s="4">
        <f t="shared" ca="1" si="331"/>
        <v>837.0580951242207</v>
      </c>
      <c r="H864" s="4">
        <f t="shared" ca="1" si="332"/>
        <v>4</v>
      </c>
      <c r="I864" s="4">
        <f t="shared" ca="1" si="312"/>
        <v>0.41844375844399173</v>
      </c>
      <c r="J864" s="4">
        <f t="shared" ca="1" si="313"/>
        <v>1.084095187266453</v>
      </c>
      <c r="K864" s="4">
        <f t="shared" ca="1" si="314"/>
        <v>0.15209067704486023</v>
      </c>
      <c r="L864" s="4">
        <f t="shared" ca="1" si="315"/>
        <v>0.24747236907770187</v>
      </c>
      <c r="M864" s="4">
        <f t="shared" ca="1" si="316"/>
        <v>0.24747236907770187</v>
      </c>
      <c r="N864" s="4">
        <f t="shared" ca="1" si="317"/>
        <v>3</v>
      </c>
      <c r="O864" s="4">
        <f t="shared" ca="1" si="318"/>
        <v>0.24747236907770187</v>
      </c>
      <c r="P864" s="4">
        <f t="shared" ca="1" si="319"/>
        <v>0</v>
      </c>
      <c r="Q864" s="4">
        <f t="shared" ca="1" si="320"/>
        <v>0.98988947631080748</v>
      </c>
      <c r="U864" s="4">
        <f t="shared" si="333"/>
        <v>861</v>
      </c>
      <c r="V864" s="4">
        <f t="shared" ca="1" si="334"/>
        <v>876.265618353543</v>
      </c>
      <c r="W864" s="4">
        <f t="shared" ca="1" si="335"/>
        <v>8</v>
      </c>
      <c r="X864" s="4">
        <f t="shared" ca="1" si="321"/>
        <v>0.29117514709720105</v>
      </c>
      <c r="Y864" s="4">
        <f t="shared" ca="1" si="322"/>
        <v>0.68829363391104159</v>
      </c>
      <c r="Z864" s="4">
        <f t="shared" ca="1" si="323"/>
        <v>0.89221464225874259</v>
      </c>
      <c r="AA864" s="4">
        <f t="shared" ca="1" si="324"/>
        <v>2.6731361492830525</v>
      </c>
      <c r="AB864" s="4">
        <f t="shared" ca="1" si="325"/>
        <v>0.68829363391104159</v>
      </c>
      <c r="AC864" s="4">
        <f t="shared" ca="1" si="326"/>
        <v>9</v>
      </c>
      <c r="AD864" s="4">
        <f t="shared" ca="1" si="327"/>
        <v>0.68829363391104159</v>
      </c>
      <c r="AE864" s="4">
        <f t="shared" ca="1" si="328"/>
        <v>1</v>
      </c>
      <c r="AF864" s="4">
        <f t="shared" ca="1" si="329"/>
        <v>5.5063490712883327</v>
      </c>
    </row>
    <row r="865" spans="6:32" x14ac:dyDescent="0.2">
      <c r="F865" s="4">
        <f t="shared" si="330"/>
        <v>862</v>
      </c>
      <c r="G865" s="4">
        <f t="shared" ca="1" si="331"/>
        <v>837.30556749329844</v>
      </c>
      <c r="H865" s="4">
        <f t="shared" ca="1" si="332"/>
        <v>3</v>
      </c>
      <c r="I865" s="4">
        <f t="shared" ca="1" si="312"/>
        <v>0.43480587952558847</v>
      </c>
      <c r="J865" s="4">
        <f t="shared" ca="1" si="313"/>
        <v>1.14117206156706</v>
      </c>
      <c r="K865" s="4">
        <f t="shared" ca="1" si="314"/>
        <v>0.73908387503402739</v>
      </c>
      <c r="L865" s="4">
        <f t="shared" ca="1" si="315"/>
        <v>2.0153344253855323</v>
      </c>
      <c r="M865" s="4">
        <f t="shared" ca="1" si="316"/>
        <v>1.14117206156706</v>
      </c>
      <c r="N865" s="4">
        <f t="shared" ca="1" si="317"/>
        <v>4</v>
      </c>
      <c r="O865" s="4">
        <f t="shared" ca="1" si="318"/>
        <v>1.14117206156706</v>
      </c>
      <c r="P865" s="4">
        <f t="shared" ca="1" si="319"/>
        <v>1</v>
      </c>
      <c r="Q865" s="4">
        <f t="shared" ca="1" si="320"/>
        <v>3.4235161847011799</v>
      </c>
      <c r="U865" s="4">
        <f t="shared" si="333"/>
        <v>862</v>
      </c>
      <c r="V865" s="4">
        <f t="shared" ca="1" si="334"/>
        <v>876.95391198745403</v>
      </c>
      <c r="W865" s="4">
        <f t="shared" ca="1" si="335"/>
        <v>9</v>
      </c>
      <c r="X865" s="4">
        <f t="shared" ca="1" si="321"/>
        <v>0.15538984040047499</v>
      </c>
      <c r="Y865" s="4">
        <f t="shared" ca="1" si="322"/>
        <v>0.33776021533157524</v>
      </c>
      <c r="Z865" s="4">
        <f t="shared" ca="1" si="323"/>
        <v>0.43044061898155539</v>
      </c>
      <c r="AA865" s="4">
        <f t="shared" ca="1" si="324"/>
        <v>0.67547067940967798</v>
      </c>
      <c r="AB865" s="4">
        <f t="shared" ca="1" si="325"/>
        <v>0.33776021533157524</v>
      </c>
      <c r="AC865" s="4">
        <f t="shared" ca="1" si="326"/>
        <v>10</v>
      </c>
      <c r="AD865" s="4">
        <f t="shared" ca="1" si="327"/>
        <v>0.33776021533157524</v>
      </c>
      <c r="AE865" s="4">
        <f t="shared" ca="1" si="328"/>
        <v>1</v>
      </c>
      <c r="AF865" s="4">
        <f t="shared" ca="1" si="329"/>
        <v>3.039841937984177</v>
      </c>
    </row>
    <row r="866" spans="6:32" x14ac:dyDescent="0.2">
      <c r="F866" s="4">
        <f t="shared" si="330"/>
        <v>863</v>
      </c>
      <c r="G866" s="4">
        <f t="shared" ca="1" si="331"/>
        <v>838.44673955486553</v>
      </c>
      <c r="H866" s="4">
        <f t="shared" ca="1" si="332"/>
        <v>4</v>
      </c>
      <c r="I866" s="4">
        <f t="shared" ca="1" si="312"/>
        <v>0.67790622263020295</v>
      </c>
      <c r="J866" s="4">
        <f t="shared" ca="1" si="313"/>
        <v>2.2658250835408902</v>
      </c>
      <c r="K866" s="4">
        <f t="shared" ca="1" si="314"/>
        <v>0.62420315398478099</v>
      </c>
      <c r="L866" s="4">
        <f t="shared" ca="1" si="315"/>
        <v>1.4680598771394016</v>
      </c>
      <c r="M866" s="4">
        <f t="shared" ca="1" si="316"/>
        <v>1.4680598771394016</v>
      </c>
      <c r="N866" s="4">
        <f t="shared" ca="1" si="317"/>
        <v>3</v>
      </c>
      <c r="O866" s="4">
        <f t="shared" ca="1" si="318"/>
        <v>1.4680598771394016</v>
      </c>
      <c r="P866" s="4">
        <f t="shared" ca="1" si="319"/>
        <v>0</v>
      </c>
      <c r="Q866" s="4">
        <f t="shared" ca="1" si="320"/>
        <v>5.8722395085576062</v>
      </c>
      <c r="U866" s="4">
        <f t="shared" si="333"/>
        <v>863</v>
      </c>
      <c r="V866" s="4">
        <f t="shared" ca="1" si="334"/>
        <v>877.29167220278566</v>
      </c>
      <c r="W866" s="4">
        <f t="shared" ca="1" si="335"/>
        <v>10</v>
      </c>
      <c r="X866" s="4">
        <f t="shared" ca="1" si="321"/>
        <v>0.23029876934358484</v>
      </c>
      <c r="Y866" s="4">
        <f t="shared" ca="1" si="322"/>
        <v>0.52350570313023881</v>
      </c>
      <c r="Z866" s="4">
        <f t="shared" ca="1" si="323"/>
        <v>7.7859413447595394E-2</v>
      </c>
      <c r="AA866" s="4">
        <f t="shared" ca="1" si="324"/>
        <v>9.7269104469208237E-2</v>
      </c>
      <c r="AB866" s="4">
        <f t="shared" ca="1" si="325"/>
        <v>9.7269104469208237E-2</v>
      </c>
      <c r="AC866" s="4">
        <f t="shared" ca="1" si="326"/>
        <v>9</v>
      </c>
      <c r="AD866" s="4">
        <f t="shared" ca="1" si="327"/>
        <v>9.7269104469208237E-2</v>
      </c>
      <c r="AE866" s="4">
        <f t="shared" ca="1" si="328"/>
        <v>0</v>
      </c>
      <c r="AF866" s="4">
        <f t="shared" ca="1" si="329"/>
        <v>0.97269104469208234</v>
      </c>
    </row>
    <row r="867" spans="6:32" x14ac:dyDescent="0.2">
      <c r="F867" s="4">
        <f t="shared" si="330"/>
        <v>864</v>
      </c>
      <c r="G867" s="4">
        <f t="shared" ca="1" si="331"/>
        <v>839.91479943200488</v>
      </c>
      <c r="H867" s="4">
        <f t="shared" ca="1" si="332"/>
        <v>3</v>
      </c>
      <c r="I867" s="4">
        <f t="shared" ca="1" si="312"/>
        <v>5.905170122535397E-2</v>
      </c>
      <c r="J867" s="4">
        <f t="shared" ca="1" si="313"/>
        <v>0.12173416751978992</v>
      </c>
      <c r="K867" s="4">
        <f t="shared" ca="1" si="314"/>
        <v>0.87704638828809012</v>
      </c>
      <c r="L867" s="4">
        <f t="shared" ca="1" si="315"/>
        <v>3.1439222029480236</v>
      </c>
      <c r="M867" s="4">
        <f t="shared" ca="1" si="316"/>
        <v>0.12173416751978992</v>
      </c>
      <c r="N867" s="4">
        <f t="shared" ca="1" si="317"/>
        <v>4</v>
      </c>
      <c r="O867" s="4">
        <f t="shared" ca="1" si="318"/>
        <v>0.12173416751978992</v>
      </c>
      <c r="P867" s="4">
        <f t="shared" ca="1" si="319"/>
        <v>1</v>
      </c>
      <c r="Q867" s="4">
        <f t="shared" ca="1" si="320"/>
        <v>0.36520250255936976</v>
      </c>
      <c r="U867" s="4">
        <f t="shared" si="333"/>
        <v>864</v>
      </c>
      <c r="V867" s="4">
        <f t="shared" ca="1" si="334"/>
        <v>877.38894130725487</v>
      </c>
      <c r="W867" s="4">
        <f t="shared" ca="1" si="335"/>
        <v>9</v>
      </c>
      <c r="X867" s="4">
        <f t="shared" ca="1" si="321"/>
        <v>4.9528940885859463E-2</v>
      </c>
      <c r="Y867" s="4">
        <f t="shared" ca="1" si="322"/>
        <v>0.10159513116457183</v>
      </c>
      <c r="Z867" s="4">
        <f t="shared" ca="1" si="323"/>
        <v>0.11568225464983617</v>
      </c>
      <c r="AA867" s="4">
        <f t="shared" ca="1" si="324"/>
        <v>0.14752660858364619</v>
      </c>
      <c r="AB867" s="4">
        <f t="shared" ca="1" si="325"/>
        <v>0.10159513116457183</v>
      </c>
      <c r="AC867" s="4">
        <f t="shared" ca="1" si="326"/>
        <v>10</v>
      </c>
      <c r="AD867" s="4">
        <f t="shared" ca="1" si="327"/>
        <v>0.10159513116457183</v>
      </c>
      <c r="AE867" s="4">
        <f t="shared" ca="1" si="328"/>
        <v>1</v>
      </c>
      <c r="AF867" s="4">
        <f t="shared" ca="1" si="329"/>
        <v>0.91435618048114653</v>
      </c>
    </row>
    <row r="868" spans="6:32" x14ac:dyDescent="0.2">
      <c r="F868" s="4">
        <f t="shared" si="330"/>
        <v>865</v>
      </c>
      <c r="G868" s="4">
        <f t="shared" ca="1" si="331"/>
        <v>840.03653359952466</v>
      </c>
      <c r="H868" s="4">
        <f t="shared" ca="1" si="332"/>
        <v>4</v>
      </c>
      <c r="I868" s="4">
        <f t="shared" ca="1" si="312"/>
        <v>4.3155519436505418E-2</v>
      </c>
      <c r="J868" s="4">
        <f t="shared" ca="1" si="313"/>
        <v>8.8228815966186758E-2</v>
      </c>
      <c r="K868" s="4">
        <f t="shared" ca="1" si="314"/>
        <v>0.24738622898068285</v>
      </c>
      <c r="L868" s="4">
        <f t="shared" ca="1" si="315"/>
        <v>0.42630465459589018</v>
      </c>
      <c r="M868" s="4">
        <f t="shared" ca="1" si="316"/>
        <v>8.8228815966186758E-2</v>
      </c>
      <c r="N868" s="4">
        <f t="shared" ca="1" si="317"/>
        <v>5</v>
      </c>
      <c r="O868" s="4">
        <f t="shared" ca="1" si="318"/>
        <v>8.8228815966186758E-2</v>
      </c>
      <c r="P868" s="4">
        <f t="shared" ca="1" si="319"/>
        <v>1</v>
      </c>
      <c r="Q868" s="4">
        <f t="shared" ca="1" si="320"/>
        <v>0.35291526386474703</v>
      </c>
      <c r="U868" s="4">
        <f t="shared" si="333"/>
        <v>865</v>
      </c>
      <c r="V868" s="4">
        <f t="shared" ca="1" si="334"/>
        <v>877.49053643841944</v>
      </c>
      <c r="W868" s="4">
        <f t="shared" ca="1" si="335"/>
        <v>10</v>
      </c>
      <c r="X868" s="4">
        <f t="shared" ca="1" si="321"/>
        <v>0.33590537708601365</v>
      </c>
      <c r="Y868" s="4">
        <f t="shared" ca="1" si="322"/>
        <v>0.81866127053991078</v>
      </c>
      <c r="Z868" s="4">
        <f t="shared" ca="1" si="323"/>
        <v>0.15127384091959062</v>
      </c>
      <c r="AA868" s="4">
        <f t="shared" ca="1" si="324"/>
        <v>0.19682242794294572</v>
      </c>
      <c r="AB868" s="4">
        <f t="shared" ca="1" si="325"/>
        <v>0.19682242794294572</v>
      </c>
      <c r="AC868" s="4">
        <f t="shared" ca="1" si="326"/>
        <v>9</v>
      </c>
      <c r="AD868" s="4">
        <f t="shared" ca="1" si="327"/>
        <v>0.19682242794294572</v>
      </c>
      <c r="AE868" s="4">
        <f t="shared" ca="1" si="328"/>
        <v>0</v>
      </c>
      <c r="AF868" s="4">
        <f t="shared" ca="1" si="329"/>
        <v>1.9682242794294571</v>
      </c>
    </row>
    <row r="869" spans="6:32" x14ac:dyDescent="0.2">
      <c r="F869" s="4">
        <f t="shared" si="330"/>
        <v>866</v>
      </c>
      <c r="G869" s="4">
        <f t="shared" ca="1" si="331"/>
        <v>840.12476241549086</v>
      </c>
      <c r="H869" s="4">
        <f t="shared" ca="1" si="332"/>
        <v>5</v>
      </c>
      <c r="I869" s="4">
        <f t="shared" ca="1" si="312"/>
        <v>0.55713424797002198</v>
      </c>
      <c r="J869" s="4">
        <f t="shared" ca="1" si="313"/>
        <v>1.6289771953709522</v>
      </c>
      <c r="K869" s="4">
        <f t="shared" ca="1" si="314"/>
        <v>0.60642256316971643</v>
      </c>
      <c r="L869" s="4">
        <f t="shared" ca="1" si="315"/>
        <v>1.3987161608602479</v>
      </c>
      <c r="M869" s="4">
        <f t="shared" ca="1" si="316"/>
        <v>1.3987161608602479</v>
      </c>
      <c r="N869" s="4">
        <f t="shared" ca="1" si="317"/>
        <v>4</v>
      </c>
      <c r="O869" s="4">
        <f t="shared" ca="1" si="318"/>
        <v>1.3987161608602479</v>
      </c>
      <c r="P869" s="4">
        <f t="shared" ca="1" si="319"/>
        <v>0</v>
      </c>
      <c r="Q869" s="4">
        <f t="shared" ca="1" si="320"/>
        <v>6.9935808043012395</v>
      </c>
      <c r="U869" s="4">
        <f t="shared" si="333"/>
        <v>866</v>
      </c>
      <c r="V869" s="4">
        <f t="shared" ca="1" si="334"/>
        <v>877.68735886636239</v>
      </c>
      <c r="W869" s="4">
        <f t="shared" ca="1" si="335"/>
        <v>9</v>
      </c>
      <c r="X869" s="4">
        <f t="shared" ca="1" si="321"/>
        <v>0.34563063673041428</v>
      </c>
      <c r="Y869" s="4">
        <f t="shared" ca="1" si="322"/>
        <v>0.84816662261821785</v>
      </c>
      <c r="Z869" s="4">
        <f t="shared" ca="1" si="323"/>
        <v>0.31454311249463163</v>
      </c>
      <c r="AA869" s="4">
        <f t="shared" ca="1" si="324"/>
        <v>0.45320360879918742</v>
      </c>
      <c r="AB869" s="4">
        <f t="shared" ca="1" si="325"/>
        <v>0.45320360879918742</v>
      </c>
      <c r="AC869" s="4">
        <f t="shared" ca="1" si="326"/>
        <v>8</v>
      </c>
      <c r="AD869" s="4">
        <f t="shared" ca="1" si="327"/>
        <v>0.45320360879918742</v>
      </c>
      <c r="AE869" s="4">
        <f t="shared" ca="1" si="328"/>
        <v>0</v>
      </c>
      <c r="AF869" s="4">
        <f t="shared" ca="1" si="329"/>
        <v>4.0788324791926867</v>
      </c>
    </row>
    <row r="870" spans="6:32" x14ac:dyDescent="0.2">
      <c r="F870" s="4">
        <f t="shared" si="330"/>
        <v>867</v>
      </c>
      <c r="G870" s="4">
        <f t="shared" ca="1" si="331"/>
        <v>841.52347857635107</v>
      </c>
      <c r="H870" s="4">
        <f t="shared" ca="1" si="332"/>
        <v>4</v>
      </c>
      <c r="I870" s="4">
        <f t="shared" ca="1" si="312"/>
        <v>0.75600387442336581</v>
      </c>
      <c r="J870" s="4">
        <f t="shared" ca="1" si="313"/>
        <v>2.8212058651985812</v>
      </c>
      <c r="K870" s="4">
        <f t="shared" ca="1" si="314"/>
        <v>0.67646385138304022</v>
      </c>
      <c r="L870" s="4">
        <f t="shared" ca="1" si="315"/>
        <v>1.6926666435550664</v>
      </c>
      <c r="M870" s="4">
        <f t="shared" ca="1" si="316"/>
        <v>1.6926666435550664</v>
      </c>
      <c r="N870" s="4">
        <f t="shared" ca="1" si="317"/>
        <v>3</v>
      </c>
      <c r="O870" s="4">
        <f t="shared" ca="1" si="318"/>
        <v>1.6926666435550664</v>
      </c>
      <c r="P870" s="4">
        <f t="shared" ca="1" si="319"/>
        <v>0</v>
      </c>
      <c r="Q870" s="4">
        <f t="shared" ca="1" si="320"/>
        <v>6.7706665742202654</v>
      </c>
      <c r="U870" s="4">
        <f t="shared" si="333"/>
        <v>867</v>
      </c>
      <c r="V870" s="4">
        <f t="shared" ca="1" si="334"/>
        <v>878.14056247516157</v>
      </c>
      <c r="W870" s="4">
        <f t="shared" ca="1" si="335"/>
        <v>8</v>
      </c>
      <c r="X870" s="4">
        <f t="shared" ca="1" si="321"/>
        <v>0.11855068324259743</v>
      </c>
      <c r="Y870" s="4">
        <f t="shared" ca="1" si="322"/>
        <v>0.25237555077103357</v>
      </c>
      <c r="Z870" s="4">
        <f t="shared" ca="1" si="323"/>
        <v>0.41139089154624053</v>
      </c>
      <c r="AA870" s="4">
        <f t="shared" ca="1" si="324"/>
        <v>0.63599156223056208</v>
      </c>
      <c r="AB870" s="4">
        <f t="shared" ca="1" si="325"/>
        <v>0.25237555077103357</v>
      </c>
      <c r="AC870" s="4">
        <f t="shared" ca="1" si="326"/>
        <v>9</v>
      </c>
      <c r="AD870" s="4">
        <f t="shared" ca="1" si="327"/>
        <v>0.25237555077103357</v>
      </c>
      <c r="AE870" s="4">
        <f t="shared" ca="1" si="328"/>
        <v>1</v>
      </c>
      <c r="AF870" s="4">
        <f t="shared" ca="1" si="329"/>
        <v>2.0190044061682686</v>
      </c>
    </row>
    <row r="871" spans="6:32" x14ac:dyDescent="0.2">
      <c r="F871" s="4">
        <f t="shared" si="330"/>
        <v>868</v>
      </c>
      <c r="G871" s="4">
        <f t="shared" ca="1" si="331"/>
        <v>843.21614521990614</v>
      </c>
      <c r="H871" s="4">
        <f t="shared" ca="1" si="332"/>
        <v>3</v>
      </c>
      <c r="I871" s="4">
        <f t="shared" ca="1" si="312"/>
        <v>0.96801615529277074</v>
      </c>
      <c r="J871" s="4">
        <f t="shared" ca="1" si="313"/>
        <v>6.8850487131252578</v>
      </c>
      <c r="K871" s="4">
        <f t="shared" ca="1" si="314"/>
        <v>0.96970677472083522</v>
      </c>
      <c r="L871" s="4">
        <f t="shared" ca="1" si="315"/>
        <v>5.2452467694191203</v>
      </c>
      <c r="M871" s="4">
        <f t="shared" ca="1" si="316"/>
        <v>5.2452467694191203</v>
      </c>
      <c r="N871" s="4">
        <f t="shared" ca="1" si="317"/>
        <v>2</v>
      </c>
      <c r="O871" s="4">
        <f t="shared" ca="1" si="318"/>
        <v>5.2452467694191203</v>
      </c>
      <c r="P871" s="4">
        <f t="shared" ca="1" si="319"/>
        <v>0</v>
      </c>
      <c r="Q871" s="4">
        <f t="shared" ca="1" si="320"/>
        <v>15.735740308257361</v>
      </c>
      <c r="U871" s="4">
        <f t="shared" si="333"/>
        <v>868</v>
      </c>
      <c r="V871" s="4">
        <f t="shared" ca="1" si="334"/>
        <v>878.39293802593261</v>
      </c>
      <c r="W871" s="4">
        <f t="shared" ca="1" si="335"/>
        <v>9</v>
      </c>
      <c r="X871" s="4">
        <f t="shared" ca="1" si="321"/>
        <v>0.1212211929620145</v>
      </c>
      <c r="Y871" s="4">
        <f t="shared" ca="1" si="322"/>
        <v>0.25844410911805926</v>
      </c>
      <c r="Z871" s="4">
        <f t="shared" ca="1" si="323"/>
        <v>0.5961277405193417</v>
      </c>
      <c r="AA871" s="4">
        <f t="shared" ca="1" si="324"/>
        <v>1.0879879685084488</v>
      </c>
      <c r="AB871" s="4">
        <f t="shared" ca="1" si="325"/>
        <v>0.25844410911805926</v>
      </c>
      <c r="AC871" s="4">
        <f t="shared" ca="1" si="326"/>
        <v>10</v>
      </c>
      <c r="AD871" s="4">
        <f t="shared" ca="1" si="327"/>
        <v>0.25844410911805926</v>
      </c>
      <c r="AE871" s="4">
        <f t="shared" ca="1" si="328"/>
        <v>1</v>
      </c>
      <c r="AF871" s="4">
        <f t="shared" ca="1" si="329"/>
        <v>2.3259969820625335</v>
      </c>
    </row>
    <row r="872" spans="6:32" x14ac:dyDescent="0.2">
      <c r="F872" s="4">
        <f t="shared" si="330"/>
        <v>869</v>
      </c>
      <c r="G872" s="4">
        <f t="shared" ca="1" si="331"/>
        <v>848.46139198932531</v>
      </c>
      <c r="H872" s="4">
        <f t="shared" ca="1" si="332"/>
        <v>2</v>
      </c>
      <c r="I872" s="4">
        <f t="shared" ca="1" si="312"/>
        <v>0.85253899400642208</v>
      </c>
      <c r="J872" s="4">
        <f t="shared" ca="1" si="313"/>
        <v>3.8283830085967727</v>
      </c>
      <c r="K872" s="4">
        <f t="shared" ca="1" si="314"/>
        <v>0.30294465573541351</v>
      </c>
      <c r="L872" s="4">
        <f t="shared" ca="1" si="315"/>
        <v>0.54133570175687251</v>
      </c>
      <c r="M872" s="4">
        <f t="shared" ca="1" si="316"/>
        <v>0.54133570175687251</v>
      </c>
      <c r="N872" s="4">
        <f t="shared" ca="1" si="317"/>
        <v>1</v>
      </c>
      <c r="O872" s="4">
        <f t="shared" ca="1" si="318"/>
        <v>0.54133570175687251</v>
      </c>
      <c r="P872" s="4">
        <f t="shared" ca="1" si="319"/>
        <v>0</v>
      </c>
      <c r="Q872" s="4">
        <f t="shared" ca="1" si="320"/>
        <v>1.082671403513745</v>
      </c>
      <c r="U872" s="4">
        <f t="shared" si="333"/>
        <v>869</v>
      </c>
      <c r="V872" s="4">
        <f t="shared" ca="1" si="334"/>
        <v>878.65138213505065</v>
      </c>
      <c r="W872" s="4">
        <f t="shared" ca="1" si="335"/>
        <v>10</v>
      </c>
      <c r="X872" s="4">
        <f t="shared" ca="1" si="321"/>
        <v>0.62527354655121781</v>
      </c>
      <c r="Y872" s="4">
        <f t="shared" ca="1" si="322"/>
        <v>1.9631179533303897</v>
      </c>
      <c r="Z872" s="4">
        <f t="shared" ca="1" si="323"/>
        <v>0.25367613893618235</v>
      </c>
      <c r="AA872" s="4">
        <f t="shared" ca="1" si="324"/>
        <v>0.35111477144787945</v>
      </c>
      <c r="AB872" s="4">
        <f t="shared" ca="1" si="325"/>
        <v>0.35111477144787945</v>
      </c>
      <c r="AC872" s="4">
        <f t="shared" ca="1" si="326"/>
        <v>9</v>
      </c>
      <c r="AD872" s="4">
        <f t="shared" ca="1" si="327"/>
        <v>0.35111477144787945</v>
      </c>
      <c r="AE872" s="4">
        <f t="shared" ca="1" si="328"/>
        <v>0</v>
      </c>
      <c r="AF872" s="4">
        <f t="shared" ca="1" si="329"/>
        <v>3.5111477144787946</v>
      </c>
    </row>
    <row r="873" spans="6:32" x14ac:dyDescent="0.2">
      <c r="F873" s="4">
        <f t="shared" si="330"/>
        <v>870</v>
      </c>
      <c r="G873" s="4">
        <f t="shared" ca="1" si="331"/>
        <v>849.00272769108221</v>
      </c>
      <c r="H873" s="4">
        <f t="shared" ca="1" si="332"/>
        <v>1</v>
      </c>
      <c r="I873" s="4">
        <f t="shared" ca="1" si="312"/>
        <v>0.9986121857812521</v>
      </c>
      <c r="J873" s="4">
        <f t="shared" ca="1" si="313"/>
        <v>13.160050548040658</v>
      </c>
      <c r="K873" s="4">
        <f t="shared" ca="1" si="314"/>
        <v>0.1799875887998954</v>
      </c>
      <c r="L873" s="4">
        <f t="shared" ca="1" si="315"/>
        <v>0.29765370484274523</v>
      </c>
      <c r="M873" s="4">
        <f t="shared" ca="1" si="316"/>
        <v>0.29765370484274523</v>
      </c>
      <c r="N873" s="4">
        <f t="shared" ca="1" si="317"/>
        <v>0</v>
      </c>
      <c r="O873" s="4">
        <f t="shared" ca="1" si="318"/>
        <v>0.29765370484274523</v>
      </c>
      <c r="P873" s="4">
        <f t="shared" ca="1" si="319"/>
        <v>0</v>
      </c>
      <c r="Q873" s="4">
        <f t="shared" ca="1" si="320"/>
        <v>0.29765370484274523</v>
      </c>
      <c r="U873" s="4">
        <f t="shared" si="333"/>
        <v>870</v>
      </c>
      <c r="V873" s="4">
        <f t="shared" ca="1" si="334"/>
        <v>879.00249690649855</v>
      </c>
      <c r="W873" s="4">
        <f t="shared" ca="1" si="335"/>
        <v>9</v>
      </c>
      <c r="X873" s="4">
        <f t="shared" ca="1" si="321"/>
        <v>0.34913122440920463</v>
      </c>
      <c r="Y873" s="4">
        <f t="shared" ca="1" si="322"/>
        <v>0.85889446137100667</v>
      </c>
      <c r="Z873" s="4">
        <f t="shared" ca="1" si="323"/>
        <v>0.53464489485922451</v>
      </c>
      <c r="AA873" s="4">
        <f t="shared" ca="1" si="324"/>
        <v>0.91794539744474701</v>
      </c>
      <c r="AB873" s="4">
        <f t="shared" ca="1" si="325"/>
        <v>0.85889446137100667</v>
      </c>
      <c r="AC873" s="4">
        <f t="shared" ca="1" si="326"/>
        <v>10</v>
      </c>
      <c r="AD873" s="4">
        <f t="shared" ca="1" si="327"/>
        <v>0.85889446137100667</v>
      </c>
      <c r="AE873" s="4">
        <f t="shared" ca="1" si="328"/>
        <v>1</v>
      </c>
      <c r="AF873" s="4">
        <f t="shared" ca="1" si="329"/>
        <v>7.7300501523390599</v>
      </c>
    </row>
    <row r="874" spans="6:32" x14ac:dyDescent="0.2">
      <c r="F874" s="4">
        <f t="shared" si="330"/>
        <v>871</v>
      </c>
      <c r="G874" s="4">
        <f t="shared" ca="1" si="331"/>
        <v>849.300381395925</v>
      </c>
      <c r="H874" s="4">
        <f t="shared" ca="1" si="332"/>
        <v>0</v>
      </c>
      <c r="I874" s="4">
        <f t="shared" ca="1" si="312"/>
        <v>0.12365629228641417</v>
      </c>
      <c r="J874" s="4">
        <f t="shared" ca="1" si="313"/>
        <v>0.26399380919064747</v>
      </c>
      <c r="K874" s="4">
        <f t="shared" ca="1" si="314"/>
        <v>0.14813449487691654</v>
      </c>
      <c r="L874" s="4">
        <f t="shared" ca="1" si="315"/>
        <v>0.2404899336756563</v>
      </c>
      <c r="M874" s="4">
        <f t="shared" ca="1" si="316"/>
        <v>0.26399380919064747</v>
      </c>
      <c r="N874" s="4">
        <f t="shared" ca="1" si="317"/>
        <v>1</v>
      </c>
      <c r="O874" s="4">
        <f t="shared" ca="1" si="318"/>
        <v>0</v>
      </c>
      <c r="P874" s="4">
        <f t="shared" ca="1" si="319"/>
        <v>1</v>
      </c>
      <c r="Q874" s="4">
        <f t="shared" ca="1" si="320"/>
        <v>0</v>
      </c>
      <c r="U874" s="4">
        <f t="shared" si="333"/>
        <v>871</v>
      </c>
      <c r="V874" s="4">
        <f t="shared" ca="1" si="334"/>
        <v>879.8613913678696</v>
      </c>
      <c r="W874" s="4">
        <f t="shared" ca="1" si="335"/>
        <v>10</v>
      </c>
      <c r="X874" s="4">
        <f t="shared" ca="1" si="321"/>
        <v>0.7681734805403877</v>
      </c>
      <c r="Y874" s="4">
        <f t="shared" ca="1" si="322"/>
        <v>2.9235318959568812</v>
      </c>
      <c r="Z874" s="4">
        <f t="shared" ca="1" si="323"/>
        <v>0.65064612271285938</v>
      </c>
      <c r="AA874" s="4">
        <f t="shared" ca="1" si="324"/>
        <v>1.2620038745644415</v>
      </c>
      <c r="AB874" s="4">
        <f t="shared" ca="1" si="325"/>
        <v>1.2620038745644415</v>
      </c>
      <c r="AC874" s="4">
        <f t="shared" ca="1" si="326"/>
        <v>9</v>
      </c>
      <c r="AD874" s="4">
        <f t="shared" ca="1" si="327"/>
        <v>1.2620038745644415</v>
      </c>
      <c r="AE874" s="4">
        <f t="shared" ca="1" si="328"/>
        <v>0</v>
      </c>
      <c r="AF874" s="4">
        <f t="shared" ca="1" si="329"/>
        <v>12.620038745644415</v>
      </c>
    </row>
    <row r="875" spans="6:32" x14ac:dyDescent="0.2">
      <c r="F875" s="4">
        <f t="shared" si="330"/>
        <v>872</v>
      </c>
      <c r="G875" s="4">
        <f t="shared" ca="1" si="331"/>
        <v>849.56437520511565</v>
      </c>
      <c r="H875" s="4">
        <f t="shared" ca="1" si="332"/>
        <v>1</v>
      </c>
      <c r="I875" s="4">
        <f t="shared" ca="1" si="312"/>
        <v>0.35732103264126025</v>
      </c>
      <c r="J875" s="4">
        <f t="shared" ca="1" si="313"/>
        <v>0.88421990516379645</v>
      </c>
      <c r="K875" s="4">
        <f t="shared" ca="1" si="314"/>
        <v>0.12547861163188667</v>
      </c>
      <c r="L875" s="4">
        <f t="shared" ca="1" si="315"/>
        <v>0.20111779049609335</v>
      </c>
      <c r="M875" s="4">
        <f t="shared" ca="1" si="316"/>
        <v>0.20111779049609335</v>
      </c>
      <c r="N875" s="4">
        <f t="shared" ca="1" si="317"/>
        <v>0</v>
      </c>
      <c r="O875" s="4">
        <f t="shared" ca="1" si="318"/>
        <v>0.20111779049609335</v>
      </c>
      <c r="P875" s="4">
        <f t="shared" ca="1" si="319"/>
        <v>0</v>
      </c>
      <c r="Q875" s="4">
        <f t="shared" ca="1" si="320"/>
        <v>0.20111779049609335</v>
      </c>
      <c r="U875" s="4">
        <f t="shared" si="333"/>
        <v>872</v>
      </c>
      <c r="V875" s="4">
        <f t="shared" ca="1" si="334"/>
        <v>881.12339524243407</v>
      </c>
      <c r="W875" s="4">
        <f t="shared" ca="1" si="335"/>
        <v>9</v>
      </c>
      <c r="X875" s="4">
        <f t="shared" ca="1" si="321"/>
        <v>0.61635581128504668</v>
      </c>
      <c r="Y875" s="4">
        <f t="shared" ca="1" si="322"/>
        <v>1.9160794956683656</v>
      </c>
      <c r="Z875" s="4">
        <f t="shared" ca="1" si="323"/>
        <v>5.788316824635209E-3</v>
      </c>
      <c r="AA875" s="4">
        <f t="shared" ca="1" si="324"/>
        <v>6.9661608690173345E-3</v>
      </c>
      <c r="AB875" s="4">
        <f t="shared" ca="1" si="325"/>
        <v>6.9661608690173345E-3</v>
      </c>
      <c r="AC875" s="4">
        <f t="shared" ca="1" si="326"/>
        <v>8</v>
      </c>
      <c r="AD875" s="4">
        <f t="shared" ca="1" si="327"/>
        <v>6.9661608690173345E-3</v>
      </c>
      <c r="AE875" s="4">
        <f t="shared" ca="1" si="328"/>
        <v>0</v>
      </c>
      <c r="AF875" s="4">
        <f t="shared" ca="1" si="329"/>
        <v>6.2695447821156006E-2</v>
      </c>
    </row>
    <row r="876" spans="6:32" x14ac:dyDescent="0.2">
      <c r="F876" s="4">
        <f t="shared" si="330"/>
        <v>873</v>
      </c>
      <c r="G876" s="4">
        <f t="shared" ca="1" si="331"/>
        <v>849.76549299561179</v>
      </c>
      <c r="H876" s="4">
        <f t="shared" ca="1" si="332"/>
        <v>0</v>
      </c>
      <c r="I876" s="4">
        <f t="shared" ca="1" si="312"/>
        <v>8.2965844714907755E-2</v>
      </c>
      <c r="J876" s="4">
        <f t="shared" ca="1" si="313"/>
        <v>0.17322112130516976</v>
      </c>
      <c r="K876" s="4">
        <f t="shared" ca="1" si="314"/>
        <v>0.86010645078501646</v>
      </c>
      <c r="L876" s="4">
        <f t="shared" ca="1" si="315"/>
        <v>2.9503102625179873</v>
      </c>
      <c r="M876" s="4">
        <f t="shared" ca="1" si="316"/>
        <v>0.17322112130516976</v>
      </c>
      <c r="N876" s="4">
        <f t="shared" ca="1" si="317"/>
        <v>1</v>
      </c>
      <c r="O876" s="4">
        <f t="shared" ca="1" si="318"/>
        <v>0</v>
      </c>
      <c r="P876" s="4">
        <f t="shared" ca="1" si="319"/>
        <v>1</v>
      </c>
      <c r="Q876" s="4">
        <f t="shared" ca="1" si="320"/>
        <v>0</v>
      </c>
      <c r="U876" s="4">
        <f t="shared" si="333"/>
        <v>873</v>
      </c>
      <c r="V876" s="4">
        <f t="shared" ca="1" si="334"/>
        <v>881.13036140330314</v>
      </c>
      <c r="W876" s="4">
        <f t="shared" ca="1" si="335"/>
        <v>8</v>
      </c>
      <c r="X876" s="4">
        <f t="shared" ca="1" si="321"/>
        <v>0.11067997810658503</v>
      </c>
      <c r="Y876" s="4">
        <f t="shared" ca="1" si="322"/>
        <v>0.23459625722543501</v>
      </c>
      <c r="Z876" s="4">
        <f t="shared" ca="1" si="323"/>
        <v>0.48031711131634736</v>
      </c>
      <c r="AA876" s="4">
        <f t="shared" ca="1" si="324"/>
        <v>0.78544377945934962</v>
      </c>
      <c r="AB876" s="4">
        <f t="shared" ca="1" si="325"/>
        <v>0.23459625722543501</v>
      </c>
      <c r="AC876" s="4">
        <f t="shared" ca="1" si="326"/>
        <v>9</v>
      </c>
      <c r="AD876" s="4">
        <f t="shared" ca="1" si="327"/>
        <v>0.23459625722543501</v>
      </c>
      <c r="AE876" s="4">
        <f t="shared" ca="1" si="328"/>
        <v>1</v>
      </c>
      <c r="AF876" s="4">
        <f t="shared" ca="1" si="329"/>
        <v>1.8767700578034801</v>
      </c>
    </row>
    <row r="877" spans="6:32" x14ac:dyDescent="0.2">
      <c r="F877" s="4">
        <f t="shared" si="330"/>
        <v>874</v>
      </c>
      <c r="G877" s="4">
        <f t="shared" ca="1" si="331"/>
        <v>849.93871411691691</v>
      </c>
      <c r="H877" s="4">
        <f t="shared" ca="1" si="332"/>
        <v>1</v>
      </c>
      <c r="I877" s="4">
        <f t="shared" ca="1" si="312"/>
        <v>0.13632391704620062</v>
      </c>
      <c r="J877" s="4">
        <f t="shared" ca="1" si="313"/>
        <v>0.29311496892161892</v>
      </c>
      <c r="K877" s="4">
        <f t="shared" ca="1" si="314"/>
        <v>0.62139474356464408</v>
      </c>
      <c r="L877" s="4">
        <f t="shared" ca="1" si="315"/>
        <v>1.4568917346413293</v>
      </c>
      <c r="M877" s="4">
        <f t="shared" ca="1" si="316"/>
        <v>0.29311496892161892</v>
      </c>
      <c r="N877" s="4">
        <f t="shared" ca="1" si="317"/>
        <v>2</v>
      </c>
      <c r="O877" s="4">
        <f t="shared" ca="1" si="318"/>
        <v>0.29311496892161892</v>
      </c>
      <c r="P877" s="4">
        <f t="shared" ca="1" si="319"/>
        <v>1</v>
      </c>
      <c r="Q877" s="4">
        <f t="shared" ca="1" si="320"/>
        <v>0.29311496892161892</v>
      </c>
      <c r="U877" s="4">
        <f t="shared" si="333"/>
        <v>874</v>
      </c>
      <c r="V877" s="4">
        <f t="shared" ca="1" si="334"/>
        <v>881.3649576605286</v>
      </c>
      <c r="W877" s="4">
        <f t="shared" ca="1" si="335"/>
        <v>9</v>
      </c>
      <c r="X877" s="4">
        <f t="shared" ca="1" si="321"/>
        <v>0.11963973995236143</v>
      </c>
      <c r="Y877" s="4">
        <f t="shared" ca="1" si="322"/>
        <v>0.25484813773573933</v>
      </c>
      <c r="Z877" s="4">
        <f t="shared" ca="1" si="323"/>
        <v>0.82598289484202547</v>
      </c>
      <c r="AA877" s="4">
        <f t="shared" ca="1" si="324"/>
        <v>2.0983220149124122</v>
      </c>
      <c r="AB877" s="4">
        <f t="shared" ca="1" si="325"/>
        <v>0.25484813773573933</v>
      </c>
      <c r="AC877" s="4">
        <f t="shared" ca="1" si="326"/>
        <v>10</v>
      </c>
      <c r="AD877" s="4">
        <f t="shared" ca="1" si="327"/>
        <v>0.25484813773573933</v>
      </c>
      <c r="AE877" s="4">
        <f t="shared" ca="1" si="328"/>
        <v>1</v>
      </c>
      <c r="AF877" s="4">
        <f t="shared" ca="1" si="329"/>
        <v>2.2936332396216539</v>
      </c>
    </row>
    <row r="878" spans="6:32" x14ac:dyDescent="0.2">
      <c r="F878" s="4">
        <f t="shared" si="330"/>
        <v>875</v>
      </c>
      <c r="G878" s="4">
        <f t="shared" ca="1" si="331"/>
        <v>850.23182908583851</v>
      </c>
      <c r="H878" s="4">
        <f t="shared" ca="1" si="332"/>
        <v>2</v>
      </c>
      <c r="I878" s="4">
        <f t="shared" ca="1" si="312"/>
        <v>2.9604464430023625E-2</v>
      </c>
      <c r="J878" s="4">
        <f t="shared" ca="1" si="313"/>
        <v>6.0103043941801111E-2</v>
      </c>
      <c r="K878" s="4">
        <f t="shared" ca="1" si="314"/>
        <v>8.4914234362703178E-2</v>
      </c>
      <c r="L878" s="4">
        <f t="shared" ca="1" si="315"/>
        <v>0.13310622774350486</v>
      </c>
      <c r="M878" s="4">
        <f t="shared" ca="1" si="316"/>
        <v>6.0103043941801111E-2</v>
      </c>
      <c r="N878" s="4">
        <f t="shared" ca="1" si="317"/>
        <v>3</v>
      </c>
      <c r="O878" s="4">
        <f t="shared" ca="1" si="318"/>
        <v>6.0103043941801111E-2</v>
      </c>
      <c r="P878" s="4">
        <f t="shared" ca="1" si="319"/>
        <v>1</v>
      </c>
      <c r="Q878" s="4">
        <f t="shared" ca="1" si="320"/>
        <v>0.12020608788360222</v>
      </c>
      <c r="U878" s="4">
        <f t="shared" si="333"/>
        <v>875</v>
      </c>
      <c r="V878" s="4">
        <f t="shared" ca="1" si="334"/>
        <v>881.61980579826434</v>
      </c>
      <c r="W878" s="4">
        <f t="shared" ca="1" si="335"/>
        <v>10</v>
      </c>
      <c r="X878" s="4">
        <f t="shared" ca="1" si="321"/>
        <v>0.14528494097085987</v>
      </c>
      <c r="Y878" s="4">
        <f t="shared" ca="1" si="322"/>
        <v>0.31397425976733184</v>
      </c>
      <c r="Z878" s="4">
        <f t="shared" ca="1" si="323"/>
        <v>0.88719438070326007</v>
      </c>
      <c r="AA878" s="4">
        <f t="shared" ca="1" si="324"/>
        <v>2.6185069496382201</v>
      </c>
      <c r="AB878" s="4">
        <f t="shared" ca="1" si="325"/>
        <v>0.31397425976733184</v>
      </c>
      <c r="AC878" s="4">
        <f t="shared" ca="1" si="326"/>
        <v>11</v>
      </c>
      <c r="AD878" s="4">
        <f t="shared" ca="1" si="327"/>
        <v>0.31397425976733184</v>
      </c>
      <c r="AE878" s="4">
        <f t="shared" ca="1" si="328"/>
        <v>1</v>
      </c>
      <c r="AF878" s="4">
        <f t="shared" ca="1" si="329"/>
        <v>3.1397425976733184</v>
      </c>
    </row>
    <row r="879" spans="6:32" x14ac:dyDescent="0.2">
      <c r="F879" s="4">
        <f t="shared" si="330"/>
        <v>876</v>
      </c>
      <c r="G879" s="4">
        <f t="shared" ca="1" si="331"/>
        <v>850.29193212978032</v>
      </c>
      <c r="H879" s="4">
        <f t="shared" ca="1" si="332"/>
        <v>3</v>
      </c>
      <c r="I879" s="4">
        <f t="shared" ca="1" si="312"/>
        <v>0.23084735132157241</v>
      </c>
      <c r="J879" s="4">
        <f t="shared" ca="1" si="313"/>
        <v>0.52493165268553565</v>
      </c>
      <c r="K879" s="4">
        <f t="shared" ca="1" si="314"/>
        <v>0.66552623702924152</v>
      </c>
      <c r="L879" s="4">
        <f t="shared" ca="1" si="315"/>
        <v>1.6427952585748908</v>
      </c>
      <c r="M879" s="4">
        <f t="shared" ca="1" si="316"/>
        <v>0.52493165268553565</v>
      </c>
      <c r="N879" s="4">
        <f t="shared" ca="1" si="317"/>
        <v>4</v>
      </c>
      <c r="O879" s="4">
        <f t="shared" ca="1" si="318"/>
        <v>0.52493165268553565</v>
      </c>
      <c r="P879" s="4">
        <f t="shared" ca="1" si="319"/>
        <v>1</v>
      </c>
      <c r="Q879" s="4">
        <f t="shared" ca="1" si="320"/>
        <v>1.574794958056607</v>
      </c>
      <c r="U879" s="4">
        <f t="shared" si="333"/>
        <v>876</v>
      </c>
      <c r="V879" s="4">
        <f t="shared" ca="1" si="334"/>
        <v>881.93378005803163</v>
      </c>
      <c r="W879" s="4">
        <f t="shared" ca="1" si="335"/>
        <v>11</v>
      </c>
      <c r="X879" s="4">
        <f t="shared" ca="1" si="321"/>
        <v>0.41972090550462415</v>
      </c>
      <c r="Y879" s="4">
        <f t="shared" ca="1" si="322"/>
        <v>1.0884921875483922</v>
      </c>
      <c r="Z879" s="4">
        <f t="shared" ca="1" si="323"/>
        <v>0.76158215904959048</v>
      </c>
      <c r="AA879" s="4">
        <f t="shared" ca="1" si="324"/>
        <v>1.7204766124675785</v>
      </c>
      <c r="AB879" s="4">
        <f t="shared" ca="1" si="325"/>
        <v>1.0884921875483922</v>
      </c>
      <c r="AC879" s="4">
        <f t="shared" ca="1" si="326"/>
        <v>12</v>
      </c>
      <c r="AD879" s="4">
        <f t="shared" ca="1" si="327"/>
        <v>1.0884921875483922</v>
      </c>
      <c r="AE879" s="4">
        <f t="shared" ca="1" si="328"/>
        <v>1</v>
      </c>
      <c r="AF879" s="4">
        <f t="shared" ca="1" si="329"/>
        <v>11.973414063032314</v>
      </c>
    </row>
    <row r="880" spans="6:32" x14ac:dyDescent="0.2">
      <c r="F880" s="4">
        <f t="shared" si="330"/>
        <v>877</v>
      </c>
      <c r="G880" s="4">
        <f t="shared" ca="1" si="331"/>
        <v>850.81686378246582</v>
      </c>
      <c r="H880" s="4">
        <f t="shared" ca="1" si="332"/>
        <v>4</v>
      </c>
      <c r="I880" s="4">
        <f t="shared" ca="1" si="312"/>
        <v>0.6184393083113543</v>
      </c>
      <c r="J880" s="4">
        <f t="shared" ca="1" si="313"/>
        <v>1.9269707078309599</v>
      </c>
      <c r="K880" s="4">
        <f t="shared" ca="1" si="314"/>
        <v>0.72731855170248816</v>
      </c>
      <c r="L880" s="4">
        <f t="shared" ca="1" si="315"/>
        <v>1.9491765317352217</v>
      </c>
      <c r="M880" s="4">
        <f t="shared" ca="1" si="316"/>
        <v>1.9269707078309599</v>
      </c>
      <c r="N880" s="4">
        <f t="shared" ca="1" si="317"/>
        <v>5</v>
      </c>
      <c r="O880" s="4">
        <f t="shared" ca="1" si="318"/>
        <v>1.9269707078309599</v>
      </c>
      <c r="P880" s="4">
        <f t="shared" ca="1" si="319"/>
        <v>1</v>
      </c>
      <c r="Q880" s="4">
        <f t="shared" ca="1" si="320"/>
        <v>7.7078828313238397</v>
      </c>
      <c r="U880" s="4">
        <f t="shared" si="333"/>
        <v>877</v>
      </c>
      <c r="V880" s="4">
        <f t="shared" ca="1" si="334"/>
        <v>883.02227224557998</v>
      </c>
      <c r="W880" s="4">
        <f t="shared" ca="1" si="335"/>
        <v>12</v>
      </c>
      <c r="X880" s="4">
        <f t="shared" ca="1" si="321"/>
        <v>0.22231247972486057</v>
      </c>
      <c r="Y880" s="4">
        <f t="shared" ca="1" si="322"/>
        <v>0.50286096075044984</v>
      </c>
      <c r="Z880" s="4">
        <f t="shared" ca="1" si="323"/>
        <v>0.4173025671460503</v>
      </c>
      <c r="AA880" s="4">
        <f t="shared" ca="1" si="324"/>
        <v>0.64810465253741045</v>
      </c>
      <c r="AB880" s="4">
        <f t="shared" ca="1" si="325"/>
        <v>0.50286096075044984</v>
      </c>
      <c r="AC880" s="4">
        <f t="shared" ca="1" si="326"/>
        <v>13</v>
      </c>
      <c r="AD880" s="4">
        <f t="shared" ca="1" si="327"/>
        <v>0.50286096075044984</v>
      </c>
      <c r="AE880" s="4">
        <f t="shared" ca="1" si="328"/>
        <v>1</v>
      </c>
      <c r="AF880" s="4">
        <f t="shared" ca="1" si="329"/>
        <v>6.0343315290053976</v>
      </c>
    </row>
    <row r="881" spans="6:32" x14ac:dyDescent="0.2">
      <c r="F881" s="4">
        <f t="shared" si="330"/>
        <v>878</v>
      </c>
      <c r="G881" s="4">
        <f t="shared" ca="1" si="331"/>
        <v>852.74383449029676</v>
      </c>
      <c r="H881" s="4">
        <f t="shared" ca="1" si="332"/>
        <v>5</v>
      </c>
      <c r="I881" s="4">
        <f t="shared" ca="1" si="312"/>
        <v>0.72204122113677871</v>
      </c>
      <c r="J881" s="4">
        <f t="shared" ca="1" si="313"/>
        <v>2.5605649075122359</v>
      </c>
      <c r="K881" s="4">
        <f t="shared" ca="1" si="314"/>
        <v>9.2324154892505783E-3</v>
      </c>
      <c r="L881" s="4">
        <f t="shared" ca="1" si="315"/>
        <v>1.3912947574504378E-2</v>
      </c>
      <c r="M881" s="4">
        <f t="shared" ca="1" si="316"/>
        <v>1.3912947574504378E-2</v>
      </c>
      <c r="N881" s="4">
        <f t="shared" ca="1" si="317"/>
        <v>4</v>
      </c>
      <c r="O881" s="4">
        <f t="shared" ca="1" si="318"/>
        <v>1.3912947574504378E-2</v>
      </c>
      <c r="P881" s="4">
        <f t="shared" ca="1" si="319"/>
        <v>0</v>
      </c>
      <c r="Q881" s="4">
        <f t="shared" ca="1" si="320"/>
        <v>6.956473787252189E-2</v>
      </c>
      <c r="U881" s="4">
        <f t="shared" si="333"/>
        <v>878</v>
      </c>
      <c r="V881" s="4">
        <f t="shared" ca="1" si="334"/>
        <v>883.52513320633045</v>
      </c>
      <c r="W881" s="4">
        <f t="shared" ca="1" si="335"/>
        <v>13</v>
      </c>
      <c r="X881" s="4">
        <f t="shared" ca="1" si="321"/>
        <v>0.28942528309609028</v>
      </c>
      <c r="Y881" s="4">
        <f t="shared" ca="1" si="322"/>
        <v>0.68336235191028083</v>
      </c>
      <c r="Z881" s="4">
        <f t="shared" ca="1" si="323"/>
        <v>1.0615690885868334E-2</v>
      </c>
      <c r="AA881" s="4">
        <f t="shared" ca="1" si="324"/>
        <v>1.2806927166550498E-2</v>
      </c>
      <c r="AB881" s="4">
        <f t="shared" ca="1" si="325"/>
        <v>1.2806927166550498E-2</v>
      </c>
      <c r="AC881" s="4">
        <f t="shared" ca="1" si="326"/>
        <v>12</v>
      </c>
      <c r="AD881" s="4">
        <f t="shared" ca="1" si="327"/>
        <v>1.2806927166550498E-2</v>
      </c>
      <c r="AE881" s="4">
        <f t="shared" ca="1" si="328"/>
        <v>0</v>
      </c>
      <c r="AF881" s="4">
        <f t="shared" ca="1" si="329"/>
        <v>0.16649005316515647</v>
      </c>
    </row>
    <row r="882" spans="6:32" x14ac:dyDescent="0.2">
      <c r="F882" s="4">
        <f t="shared" si="330"/>
        <v>879</v>
      </c>
      <c r="G882" s="4">
        <f t="shared" ca="1" si="331"/>
        <v>852.75774743787122</v>
      </c>
      <c r="H882" s="4">
        <f t="shared" ca="1" si="332"/>
        <v>4</v>
      </c>
      <c r="I882" s="4">
        <f t="shared" ca="1" si="312"/>
        <v>0.15043228684413046</v>
      </c>
      <c r="J882" s="4">
        <f t="shared" ca="1" si="313"/>
        <v>0.32605526324512796</v>
      </c>
      <c r="K882" s="4">
        <f t="shared" ca="1" si="314"/>
        <v>0.88410936150495056</v>
      </c>
      <c r="L882" s="4">
        <f t="shared" ca="1" si="315"/>
        <v>3.2326624562382431</v>
      </c>
      <c r="M882" s="4">
        <f t="shared" ca="1" si="316"/>
        <v>0.32605526324512796</v>
      </c>
      <c r="N882" s="4">
        <f t="shared" ca="1" si="317"/>
        <v>5</v>
      </c>
      <c r="O882" s="4">
        <f t="shared" ca="1" si="318"/>
        <v>0.32605526324512796</v>
      </c>
      <c r="P882" s="4">
        <f t="shared" ca="1" si="319"/>
        <v>1</v>
      </c>
      <c r="Q882" s="4">
        <f t="shared" ca="1" si="320"/>
        <v>1.3042210529805118</v>
      </c>
      <c r="U882" s="4">
        <f t="shared" si="333"/>
        <v>879</v>
      </c>
      <c r="V882" s="4">
        <f t="shared" ca="1" si="334"/>
        <v>883.53794013349705</v>
      </c>
      <c r="W882" s="4">
        <f t="shared" ca="1" si="335"/>
        <v>12</v>
      </c>
      <c r="X882" s="4">
        <f t="shared" ca="1" si="321"/>
        <v>0.29555589789130376</v>
      </c>
      <c r="Y882" s="4">
        <f t="shared" ca="1" si="322"/>
        <v>0.70069258970555215</v>
      </c>
      <c r="Z882" s="4">
        <f t="shared" ca="1" si="323"/>
        <v>0.40289190807535635</v>
      </c>
      <c r="AA882" s="4">
        <f t="shared" ca="1" si="324"/>
        <v>0.61878854817408768</v>
      </c>
      <c r="AB882" s="4">
        <f t="shared" ca="1" si="325"/>
        <v>0.61878854817408768</v>
      </c>
      <c r="AC882" s="4">
        <f t="shared" ca="1" si="326"/>
        <v>11</v>
      </c>
      <c r="AD882" s="4">
        <f t="shared" ca="1" si="327"/>
        <v>0.61878854817408768</v>
      </c>
      <c r="AE882" s="4">
        <f t="shared" ca="1" si="328"/>
        <v>0</v>
      </c>
      <c r="AF882" s="4">
        <f t="shared" ca="1" si="329"/>
        <v>7.4254625780890517</v>
      </c>
    </row>
    <row r="883" spans="6:32" x14ac:dyDescent="0.2">
      <c r="F883" s="4">
        <f t="shared" si="330"/>
        <v>880</v>
      </c>
      <c r="G883" s="4">
        <f t="shared" ca="1" si="331"/>
        <v>853.08380270111638</v>
      </c>
      <c r="H883" s="4">
        <f t="shared" ca="1" si="332"/>
        <v>5</v>
      </c>
      <c r="I883" s="4">
        <f t="shared" ca="1" si="312"/>
        <v>0.200237131396509</v>
      </c>
      <c r="J883" s="4">
        <f t="shared" ca="1" si="313"/>
        <v>0.44688001899846314</v>
      </c>
      <c r="K883" s="4">
        <f t="shared" ca="1" si="314"/>
        <v>0.72642407953554566</v>
      </c>
      <c r="L883" s="4">
        <f t="shared" ca="1" si="315"/>
        <v>1.9442641606577824</v>
      </c>
      <c r="M883" s="4">
        <f t="shared" ca="1" si="316"/>
        <v>0.44688001899846314</v>
      </c>
      <c r="N883" s="4">
        <f t="shared" ca="1" si="317"/>
        <v>6</v>
      </c>
      <c r="O883" s="4">
        <f t="shared" ca="1" si="318"/>
        <v>0.44688001899846314</v>
      </c>
      <c r="P883" s="4">
        <f t="shared" ca="1" si="319"/>
        <v>1</v>
      </c>
      <c r="Q883" s="4">
        <f t="shared" ca="1" si="320"/>
        <v>2.2344000949923157</v>
      </c>
      <c r="U883" s="4">
        <f t="shared" si="333"/>
        <v>880</v>
      </c>
      <c r="V883" s="4">
        <f t="shared" ca="1" si="334"/>
        <v>884.1567286816711</v>
      </c>
      <c r="W883" s="4">
        <f t="shared" ca="1" si="335"/>
        <v>11</v>
      </c>
      <c r="X883" s="4">
        <f t="shared" ca="1" si="321"/>
        <v>0.60375581661643418</v>
      </c>
      <c r="Y883" s="4">
        <f t="shared" ca="1" si="322"/>
        <v>1.8514492661131603</v>
      </c>
      <c r="Z883" s="4">
        <f t="shared" ca="1" si="323"/>
        <v>0.29348226645107622</v>
      </c>
      <c r="AA883" s="4">
        <f t="shared" ca="1" si="324"/>
        <v>0.41688837192950501</v>
      </c>
      <c r="AB883" s="4">
        <f t="shared" ca="1" si="325"/>
        <v>0.41688837192950501</v>
      </c>
      <c r="AC883" s="4">
        <f t="shared" ca="1" si="326"/>
        <v>10</v>
      </c>
      <c r="AD883" s="4">
        <f t="shared" ca="1" si="327"/>
        <v>0.41688837192950501</v>
      </c>
      <c r="AE883" s="4">
        <f t="shared" ca="1" si="328"/>
        <v>0</v>
      </c>
      <c r="AF883" s="4">
        <f t="shared" ca="1" si="329"/>
        <v>4.5857720912245554</v>
      </c>
    </row>
    <row r="884" spans="6:32" x14ac:dyDescent="0.2">
      <c r="F884" s="4">
        <f t="shared" si="330"/>
        <v>881</v>
      </c>
      <c r="G884" s="4">
        <f t="shared" ca="1" si="331"/>
        <v>853.5306827201149</v>
      </c>
      <c r="H884" s="4">
        <f t="shared" ca="1" si="332"/>
        <v>6</v>
      </c>
      <c r="I884" s="4">
        <f t="shared" ca="1" si="312"/>
        <v>0.35295241314903858</v>
      </c>
      <c r="J884" s="4">
        <f t="shared" ca="1" si="313"/>
        <v>0.8706708743688385</v>
      </c>
      <c r="K884" s="4">
        <f t="shared" ca="1" si="314"/>
        <v>0.42630690884527256</v>
      </c>
      <c r="L884" s="4">
        <f t="shared" ca="1" si="315"/>
        <v>0.83349106508501591</v>
      </c>
      <c r="M884" s="4">
        <f t="shared" ca="1" si="316"/>
        <v>0.83349106508501591</v>
      </c>
      <c r="N884" s="4">
        <f t="shared" ca="1" si="317"/>
        <v>5</v>
      </c>
      <c r="O884" s="4">
        <f t="shared" ca="1" si="318"/>
        <v>0.83349106508501591</v>
      </c>
      <c r="P884" s="4">
        <f t="shared" ca="1" si="319"/>
        <v>0</v>
      </c>
      <c r="Q884" s="4">
        <f t="shared" ca="1" si="320"/>
        <v>5.0009463905100953</v>
      </c>
      <c r="U884" s="4">
        <f t="shared" si="333"/>
        <v>881</v>
      </c>
      <c r="V884" s="4">
        <f t="shared" ca="1" si="334"/>
        <v>884.57361705360063</v>
      </c>
      <c r="W884" s="4">
        <f t="shared" ca="1" si="335"/>
        <v>10</v>
      </c>
      <c r="X884" s="4">
        <f t="shared" ca="1" si="321"/>
        <v>0.22252193491632255</v>
      </c>
      <c r="Y884" s="4">
        <f t="shared" ca="1" si="322"/>
        <v>0.50339969487548542</v>
      </c>
      <c r="Z884" s="4">
        <f t="shared" ca="1" si="323"/>
        <v>0.83164844793430803</v>
      </c>
      <c r="AA884" s="4">
        <f t="shared" ca="1" si="324"/>
        <v>2.1380410969657455</v>
      </c>
      <c r="AB884" s="4">
        <f t="shared" ca="1" si="325"/>
        <v>0.50339969487548542</v>
      </c>
      <c r="AC884" s="4">
        <f t="shared" ca="1" si="326"/>
        <v>11</v>
      </c>
      <c r="AD884" s="4">
        <f t="shared" ca="1" si="327"/>
        <v>0.50339969487548542</v>
      </c>
      <c r="AE884" s="4">
        <f t="shared" ca="1" si="328"/>
        <v>1</v>
      </c>
      <c r="AF884" s="4">
        <f t="shared" ca="1" si="329"/>
        <v>5.0339969487548544</v>
      </c>
    </row>
    <row r="885" spans="6:32" x14ac:dyDescent="0.2">
      <c r="F885" s="4">
        <f t="shared" si="330"/>
        <v>882</v>
      </c>
      <c r="G885" s="4">
        <f t="shared" ca="1" si="331"/>
        <v>854.36417378519991</v>
      </c>
      <c r="H885" s="4">
        <f t="shared" ca="1" si="332"/>
        <v>5</v>
      </c>
      <c r="I885" s="4">
        <f t="shared" ca="1" si="312"/>
        <v>0.96319289261307772</v>
      </c>
      <c r="J885" s="4">
        <f t="shared" ca="1" si="313"/>
        <v>6.6041286338826435</v>
      </c>
      <c r="K885" s="4">
        <f t="shared" ca="1" si="314"/>
        <v>0.38130997476884965</v>
      </c>
      <c r="L885" s="4">
        <f t="shared" ca="1" si="315"/>
        <v>0.72022634807475194</v>
      </c>
      <c r="M885" s="4">
        <f t="shared" ca="1" si="316"/>
        <v>0.72022634807475194</v>
      </c>
      <c r="N885" s="4">
        <f t="shared" ca="1" si="317"/>
        <v>4</v>
      </c>
      <c r="O885" s="4">
        <f t="shared" ca="1" si="318"/>
        <v>0.72022634807475194</v>
      </c>
      <c r="P885" s="4">
        <f t="shared" ca="1" si="319"/>
        <v>0</v>
      </c>
      <c r="Q885" s="4">
        <f t="shared" ca="1" si="320"/>
        <v>3.6011317403737597</v>
      </c>
      <c r="U885" s="4">
        <f t="shared" si="333"/>
        <v>882</v>
      </c>
      <c r="V885" s="4">
        <f t="shared" ca="1" si="334"/>
        <v>885.07701674847613</v>
      </c>
      <c r="W885" s="4">
        <f t="shared" ca="1" si="335"/>
        <v>11</v>
      </c>
      <c r="X885" s="4">
        <f t="shared" ca="1" si="321"/>
        <v>0.37629716931408919</v>
      </c>
      <c r="Y885" s="4">
        <f t="shared" ca="1" si="322"/>
        <v>0.94416251384548744</v>
      </c>
      <c r="Z885" s="4">
        <f t="shared" ca="1" si="323"/>
        <v>0.25477621620962698</v>
      </c>
      <c r="AA885" s="4">
        <f t="shared" ca="1" si="324"/>
        <v>0.35288486973746469</v>
      </c>
      <c r="AB885" s="4">
        <f t="shared" ca="1" si="325"/>
        <v>0.35288486973746469</v>
      </c>
      <c r="AC885" s="4">
        <f t="shared" ca="1" si="326"/>
        <v>10</v>
      </c>
      <c r="AD885" s="4">
        <f t="shared" ca="1" si="327"/>
        <v>0.35288486973746469</v>
      </c>
      <c r="AE885" s="4">
        <f t="shared" ca="1" si="328"/>
        <v>0</v>
      </c>
      <c r="AF885" s="4">
        <f t="shared" ca="1" si="329"/>
        <v>3.8817335671121116</v>
      </c>
    </row>
    <row r="886" spans="6:32" x14ac:dyDescent="0.2">
      <c r="F886" s="4">
        <f t="shared" si="330"/>
        <v>883</v>
      </c>
      <c r="G886" s="4">
        <f t="shared" ca="1" si="331"/>
        <v>855.0844001332747</v>
      </c>
      <c r="H886" s="4">
        <f t="shared" ca="1" si="332"/>
        <v>4</v>
      </c>
      <c r="I886" s="4">
        <f t="shared" ca="1" si="312"/>
        <v>0.17298374266589389</v>
      </c>
      <c r="J886" s="4">
        <f t="shared" ca="1" si="313"/>
        <v>0.37986185189678695</v>
      </c>
      <c r="K886" s="4">
        <f t="shared" ca="1" si="314"/>
        <v>0.45039539090187664</v>
      </c>
      <c r="L886" s="4">
        <f t="shared" ca="1" si="315"/>
        <v>0.89783422774746757</v>
      </c>
      <c r="M886" s="4">
        <f t="shared" ca="1" si="316"/>
        <v>0.37986185189678695</v>
      </c>
      <c r="N886" s="4">
        <f t="shared" ca="1" si="317"/>
        <v>5</v>
      </c>
      <c r="O886" s="4">
        <f t="shared" ca="1" si="318"/>
        <v>0.37986185189678695</v>
      </c>
      <c r="P886" s="4">
        <f t="shared" ca="1" si="319"/>
        <v>1</v>
      </c>
      <c r="Q886" s="4">
        <f t="shared" ca="1" si="320"/>
        <v>1.5194474075871478</v>
      </c>
      <c r="U886" s="4">
        <f t="shared" si="333"/>
        <v>883</v>
      </c>
      <c r="V886" s="4">
        <f t="shared" ca="1" si="334"/>
        <v>885.42990161821353</v>
      </c>
      <c r="W886" s="4">
        <f t="shared" ca="1" si="335"/>
        <v>10</v>
      </c>
      <c r="X886" s="4">
        <f t="shared" ca="1" si="321"/>
        <v>0.72835239187230938</v>
      </c>
      <c r="Y886" s="4">
        <f t="shared" ca="1" si="322"/>
        <v>2.6064992220030008</v>
      </c>
      <c r="Z886" s="4">
        <f t="shared" ca="1" si="323"/>
        <v>0.16641774161138168</v>
      </c>
      <c r="AA886" s="4">
        <f t="shared" ca="1" si="324"/>
        <v>0.21842746959909851</v>
      </c>
      <c r="AB886" s="4">
        <f t="shared" ca="1" si="325"/>
        <v>0.21842746959909851</v>
      </c>
      <c r="AC886" s="4">
        <f t="shared" ca="1" si="326"/>
        <v>9</v>
      </c>
      <c r="AD886" s="4">
        <f t="shared" ca="1" si="327"/>
        <v>0.21842746959909851</v>
      </c>
      <c r="AE886" s="4">
        <f t="shared" ca="1" si="328"/>
        <v>0</v>
      </c>
      <c r="AF886" s="4">
        <f t="shared" ca="1" si="329"/>
        <v>2.1842746959909851</v>
      </c>
    </row>
    <row r="887" spans="6:32" x14ac:dyDescent="0.2">
      <c r="F887" s="4">
        <f t="shared" si="330"/>
        <v>884</v>
      </c>
      <c r="G887" s="4">
        <f t="shared" ca="1" si="331"/>
        <v>855.46426198517145</v>
      </c>
      <c r="H887" s="4">
        <f t="shared" ca="1" si="332"/>
        <v>5</v>
      </c>
      <c r="I887" s="4">
        <f t="shared" ca="1" si="312"/>
        <v>0.74598650491237217</v>
      </c>
      <c r="J887" s="4">
        <f t="shared" ca="1" si="313"/>
        <v>2.7407357662174237</v>
      </c>
      <c r="K887" s="4">
        <f t="shared" ca="1" si="314"/>
        <v>0.65045702693708862</v>
      </c>
      <c r="L887" s="4">
        <f t="shared" ca="1" si="315"/>
        <v>1.5766931535536803</v>
      </c>
      <c r="M887" s="4">
        <f t="shared" ca="1" si="316"/>
        <v>1.5766931535536803</v>
      </c>
      <c r="N887" s="4">
        <f t="shared" ca="1" si="317"/>
        <v>4</v>
      </c>
      <c r="O887" s="4">
        <f t="shared" ca="1" si="318"/>
        <v>1.5766931535536803</v>
      </c>
      <c r="P887" s="4">
        <f t="shared" ca="1" si="319"/>
        <v>0</v>
      </c>
      <c r="Q887" s="4">
        <f t="shared" ca="1" si="320"/>
        <v>7.8834657677684019</v>
      </c>
      <c r="U887" s="4">
        <f t="shared" si="333"/>
        <v>884</v>
      </c>
      <c r="V887" s="4">
        <f t="shared" ca="1" si="334"/>
        <v>885.64832908781261</v>
      </c>
      <c r="W887" s="4">
        <f t="shared" ca="1" si="335"/>
        <v>9</v>
      </c>
      <c r="X887" s="4">
        <f t="shared" ca="1" si="321"/>
        <v>3.5692242737910052E-2</v>
      </c>
      <c r="Y887" s="4">
        <f t="shared" ca="1" si="322"/>
        <v>7.268957009847693E-2</v>
      </c>
      <c r="Z887" s="4">
        <f t="shared" ca="1" si="323"/>
        <v>0.95816000657060452</v>
      </c>
      <c r="AA887" s="4">
        <f t="shared" ca="1" si="324"/>
        <v>3.8086831395200385</v>
      </c>
      <c r="AB887" s="4">
        <f t="shared" ca="1" si="325"/>
        <v>7.268957009847693E-2</v>
      </c>
      <c r="AC887" s="4">
        <f t="shared" ca="1" si="326"/>
        <v>10</v>
      </c>
      <c r="AD887" s="4">
        <f t="shared" ca="1" si="327"/>
        <v>7.268957009847693E-2</v>
      </c>
      <c r="AE887" s="4">
        <f t="shared" ca="1" si="328"/>
        <v>1</v>
      </c>
      <c r="AF887" s="4">
        <f t="shared" ca="1" si="329"/>
        <v>0.65420613088629231</v>
      </c>
    </row>
    <row r="888" spans="6:32" x14ac:dyDescent="0.2">
      <c r="F888" s="4">
        <f t="shared" si="330"/>
        <v>885</v>
      </c>
      <c r="G888" s="4">
        <f t="shared" ca="1" si="331"/>
        <v>857.04095513872517</v>
      </c>
      <c r="H888" s="4">
        <f t="shared" ca="1" si="332"/>
        <v>4</v>
      </c>
      <c r="I888" s="4">
        <f t="shared" ca="1" si="312"/>
        <v>0.35575317697563735</v>
      </c>
      <c r="J888" s="4">
        <f t="shared" ca="1" si="313"/>
        <v>0.87934672147897797</v>
      </c>
      <c r="K888" s="4">
        <f t="shared" ca="1" si="314"/>
        <v>0.83984565628640218</v>
      </c>
      <c r="L888" s="4">
        <f t="shared" ca="1" si="315"/>
        <v>2.7474259207686123</v>
      </c>
      <c r="M888" s="4">
        <f t="shared" ca="1" si="316"/>
        <v>0.87934672147897797</v>
      </c>
      <c r="N888" s="4">
        <f t="shared" ca="1" si="317"/>
        <v>5</v>
      </c>
      <c r="O888" s="4">
        <f t="shared" ca="1" si="318"/>
        <v>0.87934672147897797</v>
      </c>
      <c r="P888" s="4">
        <f t="shared" ca="1" si="319"/>
        <v>1</v>
      </c>
      <c r="Q888" s="4">
        <f t="shared" ca="1" si="320"/>
        <v>3.5173868859159119</v>
      </c>
      <c r="U888" s="4">
        <f t="shared" si="333"/>
        <v>885</v>
      </c>
      <c r="V888" s="4">
        <f t="shared" ca="1" si="334"/>
        <v>885.72101865791115</v>
      </c>
      <c r="W888" s="4">
        <f t="shared" ca="1" si="335"/>
        <v>10</v>
      </c>
      <c r="X888" s="4">
        <f t="shared" ca="1" si="321"/>
        <v>0.69078319420115419</v>
      </c>
      <c r="Y888" s="4">
        <f t="shared" ca="1" si="322"/>
        <v>2.3474252224540173</v>
      </c>
      <c r="Z888" s="4">
        <f t="shared" ca="1" si="323"/>
        <v>8.6598938236592482E-2</v>
      </c>
      <c r="AA888" s="4">
        <f t="shared" ca="1" si="324"/>
        <v>0.10869625896249985</v>
      </c>
      <c r="AB888" s="4">
        <f t="shared" ca="1" si="325"/>
        <v>0.10869625896249985</v>
      </c>
      <c r="AC888" s="4">
        <f t="shared" ca="1" si="326"/>
        <v>9</v>
      </c>
      <c r="AD888" s="4">
        <f t="shared" ca="1" si="327"/>
        <v>0.10869625896249985</v>
      </c>
      <c r="AE888" s="4">
        <f t="shared" ca="1" si="328"/>
        <v>0</v>
      </c>
      <c r="AF888" s="4">
        <f t="shared" ca="1" si="329"/>
        <v>1.0869625896249984</v>
      </c>
    </row>
    <row r="889" spans="6:32" x14ac:dyDescent="0.2">
      <c r="F889" s="4">
        <f t="shared" si="330"/>
        <v>886</v>
      </c>
      <c r="G889" s="4">
        <f t="shared" ca="1" si="331"/>
        <v>857.92030186020418</v>
      </c>
      <c r="H889" s="4">
        <f t="shared" ca="1" si="332"/>
        <v>5</v>
      </c>
      <c r="I889" s="4">
        <f t="shared" ca="1" si="312"/>
        <v>0.94621169421259488</v>
      </c>
      <c r="J889" s="4">
        <f t="shared" ca="1" si="313"/>
        <v>5.8453983999757364</v>
      </c>
      <c r="K889" s="4">
        <f t="shared" ca="1" si="314"/>
        <v>0.85125774130789778</v>
      </c>
      <c r="L889" s="4">
        <f t="shared" ca="1" si="315"/>
        <v>2.8583104174750296</v>
      </c>
      <c r="M889" s="4">
        <f t="shared" ca="1" si="316"/>
        <v>2.8583104174750296</v>
      </c>
      <c r="N889" s="4">
        <f t="shared" ca="1" si="317"/>
        <v>4</v>
      </c>
      <c r="O889" s="4">
        <f t="shared" ca="1" si="318"/>
        <v>2.8583104174750296</v>
      </c>
      <c r="P889" s="4">
        <f t="shared" ca="1" si="319"/>
        <v>0</v>
      </c>
      <c r="Q889" s="4">
        <f t="shared" ca="1" si="320"/>
        <v>14.291552087375148</v>
      </c>
      <c r="U889" s="4">
        <f t="shared" si="333"/>
        <v>886</v>
      </c>
      <c r="V889" s="4">
        <f t="shared" ca="1" si="334"/>
        <v>885.82971491687363</v>
      </c>
      <c r="W889" s="4">
        <f t="shared" ca="1" si="335"/>
        <v>9</v>
      </c>
      <c r="X889" s="4">
        <f t="shared" ca="1" si="321"/>
        <v>0.94969316534477788</v>
      </c>
      <c r="Y889" s="4">
        <f t="shared" ca="1" si="322"/>
        <v>5.9792286665391661</v>
      </c>
      <c r="Z889" s="4">
        <f t="shared" ca="1" si="323"/>
        <v>0.30217134412096702</v>
      </c>
      <c r="AA889" s="4">
        <f t="shared" ca="1" si="324"/>
        <v>0.43173802204550654</v>
      </c>
      <c r="AB889" s="4">
        <f t="shared" ca="1" si="325"/>
        <v>0.43173802204550654</v>
      </c>
      <c r="AC889" s="4">
        <f t="shared" ca="1" si="326"/>
        <v>8</v>
      </c>
      <c r="AD889" s="4">
        <f t="shared" ca="1" si="327"/>
        <v>0.43173802204550654</v>
      </c>
      <c r="AE889" s="4">
        <f t="shared" ca="1" si="328"/>
        <v>0</v>
      </c>
      <c r="AF889" s="4">
        <f t="shared" ca="1" si="329"/>
        <v>3.8856421984095588</v>
      </c>
    </row>
    <row r="890" spans="6:32" x14ac:dyDescent="0.2">
      <c r="F890" s="4">
        <f t="shared" si="330"/>
        <v>887</v>
      </c>
      <c r="G890" s="4">
        <f t="shared" ca="1" si="331"/>
        <v>860.77861227767926</v>
      </c>
      <c r="H890" s="4">
        <f t="shared" ca="1" si="332"/>
        <v>4</v>
      </c>
      <c r="I890" s="4">
        <f t="shared" ca="1" si="312"/>
        <v>0.88798350070729215</v>
      </c>
      <c r="J890" s="4">
        <f t="shared" ca="1" si="313"/>
        <v>4.3782182068467703</v>
      </c>
      <c r="K890" s="4">
        <f t="shared" ca="1" si="314"/>
        <v>8.4687932531359089E-2</v>
      </c>
      <c r="L890" s="4">
        <f t="shared" ca="1" si="315"/>
        <v>0.13273532176601063</v>
      </c>
      <c r="M890" s="4">
        <f t="shared" ca="1" si="316"/>
        <v>0.13273532176601063</v>
      </c>
      <c r="N890" s="4">
        <f t="shared" ca="1" si="317"/>
        <v>3</v>
      </c>
      <c r="O890" s="4">
        <f t="shared" ca="1" si="318"/>
        <v>0.13273532176601063</v>
      </c>
      <c r="P890" s="4">
        <f t="shared" ca="1" si="319"/>
        <v>0</v>
      </c>
      <c r="Q890" s="4">
        <f t="shared" ca="1" si="320"/>
        <v>0.53094128706404253</v>
      </c>
      <c r="U890" s="4">
        <f t="shared" si="333"/>
        <v>887</v>
      </c>
      <c r="V890" s="4">
        <f t="shared" ca="1" si="334"/>
        <v>886.26145293891909</v>
      </c>
      <c r="W890" s="4">
        <f t="shared" ca="1" si="335"/>
        <v>8</v>
      </c>
      <c r="X890" s="4">
        <f t="shared" ca="1" si="321"/>
        <v>0.97092263056483574</v>
      </c>
      <c r="Y890" s="4">
        <f t="shared" ca="1" si="322"/>
        <v>7.075590179994216</v>
      </c>
      <c r="Z890" s="4">
        <f t="shared" ca="1" si="323"/>
        <v>0.8012843235846151</v>
      </c>
      <c r="AA890" s="4">
        <f t="shared" ca="1" si="324"/>
        <v>1.9390562851712048</v>
      </c>
      <c r="AB890" s="4">
        <f t="shared" ca="1" si="325"/>
        <v>1.9390562851712048</v>
      </c>
      <c r="AC890" s="4">
        <f t="shared" ca="1" si="326"/>
        <v>7</v>
      </c>
      <c r="AD890" s="4">
        <f t="shared" ca="1" si="327"/>
        <v>1.9390562851712048</v>
      </c>
      <c r="AE890" s="4">
        <f t="shared" ca="1" si="328"/>
        <v>0</v>
      </c>
      <c r="AF890" s="4">
        <f t="shared" ca="1" si="329"/>
        <v>15.512450281369638</v>
      </c>
    </row>
    <row r="891" spans="6:32" x14ac:dyDescent="0.2">
      <c r="F891" s="4">
        <f t="shared" si="330"/>
        <v>888</v>
      </c>
      <c r="G891" s="4">
        <f t="shared" ca="1" si="331"/>
        <v>860.91134759944532</v>
      </c>
      <c r="H891" s="4">
        <f t="shared" ca="1" si="332"/>
        <v>3</v>
      </c>
      <c r="I891" s="4">
        <f t="shared" ca="1" si="312"/>
        <v>0.93483836641882667</v>
      </c>
      <c r="J891" s="4">
        <f t="shared" ca="1" si="313"/>
        <v>5.4617688505120405</v>
      </c>
      <c r="K891" s="4">
        <f t="shared" ca="1" si="314"/>
        <v>0.86620608558780676</v>
      </c>
      <c r="L891" s="4">
        <f t="shared" ca="1" si="315"/>
        <v>3.0171819225621204</v>
      </c>
      <c r="M891" s="4">
        <f t="shared" ca="1" si="316"/>
        <v>3.0171819225621204</v>
      </c>
      <c r="N891" s="4">
        <f t="shared" ca="1" si="317"/>
        <v>2</v>
      </c>
      <c r="O891" s="4">
        <f t="shared" ca="1" si="318"/>
        <v>3.0171819225621204</v>
      </c>
      <c r="P891" s="4">
        <f t="shared" ca="1" si="319"/>
        <v>0</v>
      </c>
      <c r="Q891" s="4">
        <f t="shared" ca="1" si="320"/>
        <v>9.0515457676863615</v>
      </c>
      <c r="U891" s="4">
        <f t="shared" si="333"/>
        <v>888</v>
      </c>
      <c r="V891" s="4">
        <f t="shared" ca="1" si="334"/>
        <v>888.2005092240903</v>
      </c>
      <c r="W891" s="4">
        <f t="shared" ca="1" si="335"/>
        <v>7</v>
      </c>
      <c r="X891" s="4">
        <f t="shared" ca="1" si="321"/>
        <v>0.73000229235590886</v>
      </c>
      <c r="Y891" s="4">
        <f t="shared" ca="1" si="322"/>
        <v>2.6186836204537483</v>
      </c>
      <c r="Z891" s="4">
        <f t="shared" ca="1" si="323"/>
        <v>0.70075916474180988</v>
      </c>
      <c r="AA891" s="4">
        <f t="shared" ca="1" si="324"/>
        <v>1.4478078728599875</v>
      </c>
      <c r="AB891" s="4">
        <f t="shared" ca="1" si="325"/>
        <v>1.4478078728599875</v>
      </c>
      <c r="AC891" s="4">
        <f t="shared" ca="1" si="326"/>
        <v>6</v>
      </c>
      <c r="AD891" s="4">
        <f t="shared" ca="1" si="327"/>
        <v>1.4478078728599875</v>
      </c>
      <c r="AE891" s="4">
        <f t="shared" ca="1" si="328"/>
        <v>0</v>
      </c>
      <c r="AF891" s="4">
        <f t="shared" ca="1" si="329"/>
        <v>10.134655110019912</v>
      </c>
    </row>
    <row r="892" spans="6:32" x14ac:dyDescent="0.2">
      <c r="F892" s="4">
        <f t="shared" si="330"/>
        <v>889</v>
      </c>
      <c r="G892" s="4">
        <f t="shared" ca="1" si="331"/>
        <v>863.92852952200747</v>
      </c>
      <c r="H892" s="4">
        <f t="shared" ca="1" si="332"/>
        <v>2</v>
      </c>
      <c r="I892" s="4">
        <f t="shared" ca="1" si="312"/>
        <v>0.19256183509261859</v>
      </c>
      <c r="J892" s="4">
        <f t="shared" ca="1" si="313"/>
        <v>0.42777760556701111</v>
      </c>
      <c r="K892" s="4">
        <f t="shared" ca="1" si="314"/>
        <v>0.90886794665041359</v>
      </c>
      <c r="L892" s="4">
        <f t="shared" ca="1" si="315"/>
        <v>3.5931685329532197</v>
      </c>
      <c r="M892" s="4">
        <f t="shared" ca="1" si="316"/>
        <v>0.42777760556701111</v>
      </c>
      <c r="N892" s="4">
        <f t="shared" ca="1" si="317"/>
        <v>3</v>
      </c>
      <c r="O892" s="4">
        <f t="shared" ca="1" si="318"/>
        <v>0.42777760556701111</v>
      </c>
      <c r="P892" s="4">
        <f t="shared" ca="1" si="319"/>
        <v>1</v>
      </c>
      <c r="Q892" s="4">
        <f t="shared" ca="1" si="320"/>
        <v>0.85555521113402222</v>
      </c>
      <c r="U892" s="4">
        <f t="shared" si="333"/>
        <v>889</v>
      </c>
      <c r="V892" s="4">
        <f t="shared" ca="1" si="334"/>
        <v>889.64831709695034</v>
      </c>
      <c r="W892" s="4">
        <f t="shared" ca="1" si="335"/>
        <v>6</v>
      </c>
      <c r="X892" s="4">
        <f t="shared" ca="1" si="321"/>
        <v>9.6257737297270385E-2</v>
      </c>
      <c r="Y892" s="4">
        <f t="shared" ca="1" si="322"/>
        <v>0.20242213374118292</v>
      </c>
      <c r="Z892" s="4">
        <f t="shared" ca="1" si="323"/>
        <v>0.38098269984685285</v>
      </c>
      <c r="AA892" s="4">
        <f t="shared" ca="1" si="324"/>
        <v>0.57554646976436175</v>
      </c>
      <c r="AB892" s="4">
        <f t="shared" ca="1" si="325"/>
        <v>0.20242213374118292</v>
      </c>
      <c r="AC892" s="4">
        <f t="shared" ca="1" si="326"/>
        <v>7</v>
      </c>
      <c r="AD892" s="4">
        <f t="shared" ca="1" si="327"/>
        <v>0.20242213374118292</v>
      </c>
      <c r="AE892" s="4">
        <f t="shared" ca="1" si="328"/>
        <v>1</v>
      </c>
      <c r="AF892" s="4">
        <f t="shared" ca="1" si="329"/>
        <v>1.2145328024470976</v>
      </c>
    </row>
    <row r="893" spans="6:32" x14ac:dyDescent="0.2">
      <c r="F893" s="4">
        <f t="shared" si="330"/>
        <v>890</v>
      </c>
      <c r="G893" s="4">
        <f t="shared" ca="1" si="331"/>
        <v>864.3563071275745</v>
      </c>
      <c r="H893" s="4">
        <f t="shared" ca="1" si="332"/>
        <v>3</v>
      </c>
      <c r="I893" s="4">
        <f t="shared" ca="1" si="312"/>
        <v>0.45764911294028499</v>
      </c>
      <c r="J893" s="4">
        <f t="shared" ca="1" si="313"/>
        <v>1.2236841878237945</v>
      </c>
      <c r="K893" s="4">
        <f t="shared" ca="1" si="314"/>
        <v>0.92737138291213317</v>
      </c>
      <c r="L893" s="4">
        <f t="shared" ca="1" si="315"/>
        <v>3.9335943900807666</v>
      </c>
      <c r="M893" s="4">
        <f t="shared" ca="1" si="316"/>
        <v>1.2236841878237945</v>
      </c>
      <c r="N893" s="4">
        <f t="shared" ca="1" si="317"/>
        <v>4</v>
      </c>
      <c r="O893" s="4">
        <f t="shared" ca="1" si="318"/>
        <v>1.2236841878237945</v>
      </c>
      <c r="P893" s="4">
        <f t="shared" ca="1" si="319"/>
        <v>1</v>
      </c>
      <c r="Q893" s="4">
        <f t="shared" ca="1" si="320"/>
        <v>3.6710525634713838</v>
      </c>
      <c r="U893" s="4">
        <f t="shared" si="333"/>
        <v>890</v>
      </c>
      <c r="V893" s="4">
        <f t="shared" ca="1" si="334"/>
        <v>889.85073923069149</v>
      </c>
      <c r="W893" s="4">
        <f t="shared" ca="1" si="335"/>
        <v>7</v>
      </c>
      <c r="X893" s="4">
        <f t="shared" ca="1" si="321"/>
        <v>0.39798299854519237</v>
      </c>
      <c r="Y893" s="4">
        <f t="shared" ca="1" si="322"/>
        <v>1.0149391849056426</v>
      </c>
      <c r="Z893" s="4">
        <f t="shared" ca="1" si="323"/>
        <v>0.57937230311903609</v>
      </c>
      <c r="AA893" s="4">
        <f t="shared" ca="1" si="324"/>
        <v>1.0392086003995491</v>
      </c>
      <c r="AB893" s="4">
        <f t="shared" ca="1" si="325"/>
        <v>1.0149391849056426</v>
      </c>
      <c r="AC893" s="4">
        <f t="shared" ca="1" si="326"/>
        <v>8</v>
      </c>
      <c r="AD893" s="4">
        <f t="shared" ca="1" si="327"/>
        <v>1.0149391849056426</v>
      </c>
      <c r="AE893" s="4">
        <f t="shared" ca="1" si="328"/>
        <v>1</v>
      </c>
      <c r="AF893" s="4">
        <f t="shared" ca="1" si="329"/>
        <v>7.1045742943394981</v>
      </c>
    </row>
    <row r="894" spans="6:32" x14ac:dyDescent="0.2">
      <c r="F894" s="4">
        <f t="shared" si="330"/>
        <v>891</v>
      </c>
      <c r="G894" s="4">
        <f t="shared" ca="1" si="331"/>
        <v>865.57999131539827</v>
      </c>
      <c r="H894" s="4">
        <f t="shared" ca="1" si="332"/>
        <v>4</v>
      </c>
      <c r="I894" s="4">
        <f t="shared" ca="1" si="312"/>
        <v>0.6040702715726386</v>
      </c>
      <c r="J894" s="4">
        <f t="shared" ca="1" si="313"/>
        <v>1.8530370738812896</v>
      </c>
      <c r="K894" s="4">
        <f t="shared" ca="1" si="314"/>
        <v>0.3212478524673964</v>
      </c>
      <c r="L894" s="4">
        <f t="shared" ca="1" si="315"/>
        <v>0.58124886568008993</v>
      </c>
      <c r="M894" s="4">
        <f t="shared" ca="1" si="316"/>
        <v>0.58124886568008993</v>
      </c>
      <c r="N894" s="4">
        <f t="shared" ca="1" si="317"/>
        <v>3</v>
      </c>
      <c r="O894" s="4">
        <f t="shared" ca="1" si="318"/>
        <v>0.58124886568008993</v>
      </c>
      <c r="P894" s="4">
        <f t="shared" ca="1" si="319"/>
        <v>0</v>
      </c>
      <c r="Q894" s="4">
        <f t="shared" ca="1" si="320"/>
        <v>2.3249954627203597</v>
      </c>
      <c r="U894" s="4">
        <f t="shared" si="333"/>
        <v>891</v>
      </c>
      <c r="V894" s="4">
        <f t="shared" ca="1" si="334"/>
        <v>890.86567841559713</v>
      </c>
      <c r="W894" s="4">
        <f t="shared" ca="1" si="335"/>
        <v>8</v>
      </c>
      <c r="X894" s="4">
        <f t="shared" ca="1" si="321"/>
        <v>0.37705005597790608</v>
      </c>
      <c r="Y894" s="4">
        <f t="shared" ca="1" si="322"/>
        <v>0.94657822019331472</v>
      </c>
      <c r="Z894" s="4">
        <f t="shared" ca="1" si="323"/>
        <v>0.10811334968315578</v>
      </c>
      <c r="AA894" s="4">
        <f t="shared" ca="1" si="324"/>
        <v>0.13729947373498927</v>
      </c>
      <c r="AB894" s="4">
        <f t="shared" ca="1" si="325"/>
        <v>0.13729947373498927</v>
      </c>
      <c r="AC894" s="4">
        <f t="shared" ca="1" si="326"/>
        <v>7</v>
      </c>
      <c r="AD894" s="4">
        <f t="shared" ca="1" si="327"/>
        <v>0.13729947373498927</v>
      </c>
      <c r="AE894" s="4">
        <f t="shared" ca="1" si="328"/>
        <v>0</v>
      </c>
      <c r="AF894" s="4">
        <f t="shared" ca="1" si="329"/>
        <v>1.0983957898799142</v>
      </c>
    </row>
    <row r="895" spans="6:32" x14ac:dyDescent="0.2">
      <c r="F895" s="4">
        <f t="shared" si="330"/>
        <v>892</v>
      </c>
      <c r="G895" s="4">
        <f t="shared" ca="1" si="331"/>
        <v>866.16124018107837</v>
      </c>
      <c r="H895" s="4">
        <f t="shared" ca="1" si="332"/>
        <v>3</v>
      </c>
      <c r="I895" s="4">
        <f t="shared" ca="1" si="312"/>
        <v>0.52226984656923214</v>
      </c>
      <c r="J895" s="4">
        <f t="shared" ca="1" si="313"/>
        <v>1.4774184769416114</v>
      </c>
      <c r="K895" s="4">
        <f t="shared" ca="1" si="314"/>
        <v>0.69460106308505654</v>
      </c>
      <c r="L895" s="4">
        <f t="shared" ca="1" si="315"/>
        <v>1.7792045507448693</v>
      </c>
      <c r="M895" s="4">
        <f t="shared" ca="1" si="316"/>
        <v>1.4774184769416114</v>
      </c>
      <c r="N895" s="4">
        <f t="shared" ca="1" si="317"/>
        <v>4</v>
      </c>
      <c r="O895" s="4">
        <f t="shared" ca="1" si="318"/>
        <v>1.4774184769416114</v>
      </c>
      <c r="P895" s="4">
        <f t="shared" ca="1" si="319"/>
        <v>1</v>
      </c>
      <c r="Q895" s="4">
        <f t="shared" ca="1" si="320"/>
        <v>4.4322554308248341</v>
      </c>
      <c r="U895" s="4">
        <f t="shared" si="333"/>
        <v>892</v>
      </c>
      <c r="V895" s="4">
        <f t="shared" ca="1" si="334"/>
        <v>891.0029778893321</v>
      </c>
      <c r="W895" s="4">
        <f t="shared" ca="1" si="335"/>
        <v>7</v>
      </c>
      <c r="X895" s="4">
        <f t="shared" ca="1" si="321"/>
        <v>0.73273105653218329</v>
      </c>
      <c r="Y895" s="4">
        <f t="shared" ca="1" si="322"/>
        <v>2.6389996972823915</v>
      </c>
      <c r="Z895" s="4">
        <f t="shared" ca="1" si="323"/>
        <v>0.96016492605643422</v>
      </c>
      <c r="AA895" s="4">
        <f t="shared" ca="1" si="324"/>
        <v>3.8676089998864445</v>
      </c>
      <c r="AB895" s="4">
        <f t="shared" ca="1" si="325"/>
        <v>2.6389996972823915</v>
      </c>
      <c r="AC895" s="4">
        <f t="shared" ca="1" si="326"/>
        <v>8</v>
      </c>
      <c r="AD895" s="4">
        <f t="shared" ca="1" si="327"/>
        <v>2.6389996972823915</v>
      </c>
      <c r="AE895" s="4">
        <f t="shared" ca="1" si="328"/>
        <v>1</v>
      </c>
      <c r="AF895" s="4">
        <f t="shared" ca="1" si="329"/>
        <v>18.472997880976742</v>
      </c>
    </row>
    <row r="896" spans="6:32" x14ac:dyDescent="0.2">
      <c r="F896" s="4">
        <f t="shared" si="330"/>
        <v>893</v>
      </c>
      <c r="G896" s="4">
        <f t="shared" ca="1" si="331"/>
        <v>867.63865865801995</v>
      </c>
      <c r="H896" s="4">
        <f t="shared" ca="1" si="332"/>
        <v>4</v>
      </c>
      <c r="I896" s="4">
        <f t="shared" ca="1" si="312"/>
        <v>0.4642427890537274</v>
      </c>
      <c r="J896" s="4">
        <f t="shared" ca="1" si="313"/>
        <v>1.2481483703665792</v>
      </c>
      <c r="K896" s="4">
        <f t="shared" ca="1" si="314"/>
        <v>0.61985084102617183</v>
      </c>
      <c r="L896" s="4">
        <f t="shared" ca="1" si="315"/>
        <v>1.4507873694954139</v>
      </c>
      <c r="M896" s="4">
        <f t="shared" ca="1" si="316"/>
        <v>1.2481483703665792</v>
      </c>
      <c r="N896" s="4">
        <f t="shared" ca="1" si="317"/>
        <v>5</v>
      </c>
      <c r="O896" s="4">
        <f t="shared" ca="1" si="318"/>
        <v>1.2481483703665792</v>
      </c>
      <c r="P896" s="4">
        <f t="shared" ca="1" si="319"/>
        <v>1</v>
      </c>
      <c r="Q896" s="4">
        <f t="shared" ca="1" si="320"/>
        <v>4.9925934814663169</v>
      </c>
      <c r="U896" s="4">
        <f t="shared" si="333"/>
        <v>893</v>
      </c>
      <c r="V896" s="4">
        <f t="shared" ca="1" si="334"/>
        <v>893.64197758661453</v>
      </c>
      <c r="W896" s="4">
        <f t="shared" ca="1" si="335"/>
        <v>8</v>
      </c>
      <c r="X896" s="4">
        <f t="shared" ca="1" si="321"/>
        <v>0.10247406041775609</v>
      </c>
      <c r="Y896" s="4">
        <f t="shared" ca="1" si="322"/>
        <v>0.21622651399172335</v>
      </c>
      <c r="Z896" s="4">
        <f t="shared" ca="1" si="323"/>
        <v>0.80061878448742763</v>
      </c>
      <c r="AA896" s="4">
        <f t="shared" ca="1" si="324"/>
        <v>1.9350439571331224</v>
      </c>
      <c r="AB896" s="4">
        <f t="shared" ca="1" si="325"/>
        <v>0.21622651399172335</v>
      </c>
      <c r="AC896" s="4">
        <f t="shared" ca="1" si="326"/>
        <v>9</v>
      </c>
      <c r="AD896" s="4">
        <f t="shared" ca="1" si="327"/>
        <v>0.21622651399172335</v>
      </c>
      <c r="AE896" s="4">
        <f t="shared" ca="1" si="328"/>
        <v>1</v>
      </c>
      <c r="AF896" s="4">
        <f t="shared" ca="1" si="329"/>
        <v>1.7298121119337868</v>
      </c>
    </row>
    <row r="897" spans="6:32" x14ac:dyDescent="0.2">
      <c r="F897" s="4">
        <f t="shared" si="330"/>
        <v>894</v>
      </c>
      <c r="G897" s="4">
        <f t="shared" ca="1" si="331"/>
        <v>868.88680702838656</v>
      </c>
      <c r="H897" s="4">
        <f t="shared" ca="1" si="332"/>
        <v>5</v>
      </c>
      <c r="I897" s="4">
        <f t="shared" ca="1" si="312"/>
        <v>0.48791270052832891</v>
      </c>
      <c r="J897" s="4">
        <f t="shared" ca="1" si="313"/>
        <v>1.3385203233933014</v>
      </c>
      <c r="K897" s="4">
        <f t="shared" ca="1" si="314"/>
        <v>0.66387140647101039</v>
      </c>
      <c r="L897" s="4">
        <f t="shared" ca="1" si="315"/>
        <v>1.635392210101241</v>
      </c>
      <c r="M897" s="4">
        <f t="shared" ca="1" si="316"/>
        <v>1.3385203233933014</v>
      </c>
      <c r="N897" s="4">
        <f t="shared" ca="1" si="317"/>
        <v>6</v>
      </c>
      <c r="O897" s="4">
        <f t="shared" ca="1" si="318"/>
        <v>1.3385203233933014</v>
      </c>
      <c r="P897" s="4">
        <f t="shared" ca="1" si="319"/>
        <v>1</v>
      </c>
      <c r="Q897" s="4">
        <f t="shared" ca="1" si="320"/>
        <v>6.692601616966507</v>
      </c>
      <c r="U897" s="4">
        <f t="shared" si="333"/>
        <v>894</v>
      </c>
      <c r="V897" s="4">
        <f t="shared" ca="1" si="334"/>
        <v>893.85820410060626</v>
      </c>
      <c r="W897" s="4">
        <f t="shared" ca="1" si="335"/>
        <v>9</v>
      </c>
      <c r="X897" s="4">
        <f t="shared" ca="1" si="321"/>
        <v>0.18005304123844501</v>
      </c>
      <c r="Y897" s="4">
        <f t="shared" ca="1" si="322"/>
        <v>0.39703125050618948</v>
      </c>
      <c r="Z897" s="4">
        <f t="shared" ca="1" si="323"/>
        <v>0.92240332642305534</v>
      </c>
      <c r="AA897" s="4">
        <f t="shared" ca="1" si="324"/>
        <v>3.0674768627858824</v>
      </c>
      <c r="AB897" s="4">
        <f t="shared" ca="1" si="325"/>
        <v>0.39703125050618948</v>
      </c>
      <c r="AC897" s="4">
        <f t="shared" ca="1" si="326"/>
        <v>10</v>
      </c>
      <c r="AD897" s="4">
        <f t="shared" ca="1" si="327"/>
        <v>0.39703125050618948</v>
      </c>
      <c r="AE897" s="4">
        <f t="shared" ca="1" si="328"/>
        <v>1</v>
      </c>
      <c r="AF897" s="4">
        <f t="shared" ca="1" si="329"/>
        <v>3.5732812545557051</v>
      </c>
    </row>
    <row r="898" spans="6:32" x14ac:dyDescent="0.2">
      <c r="F898" s="4">
        <f t="shared" si="330"/>
        <v>895</v>
      </c>
      <c r="G898" s="4">
        <f t="shared" ca="1" si="331"/>
        <v>870.22532735177981</v>
      </c>
      <c r="H898" s="4">
        <f t="shared" ca="1" si="332"/>
        <v>6</v>
      </c>
      <c r="I898" s="4">
        <f t="shared" ca="1" si="312"/>
        <v>0.69059325382499281</v>
      </c>
      <c r="J898" s="4">
        <f t="shared" ca="1" si="313"/>
        <v>2.3461970740492304</v>
      </c>
      <c r="K898" s="4">
        <f t="shared" ca="1" si="314"/>
        <v>0.36351777803346319</v>
      </c>
      <c r="L898" s="4">
        <f t="shared" ca="1" si="315"/>
        <v>0.67769818844892182</v>
      </c>
      <c r="M898" s="4">
        <f t="shared" ca="1" si="316"/>
        <v>0.67769818844892182</v>
      </c>
      <c r="N898" s="4">
        <f t="shared" ca="1" si="317"/>
        <v>5</v>
      </c>
      <c r="O898" s="4">
        <f t="shared" ca="1" si="318"/>
        <v>0.67769818844892182</v>
      </c>
      <c r="P898" s="4">
        <f t="shared" ca="1" si="319"/>
        <v>0</v>
      </c>
      <c r="Q898" s="4">
        <f t="shared" ca="1" si="320"/>
        <v>4.0661891306935312</v>
      </c>
      <c r="U898" s="4">
        <f t="shared" si="333"/>
        <v>895</v>
      </c>
      <c r="V898" s="4">
        <f t="shared" ca="1" si="334"/>
        <v>894.25523535111245</v>
      </c>
      <c r="W898" s="4">
        <f t="shared" ca="1" si="335"/>
        <v>10</v>
      </c>
      <c r="X898" s="4">
        <f t="shared" ca="1" si="321"/>
        <v>5.4328282444981557E-2</v>
      </c>
      <c r="Y898" s="4">
        <f t="shared" ca="1" si="322"/>
        <v>0.11171958353644633</v>
      </c>
      <c r="Z898" s="4">
        <f t="shared" ca="1" si="323"/>
        <v>6.2421161018595295E-2</v>
      </c>
      <c r="AA898" s="4">
        <f t="shared" ca="1" si="324"/>
        <v>7.7345315711822196E-2</v>
      </c>
      <c r="AB898" s="4">
        <f t="shared" ca="1" si="325"/>
        <v>7.7345315711822196E-2</v>
      </c>
      <c r="AC898" s="4">
        <f t="shared" ca="1" si="326"/>
        <v>9</v>
      </c>
      <c r="AD898" s="4">
        <f t="shared" ca="1" si="327"/>
        <v>7.7345315711822196E-2</v>
      </c>
      <c r="AE898" s="4">
        <f t="shared" ca="1" si="328"/>
        <v>0</v>
      </c>
      <c r="AF898" s="4">
        <f t="shared" ca="1" si="329"/>
        <v>0.77345315711822193</v>
      </c>
    </row>
    <row r="899" spans="6:32" x14ac:dyDescent="0.2">
      <c r="F899" s="4">
        <f t="shared" si="330"/>
        <v>896</v>
      </c>
      <c r="G899" s="4">
        <f t="shared" ca="1" si="331"/>
        <v>870.90302554022878</v>
      </c>
      <c r="H899" s="4">
        <f t="shared" ca="1" si="332"/>
        <v>5</v>
      </c>
      <c r="I899" s="4">
        <f t="shared" ca="1" si="312"/>
        <v>4.5438218830262223E-2</v>
      </c>
      <c r="J899" s="4">
        <f t="shared" ca="1" si="313"/>
        <v>9.3005823397167148E-2</v>
      </c>
      <c r="K899" s="4">
        <f t="shared" ca="1" si="314"/>
        <v>0.59233185679316369</v>
      </c>
      <c r="L899" s="4">
        <f t="shared" ca="1" si="315"/>
        <v>1.3459527150593047</v>
      </c>
      <c r="M899" s="4">
        <f t="shared" ca="1" si="316"/>
        <v>9.3005823397167148E-2</v>
      </c>
      <c r="N899" s="4">
        <f t="shared" ca="1" si="317"/>
        <v>6</v>
      </c>
      <c r="O899" s="4">
        <f t="shared" ca="1" si="318"/>
        <v>9.3005823397167148E-2</v>
      </c>
      <c r="P899" s="4">
        <f t="shared" ca="1" si="319"/>
        <v>1</v>
      </c>
      <c r="Q899" s="4">
        <f t="shared" ca="1" si="320"/>
        <v>0.46502911698583571</v>
      </c>
      <c r="U899" s="4">
        <f t="shared" si="333"/>
        <v>896</v>
      </c>
      <c r="V899" s="4">
        <f t="shared" ca="1" si="334"/>
        <v>894.33258066682424</v>
      </c>
      <c r="W899" s="4">
        <f t="shared" ca="1" si="335"/>
        <v>9</v>
      </c>
      <c r="X899" s="4">
        <f t="shared" ca="1" si="321"/>
        <v>0.39625773194976022</v>
      </c>
      <c r="Y899" s="4">
        <f t="shared" ca="1" si="322"/>
        <v>1.00921576127881</v>
      </c>
      <c r="Z899" s="4">
        <f t="shared" ca="1" si="323"/>
        <v>0.25928920745911888</v>
      </c>
      <c r="AA899" s="4">
        <f t="shared" ca="1" si="324"/>
        <v>0.36017402800495901</v>
      </c>
      <c r="AB899" s="4">
        <f t="shared" ca="1" si="325"/>
        <v>0.36017402800495901</v>
      </c>
      <c r="AC899" s="4">
        <f t="shared" ca="1" si="326"/>
        <v>8</v>
      </c>
      <c r="AD899" s="4">
        <f t="shared" ca="1" si="327"/>
        <v>0.36017402800495901</v>
      </c>
      <c r="AE899" s="4">
        <f t="shared" ca="1" si="328"/>
        <v>0</v>
      </c>
      <c r="AF899" s="4">
        <f t="shared" ca="1" si="329"/>
        <v>3.2415662520446311</v>
      </c>
    </row>
    <row r="900" spans="6:32" x14ac:dyDescent="0.2">
      <c r="F900" s="4">
        <f t="shared" si="330"/>
        <v>897</v>
      </c>
      <c r="G900" s="4">
        <f t="shared" ca="1" si="331"/>
        <v>870.996031363626</v>
      </c>
      <c r="H900" s="4">
        <f t="shared" ca="1" si="332"/>
        <v>6</v>
      </c>
      <c r="I900" s="4">
        <f t="shared" ref="I900:I963" ca="1" si="336">RAND()</f>
        <v>0.90419836068889214</v>
      </c>
      <c r="J900" s="4">
        <f t="shared" ref="J900:J963" ca="1" si="337">-LN(1-I900)/$B$3</f>
        <v>4.6909509646895122</v>
      </c>
      <c r="K900" s="4">
        <f t="shared" ref="K900:K963" ca="1" si="338">RAND()</f>
        <v>0.8412627538146803</v>
      </c>
      <c r="L900" s="4">
        <f t="shared" ref="L900:L963" ca="1" si="339">-LN(1-K900)/$B$6</f>
        <v>2.7607574751401969</v>
      </c>
      <c r="M900" s="4">
        <f t="shared" ref="M900:M963" ca="1" si="340">IF(OR(H900=0,J900&lt;L900),J900,L900)</f>
        <v>2.7607574751401969</v>
      </c>
      <c r="N900" s="4">
        <f t="shared" ref="N900:N963" ca="1" si="341">IF(OR(H900=0,J900&lt;L900),H900+1,H900-1)</f>
        <v>5</v>
      </c>
      <c r="O900" s="4">
        <f t="shared" ref="O900:O963" ca="1" si="342">IF(H900&gt;0,M900,0)</f>
        <v>2.7607574751401969</v>
      </c>
      <c r="P900" s="4">
        <f t="shared" ref="P900:P963" ca="1" si="343">IF(M900=J900,1,0)</f>
        <v>0</v>
      </c>
      <c r="Q900" s="4">
        <f t="shared" ref="Q900:Q963" ca="1" si="344">H900*M900</f>
        <v>16.56454485084118</v>
      </c>
      <c r="U900" s="4">
        <f t="shared" si="333"/>
        <v>897</v>
      </c>
      <c r="V900" s="4">
        <f t="shared" ca="1" si="334"/>
        <v>894.6927546948292</v>
      </c>
      <c r="W900" s="4">
        <f t="shared" ca="1" si="335"/>
        <v>8</v>
      </c>
      <c r="X900" s="4">
        <f t="shared" ref="X900:X963" ca="1" si="345">RAND()</f>
        <v>0.21618401741152304</v>
      </c>
      <c r="Y900" s="4">
        <f t="shared" ref="Y900:Y963" ca="1" si="346">-LN(1-X900)/$B$3</f>
        <v>0.48716200453597425</v>
      </c>
      <c r="Z900" s="4">
        <f t="shared" ref="Z900:Z963" ca="1" si="347">RAND()</f>
        <v>0.11577558974089264</v>
      </c>
      <c r="AA900" s="4">
        <f t="shared" ref="AA900:AA963" ca="1" si="348">-LN(1-Z900)/$B$7</f>
        <v>0.14765326896210143</v>
      </c>
      <c r="AB900" s="4">
        <f t="shared" ref="AB900:AB963" ca="1" si="349">IF(OR(W900=0,Y900&lt;AA900),Y900,AA900)</f>
        <v>0.14765326896210143</v>
      </c>
      <c r="AC900" s="4">
        <f t="shared" ref="AC900:AC963" ca="1" si="350">IF(OR(W900=0,Y900&lt;AA900),W900+1,W900-1)</f>
        <v>7</v>
      </c>
      <c r="AD900" s="4">
        <f t="shared" ref="AD900:AD963" ca="1" si="351">IF(W900&gt;0,AB900,0)</f>
        <v>0.14765326896210143</v>
      </c>
      <c r="AE900" s="4">
        <f t="shared" ref="AE900:AE963" ca="1" si="352">IF(AB900=Y900,1,0)</f>
        <v>0</v>
      </c>
      <c r="AF900" s="4">
        <f t="shared" ref="AF900:AF963" ca="1" si="353">W900*AB900</f>
        <v>1.1812261516968114</v>
      </c>
    </row>
    <row r="901" spans="6:32" x14ac:dyDescent="0.2">
      <c r="F901" s="4">
        <f t="shared" ref="F901:F964" si="354">F900+1</f>
        <v>898</v>
      </c>
      <c r="G901" s="4">
        <f t="shared" ref="G901:G964" ca="1" si="355">G900+M900</f>
        <v>873.75678883876617</v>
      </c>
      <c r="H901" s="4">
        <f t="shared" ref="H901:H964" ca="1" si="356">N900</f>
        <v>5</v>
      </c>
      <c r="I901" s="4">
        <f t="shared" ca="1" si="336"/>
        <v>0.38701033033270837</v>
      </c>
      <c r="J901" s="4">
        <f t="shared" ca="1" si="337"/>
        <v>0.97881439056086672</v>
      </c>
      <c r="K901" s="4">
        <f t="shared" ca="1" si="338"/>
        <v>0.58966152339930089</v>
      </c>
      <c r="L901" s="4">
        <f t="shared" ca="1" si="339"/>
        <v>1.3361593607705053</v>
      </c>
      <c r="M901" s="4">
        <f t="shared" ca="1" si="340"/>
        <v>0.97881439056086672</v>
      </c>
      <c r="N901" s="4">
        <f t="shared" ca="1" si="341"/>
        <v>6</v>
      </c>
      <c r="O901" s="4">
        <f t="shared" ca="1" si="342"/>
        <v>0.97881439056086672</v>
      </c>
      <c r="P901" s="4">
        <f t="shared" ca="1" si="343"/>
        <v>1</v>
      </c>
      <c r="Q901" s="4">
        <f t="shared" ca="1" si="344"/>
        <v>4.8940719528043335</v>
      </c>
      <c r="U901" s="4">
        <f t="shared" ref="U901:U964" si="357">U900+1</f>
        <v>898</v>
      </c>
      <c r="V901" s="4">
        <f t="shared" ref="V901:V964" ca="1" si="358">V900+AB900</f>
        <v>894.84040796379134</v>
      </c>
      <c r="W901" s="4">
        <f t="shared" ref="W901:W964" ca="1" si="359">AC900</f>
        <v>7</v>
      </c>
      <c r="X901" s="4">
        <f t="shared" ca="1" si="345"/>
        <v>0.8462673845369767</v>
      </c>
      <c r="Y901" s="4">
        <f t="shared" ca="1" si="346"/>
        <v>3.7450808976952406</v>
      </c>
      <c r="Z901" s="4">
        <f t="shared" ca="1" si="347"/>
        <v>0.16319399462485329</v>
      </c>
      <c r="AA901" s="4">
        <f t="shared" ca="1" si="348"/>
        <v>0.21379561092202992</v>
      </c>
      <c r="AB901" s="4">
        <f t="shared" ca="1" si="349"/>
        <v>0.21379561092202992</v>
      </c>
      <c r="AC901" s="4">
        <f t="shared" ca="1" si="350"/>
        <v>6</v>
      </c>
      <c r="AD901" s="4">
        <f t="shared" ca="1" si="351"/>
        <v>0.21379561092202992</v>
      </c>
      <c r="AE901" s="4">
        <f t="shared" ca="1" si="352"/>
        <v>0</v>
      </c>
      <c r="AF901" s="4">
        <f t="shared" ca="1" si="353"/>
        <v>1.4965692764542093</v>
      </c>
    </row>
    <row r="902" spans="6:32" x14ac:dyDescent="0.2">
      <c r="F902" s="4">
        <f t="shared" si="354"/>
        <v>899</v>
      </c>
      <c r="G902" s="4">
        <f t="shared" ca="1" si="355"/>
        <v>874.73560322932701</v>
      </c>
      <c r="H902" s="4">
        <f t="shared" ca="1" si="356"/>
        <v>6</v>
      </c>
      <c r="I902" s="4">
        <f t="shared" ca="1" si="336"/>
        <v>0.85915872172988472</v>
      </c>
      <c r="J902" s="4">
        <f t="shared" ca="1" si="337"/>
        <v>3.9202434173838325</v>
      </c>
      <c r="K902" s="4">
        <f t="shared" ca="1" si="338"/>
        <v>0.31831825392162461</v>
      </c>
      <c r="L902" s="4">
        <f t="shared" ca="1" si="339"/>
        <v>0.57478856704747372</v>
      </c>
      <c r="M902" s="4">
        <f t="shared" ca="1" si="340"/>
        <v>0.57478856704747372</v>
      </c>
      <c r="N902" s="4">
        <f t="shared" ca="1" si="341"/>
        <v>5</v>
      </c>
      <c r="O902" s="4">
        <f t="shared" ca="1" si="342"/>
        <v>0.57478856704747372</v>
      </c>
      <c r="P902" s="4">
        <f t="shared" ca="1" si="343"/>
        <v>0</v>
      </c>
      <c r="Q902" s="4">
        <f t="shared" ca="1" si="344"/>
        <v>3.4487314022848423</v>
      </c>
      <c r="U902" s="4">
        <f t="shared" si="357"/>
        <v>899</v>
      </c>
      <c r="V902" s="4">
        <f t="shared" ca="1" si="358"/>
        <v>895.05420357471337</v>
      </c>
      <c r="W902" s="4">
        <f t="shared" ca="1" si="359"/>
        <v>6</v>
      </c>
      <c r="X902" s="4">
        <f t="shared" ca="1" si="345"/>
        <v>0.64774207353160629</v>
      </c>
      <c r="Y902" s="4">
        <f t="shared" ca="1" si="346"/>
        <v>2.0867832521244365</v>
      </c>
      <c r="Z902" s="4">
        <f t="shared" ca="1" si="347"/>
        <v>0.41957886435270042</v>
      </c>
      <c r="AA902" s="4">
        <f t="shared" ca="1" si="348"/>
        <v>0.65280161157381389</v>
      </c>
      <c r="AB902" s="4">
        <f t="shared" ca="1" si="349"/>
        <v>0.65280161157381389</v>
      </c>
      <c r="AC902" s="4">
        <f t="shared" ca="1" si="350"/>
        <v>5</v>
      </c>
      <c r="AD902" s="4">
        <f t="shared" ca="1" si="351"/>
        <v>0.65280161157381389</v>
      </c>
      <c r="AE902" s="4">
        <f t="shared" ca="1" si="352"/>
        <v>0</v>
      </c>
      <c r="AF902" s="4">
        <f t="shared" ca="1" si="353"/>
        <v>3.9168096694428831</v>
      </c>
    </row>
    <row r="903" spans="6:32" x14ac:dyDescent="0.2">
      <c r="F903" s="4">
        <f t="shared" si="354"/>
        <v>900</v>
      </c>
      <c r="G903" s="4">
        <f t="shared" ca="1" si="355"/>
        <v>875.31039179637446</v>
      </c>
      <c r="H903" s="4">
        <f t="shared" ca="1" si="356"/>
        <v>5</v>
      </c>
      <c r="I903" s="4">
        <f t="shared" ca="1" si="336"/>
        <v>0.84074089252719453</v>
      </c>
      <c r="J903" s="4">
        <f t="shared" ca="1" si="337"/>
        <v>3.6744455927659994</v>
      </c>
      <c r="K903" s="4">
        <f t="shared" ca="1" si="338"/>
        <v>0.12393053938357035</v>
      </c>
      <c r="L903" s="4">
        <f t="shared" ca="1" si="339"/>
        <v>0.19846484737220246</v>
      </c>
      <c r="M903" s="4">
        <f t="shared" ca="1" si="340"/>
        <v>0.19846484737220246</v>
      </c>
      <c r="N903" s="4">
        <f t="shared" ca="1" si="341"/>
        <v>4</v>
      </c>
      <c r="O903" s="4">
        <f t="shared" ca="1" si="342"/>
        <v>0.19846484737220246</v>
      </c>
      <c r="P903" s="4">
        <f t="shared" ca="1" si="343"/>
        <v>0</v>
      </c>
      <c r="Q903" s="4">
        <f t="shared" ca="1" si="344"/>
        <v>0.99232423686101234</v>
      </c>
      <c r="U903" s="4">
        <f t="shared" si="357"/>
        <v>900</v>
      </c>
      <c r="V903" s="4">
        <f t="shared" ca="1" si="358"/>
        <v>895.70700518628723</v>
      </c>
      <c r="W903" s="4">
        <f t="shared" ca="1" si="359"/>
        <v>5</v>
      </c>
      <c r="X903" s="4">
        <f t="shared" ca="1" si="345"/>
        <v>0.1838182359930719</v>
      </c>
      <c r="Y903" s="4">
        <f t="shared" ca="1" si="346"/>
        <v>0.40623639762927877</v>
      </c>
      <c r="Z903" s="4">
        <f t="shared" ca="1" si="347"/>
        <v>0.96912448581331023</v>
      </c>
      <c r="AA903" s="4">
        <f t="shared" ca="1" si="348"/>
        <v>4.1733501964233088</v>
      </c>
      <c r="AB903" s="4">
        <f t="shared" ca="1" si="349"/>
        <v>0.40623639762927877</v>
      </c>
      <c r="AC903" s="4">
        <f t="shared" ca="1" si="350"/>
        <v>6</v>
      </c>
      <c r="AD903" s="4">
        <f t="shared" ca="1" si="351"/>
        <v>0.40623639762927877</v>
      </c>
      <c r="AE903" s="4">
        <f t="shared" ca="1" si="352"/>
        <v>1</v>
      </c>
      <c r="AF903" s="4">
        <f t="shared" ca="1" si="353"/>
        <v>2.0311819881463937</v>
      </c>
    </row>
    <row r="904" spans="6:32" x14ac:dyDescent="0.2">
      <c r="F904" s="4">
        <f t="shared" si="354"/>
        <v>901</v>
      </c>
      <c r="G904" s="4">
        <f t="shared" ca="1" si="355"/>
        <v>875.50885664374664</v>
      </c>
      <c r="H904" s="4">
        <f t="shared" ca="1" si="356"/>
        <v>4</v>
      </c>
      <c r="I904" s="4">
        <f t="shared" ca="1" si="336"/>
        <v>0.42118409530984025</v>
      </c>
      <c r="J904" s="4">
        <f t="shared" ca="1" si="337"/>
        <v>1.0935416117404133</v>
      </c>
      <c r="K904" s="4">
        <f t="shared" ca="1" si="338"/>
        <v>0.58811132197561922</v>
      </c>
      <c r="L904" s="4">
        <f t="shared" ca="1" si="339"/>
        <v>1.3305032476693182</v>
      </c>
      <c r="M904" s="4">
        <f t="shared" ca="1" si="340"/>
        <v>1.0935416117404133</v>
      </c>
      <c r="N904" s="4">
        <f t="shared" ca="1" si="341"/>
        <v>5</v>
      </c>
      <c r="O904" s="4">
        <f t="shared" ca="1" si="342"/>
        <v>1.0935416117404133</v>
      </c>
      <c r="P904" s="4">
        <f t="shared" ca="1" si="343"/>
        <v>1</v>
      </c>
      <c r="Q904" s="4">
        <f t="shared" ca="1" si="344"/>
        <v>4.3741664469616532</v>
      </c>
      <c r="U904" s="4">
        <f t="shared" si="357"/>
        <v>901</v>
      </c>
      <c r="V904" s="4">
        <f t="shared" ca="1" si="358"/>
        <v>896.11324158391653</v>
      </c>
      <c r="W904" s="4">
        <f t="shared" ca="1" si="359"/>
        <v>6</v>
      </c>
      <c r="X904" s="4">
        <f t="shared" ca="1" si="345"/>
        <v>0.94484959090806098</v>
      </c>
      <c r="Y904" s="4">
        <f t="shared" ca="1" si="346"/>
        <v>5.7953822310105183</v>
      </c>
      <c r="Z904" s="4">
        <f t="shared" ca="1" si="347"/>
        <v>0.22782030027518019</v>
      </c>
      <c r="AA904" s="4">
        <f t="shared" ca="1" si="348"/>
        <v>0.3102455812562484</v>
      </c>
      <c r="AB904" s="4">
        <f t="shared" ca="1" si="349"/>
        <v>0.3102455812562484</v>
      </c>
      <c r="AC904" s="4">
        <f t="shared" ca="1" si="350"/>
        <v>5</v>
      </c>
      <c r="AD904" s="4">
        <f t="shared" ca="1" si="351"/>
        <v>0.3102455812562484</v>
      </c>
      <c r="AE904" s="4">
        <f t="shared" ca="1" si="352"/>
        <v>0</v>
      </c>
      <c r="AF904" s="4">
        <f t="shared" ca="1" si="353"/>
        <v>1.8614734875374905</v>
      </c>
    </row>
    <row r="905" spans="6:32" x14ac:dyDescent="0.2">
      <c r="F905" s="4">
        <f t="shared" si="354"/>
        <v>902</v>
      </c>
      <c r="G905" s="4">
        <f t="shared" ca="1" si="355"/>
        <v>876.60239825548706</v>
      </c>
      <c r="H905" s="4">
        <f t="shared" ca="1" si="356"/>
        <v>5</v>
      </c>
      <c r="I905" s="4">
        <f t="shared" ca="1" si="336"/>
        <v>4.4050628820679449E-2</v>
      </c>
      <c r="J905" s="4">
        <f t="shared" ca="1" si="337"/>
        <v>9.010065270112233E-2</v>
      </c>
      <c r="K905" s="4">
        <f t="shared" ca="1" si="338"/>
        <v>0.96028195057705257</v>
      </c>
      <c r="L905" s="4">
        <f t="shared" ca="1" si="339"/>
        <v>4.8389243237919173</v>
      </c>
      <c r="M905" s="4">
        <f t="shared" ca="1" si="340"/>
        <v>9.010065270112233E-2</v>
      </c>
      <c r="N905" s="4">
        <f t="shared" ca="1" si="341"/>
        <v>6</v>
      </c>
      <c r="O905" s="4">
        <f t="shared" ca="1" si="342"/>
        <v>9.010065270112233E-2</v>
      </c>
      <c r="P905" s="4">
        <f t="shared" ca="1" si="343"/>
        <v>1</v>
      </c>
      <c r="Q905" s="4">
        <f t="shared" ca="1" si="344"/>
        <v>0.45050326350561165</v>
      </c>
      <c r="U905" s="4">
        <f t="shared" si="357"/>
        <v>902</v>
      </c>
      <c r="V905" s="4">
        <f t="shared" ca="1" si="358"/>
        <v>896.42348716517279</v>
      </c>
      <c r="W905" s="4">
        <f t="shared" ca="1" si="359"/>
        <v>5</v>
      </c>
      <c r="X905" s="4">
        <f t="shared" ca="1" si="345"/>
        <v>4.1521787978500257E-2</v>
      </c>
      <c r="Y905" s="4">
        <f t="shared" ca="1" si="346"/>
        <v>8.4816896166874392E-2</v>
      </c>
      <c r="Z905" s="4">
        <f t="shared" ca="1" si="347"/>
        <v>0.8450295861386542</v>
      </c>
      <c r="AA905" s="4">
        <f t="shared" ca="1" si="348"/>
        <v>2.2374252703156468</v>
      </c>
      <c r="AB905" s="4">
        <f t="shared" ca="1" si="349"/>
        <v>8.4816896166874392E-2</v>
      </c>
      <c r="AC905" s="4">
        <f t="shared" ca="1" si="350"/>
        <v>6</v>
      </c>
      <c r="AD905" s="4">
        <f t="shared" ca="1" si="351"/>
        <v>8.4816896166874392E-2</v>
      </c>
      <c r="AE905" s="4">
        <f t="shared" ca="1" si="352"/>
        <v>1</v>
      </c>
      <c r="AF905" s="4">
        <f t="shared" ca="1" si="353"/>
        <v>0.42408448083437195</v>
      </c>
    </row>
    <row r="906" spans="6:32" x14ac:dyDescent="0.2">
      <c r="F906" s="4">
        <f t="shared" si="354"/>
        <v>903</v>
      </c>
      <c r="G906" s="4">
        <f t="shared" ca="1" si="355"/>
        <v>876.69249890818821</v>
      </c>
      <c r="H906" s="4">
        <f t="shared" ca="1" si="356"/>
        <v>6</v>
      </c>
      <c r="I906" s="4">
        <f t="shared" ca="1" si="336"/>
        <v>0.40161938183934487</v>
      </c>
      <c r="J906" s="4">
        <f t="shared" ca="1" si="337"/>
        <v>1.0270564845676531</v>
      </c>
      <c r="K906" s="4">
        <f t="shared" ca="1" si="338"/>
        <v>0.6739838795194002</v>
      </c>
      <c r="L906" s="4">
        <f t="shared" ca="1" si="339"/>
        <v>1.6812126742665208</v>
      </c>
      <c r="M906" s="4">
        <f t="shared" ca="1" si="340"/>
        <v>1.0270564845676531</v>
      </c>
      <c r="N906" s="4">
        <f t="shared" ca="1" si="341"/>
        <v>7</v>
      </c>
      <c r="O906" s="4">
        <f t="shared" ca="1" si="342"/>
        <v>1.0270564845676531</v>
      </c>
      <c r="P906" s="4">
        <f t="shared" ca="1" si="343"/>
        <v>1</v>
      </c>
      <c r="Q906" s="4">
        <f t="shared" ca="1" si="344"/>
        <v>6.1623389074059185</v>
      </c>
      <c r="U906" s="4">
        <f t="shared" si="357"/>
        <v>903</v>
      </c>
      <c r="V906" s="4">
        <f t="shared" ca="1" si="358"/>
        <v>896.50830406133969</v>
      </c>
      <c r="W906" s="4">
        <f t="shared" ca="1" si="359"/>
        <v>6</v>
      </c>
      <c r="X906" s="4">
        <f t="shared" ca="1" si="345"/>
        <v>0.24202660866431724</v>
      </c>
      <c r="Y906" s="4">
        <f t="shared" ca="1" si="346"/>
        <v>0.5542139954694002</v>
      </c>
      <c r="Z906" s="4">
        <f t="shared" ca="1" si="347"/>
        <v>0.54004009927645824</v>
      </c>
      <c r="AA906" s="4">
        <f t="shared" ca="1" si="348"/>
        <v>0.9319391587666227</v>
      </c>
      <c r="AB906" s="4">
        <f t="shared" ca="1" si="349"/>
        <v>0.5542139954694002</v>
      </c>
      <c r="AC906" s="4">
        <f t="shared" ca="1" si="350"/>
        <v>7</v>
      </c>
      <c r="AD906" s="4">
        <f t="shared" ca="1" si="351"/>
        <v>0.5542139954694002</v>
      </c>
      <c r="AE906" s="4">
        <f t="shared" ca="1" si="352"/>
        <v>1</v>
      </c>
      <c r="AF906" s="4">
        <f t="shared" ca="1" si="353"/>
        <v>3.3252839728164014</v>
      </c>
    </row>
    <row r="907" spans="6:32" x14ac:dyDescent="0.2">
      <c r="F907" s="4">
        <f t="shared" si="354"/>
        <v>904</v>
      </c>
      <c r="G907" s="4">
        <f t="shared" ca="1" si="355"/>
        <v>877.71955539275586</v>
      </c>
      <c r="H907" s="4">
        <f t="shared" ca="1" si="356"/>
        <v>7</v>
      </c>
      <c r="I907" s="4">
        <f t="shared" ca="1" si="336"/>
        <v>0.86444257319489592</v>
      </c>
      <c r="J907" s="4">
        <f t="shared" ca="1" si="337"/>
        <v>3.9967198287727692</v>
      </c>
      <c r="K907" s="4">
        <f t="shared" ca="1" si="338"/>
        <v>8.0712212540562933E-2</v>
      </c>
      <c r="L907" s="4">
        <f t="shared" ca="1" si="339"/>
        <v>0.12623407921370317</v>
      </c>
      <c r="M907" s="4">
        <f t="shared" ca="1" si="340"/>
        <v>0.12623407921370317</v>
      </c>
      <c r="N907" s="4">
        <f t="shared" ca="1" si="341"/>
        <v>6</v>
      </c>
      <c r="O907" s="4">
        <f t="shared" ca="1" si="342"/>
        <v>0.12623407921370317</v>
      </c>
      <c r="P907" s="4">
        <f t="shared" ca="1" si="343"/>
        <v>0</v>
      </c>
      <c r="Q907" s="4">
        <f t="shared" ca="1" si="344"/>
        <v>0.88363855449592221</v>
      </c>
      <c r="U907" s="4">
        <f t="shared" si="357"/>
        <v>904</v>
      </c>
      <c r="V907" s="4">
        <f t="shared" ca="1" si="358"/>
        <v>897.06251805680904</v>
      </c>
      <c r="W907" s="4">
        <f t="shared" ca="1" si="359"/>
        <v>7</v>
      </c>
      <c r="X907" s="4">
        <f t="shared" ca="1" si="345"/>
        <v>0.96771023855883553</v>
      </c>
      <c r="Y907" s="4">
        <f t="shared" ca="1" si="346"/>
        <v>6.8660101644980331</v>
      </c>
      <c r="Z907" s="4">
        <f t="shared" ca="1" si="347"/>
        <v>0.80290062133891882</v>
      </c>
      <c r="AA907" s="4">
        <f t="shared" ca="1" si="348"/>
        <v>1.9488566606794682</v>
      </c>
      <c r="AB907" s="4">
        <f t="shared" ca="1" si="349"/>
        <v>1.9488566606794682</v>
      </c>
      <c r="AC907" s="4">
        <f t="shared" ca="1" si="350"/>
        <v>6</v>
      </c>
      <c r="AD907" s="4">
        <f t="shared" ca="1" si="351"/>
        <v>1.9488566606794682</v>
      </c>
      <c r="AE907" s="4">
        <f t="shared" ca="1" si="352"/>
        <v>0</v>
      </c>
      <c r="AF907" s="4">
        <f t="shared" ca="1" si="353"/>
        <v>13.641996624756278</v>
      </c>
    </row>
    <row r="908" spans="6:32" x14ac:dyDescent="0.2">
      <c r="F908" s="4">
        <f t="shared" si="354"/>
        <v>905</v>
      </c>
      <c r="G908" s="4">
        <f t="shared" ca="1" si="355"/>
        <v>877.84578947196962</v>
      </c>
      <c r="H908" s="4">
        <f t="shared" ca="1" si="356"/>
        <v>6</v>
      </c>
      <c r="I908" s="4">
        <f t="shared" ca="1" si="336"/>
        <v>0.2002085806201036</v>
      </c>
      <c r="J908" s="4">
        <f t="shared" ca="1" si="337"/>
        <v>0.44680862216842637</v>
      </c>
      <c r="K908" s="4">
        <f t="shared" ca="1" si="338"/>
        <v>0.71571415397265337</v>
      </c>
      <c r="L908" s="4">
        <f t="shared" ca="1" si="339"/>
        <v>1.8866625703593638</v>
      </c>
      <c r="M908" s="4">
        <f t="shared" ca="1" si="340"/>
        <v>0.44680862216842637</v>
      </c>
      <c r="N908" s="4">
        <f t="shared" ca="1" si="341"/>
        <v>7</v>
      </c>
      <c r="O908" s="4">
        <f t="shared" ca="1" si="342"/>
        <v>0.44680862216842637</v>
      </c>
      <c r="P908" s="4">
        <f t="shared" ca="1" si="343"/>
        <v>1</v>
      </c>
      <c r="Q908" s="4">
        <f t="shared" ca="1" si="344"/>
        <v>2.6808517330105581</v>
      </c>
      <c r="U908" s="4">
        <f t="shared" si="357"/>
        <v>905</v>
      </c>
      <c r="V908" s="4">
        <f t="shared" ca="1" si="358"/>
        <v>899.01137471748848</v>
      </c>
      <c r="W908" s="4">
        <f t="shared" ca="1" si="359"/>
        <v>6</v>
      </c>
      <c r="X908" s="4">
        <f t="shared" ca="1" si="345"/>
        <v>0.3868616840266913</v>
      </c>
      <c r="Y908" s="4">
        <f t="shared" ca="1" si="346"/>
        <v>0.9783294613903849</v>
      </c>
      <c r="Z908" s="4">
        <f t="shared" ca="1" si="347"/>
        <v>0.94098901270776691</v>
      </c>
      <c r="AA908" s="4">
        <f t="shared" ca="1" si="348"/>
        <v>3.3960379525465303</v>
      </c>
      <c r="AB908" s="4">
        <f t="shared" ca="1" si="349"/>
        <v>0.9783294613903849</v>
      </c>
      <c r="AC908" s="4">
        <f t="shared" ca="1" si="350"/>
        <v>7</v>
      </c>
      <c r="AD908" s="4">
        <f t="shared" ca="1" si="351"/>
        <v>0.9783294613903849</v>
      </c>
      <c r="AE908" s="4">
        <f t="shared" ca="1" si="352"/>
        <v>1</v>
      </c>
      <c r="AF908" s="4">
        <f t="shared" ca="1" si="353"/>
        <v>5.8699767683423092</v>
      </c>
    </row>
    <row r="909" spans="6:32" x14ac:dyDescent="0.2">
      <c r="F909" s="4">
        <f t="shared" si="354"/>
        <v>906</v>
      </c>
      <c r="G909" s="4">
        <f t="shared" ca="1" si="355"/>
        <v>878.29259809413804</v>
      </c>
      <c r="H909" s="4">
        <f t="shared" ca="1" si="356"/>
        <v>7</v>
      </c>
      <c r="I909" s="4">
        <f t="shared" ca="1" si="336"/>
        <v>0.62405714636499687</v>
      </c>
      <c r="J909" s="4">
        <f t="shared" ca="1" si="337"/>
        <v>1.9566362643128492</v>
      </c>
      <c r="K909" s="4">
        <f t="shared" ca="1" si="338"/>
        <v>0.83256083796760005</v>
      </c>
      <c r="L909" s="4">
        <f t="shared" ca="1" si="339"/>
        <v>2.6807028081618673</v>
      </c>
      <c r="M909" s="4">
        <f t="shared" ca="1" si="340"/>
        <v>1.9566362643128492</v>
      </c>
      <c r="N909" s="4">
        <f t="shared" ca="1" si="341"/>
        <v>8</v>
      </c>
      <c r="O909" s="4">
        <f t="shared" ca="1" si="342"/>
        <v>1.9566362643128492</v>
      </c>
      <c r="P909" s="4">
        <f t="shared" ca="1" si="343"/>
        <v>1</v>
      </c>
      <c r="Q909" s="4">
        <f t="shared" ca="1" si="344"/>
        <v>13.696453850189945</v>
      </c>
      <c r="U909" s="4">
        <f t="shared" si="357"/>
        <v>906</v>
      </c>
      <c r="V909" s="4">
        <f t="shared" ca="1" si="358"/>
        <v>899.98970417887881</v>
      </c>
      <c r="W909" s="4">
        <f t="shared" ca="1" si="359"/>
        <v>7</v>
      </c>
      <c r="X909" s="4">
        <f t="shared" ca="1" si="345"/>
        <v>0.38964440620389462</v>
      </c>
      <c r="Y909" s="4">
        <f t="shared" ca="1" si="346"/>
        <v>0.98742710201864925</v>
      </c>
      <c r="Z909" s="4">
        <f t="shared" ca="1" si="347"/>
        <v>7.3951181450253478E-2</v>
      </c>
      <c r="AA909" s="4">
        <f t="shared" ca="1" si="348"/>
        <v>9.2193991091348862E-2</v>
      </c>
      <c r="AB909" s="4">
        <f t="shared" ca="1" si="349"/>
        <v>9.2193991091348862E-2</v>
      </c>
      <c r="AC909" s="4">
        <f t="shared" ca="1" si="350"/>
        <v>6</v>
      </c>
      <c r="AD909" s="4">
        <f t="shared" ca="1" si="351"/>
        <v>9.2193991091348862E-2</v>
      </c>
      <c r="AE909" s="4">
        <f t="shared" ca="1" si="352"/>
        <v>0</v>
      </c>
      <c r="AF909" s="4">
        <f t="shared" ca="1" si="353"/>
        <v>0.64535793763944205</v>
      </c>
    </row>
    <row r="910" spans="6:32" x14ac:dyDescent="0.2">
      <c r="F910" s="4">
        <f t="shared" si="354"/>
        <v>907</v>
      </c>
      <c r="G910" s="4">
        <f t="shared" ca="1" si="355"/>
        <v>880.24923435845085</v>
      </c>
      <c r="H910" s="4">
        <f t="shared" ca="1" si="356"/>
        <v>8</v>
      </c>
      <c r="I910" s="4">
        <f t="shared" ca="1" si="336"/>
        <v>0.50038759658224852</v>
      </c>
      <c r="J910" s="4">
        <f t="shared" ca="1" si="337"/>
        <v>1.3878453486840627</v>
      </c>
      <c r="K910" s="4">
        <f t="shared" ca="1" si="338"/>
        <v>0.30997191608774799</v>
      </c>
      <c r="L910" s="4">
        <f t="shared" ca="1" si="339"/>
        <v>0.55653447134550604</v>
      </c>
      <c r="M910" s="4">
        <f t="shared" ca="1" si="340"/>
        <v>0.55653447134550604</v>
      </c>
      <c r="N910" s="4">
        <f t="shared" ca="1" si="341"/>
        <v>7</v>
      </c>
      <c r="O910" s="4">
        <f t="shared" ca="1" si="342"/>
        <v>0.55653447134550604</v>
      </c>
      <c r="P910" s="4">
        <f t="shared" ca="1" si="343"/>
        <v>0</v>
      </c>
      <c r="Q910" s="4">
        <f t="shared" ca="1" si="344"/>
        <v>4.4522757707640483</v>
      </c>
      <c r="U910" s="4">
        <f t="shared" si="357"/>
        <v>907</v>
      </c>
      <c r="V910" s="4">
        <f t="shared" ca="1" si="358"/>
        <v>900.08189816997015</v>
      </c>
      <c r="W910" s="4">
        <f t="shared" ca="1" si="359"/>
        <v>6</v>
      </c>
      <c r="X910" s="4">
        <f t="shared" ca="1" si="345"/>
        <v>0.15864759843947684</v>
      </c>
      <c r="Y910" s="4">
        <f t="shared" ca="1" si="346"/>
        <v>0.34548935990116442</v>
      </c>
      <c r="Z910" s="4">
        <f t="shared" ca="1" si="347"/>
        <v>3.7417718664435884E-2</v>
      </c>
      <c r="AA910" s="4">
        <f t="shared" ca="1" si="348"/>
        <v>4.5762875246552426E-2</v>
      </c>
      <c r="AB910" s="4">
        <f t="shared" ca="1" si="349"/>
        <v>4.5762875246552426E-2</v>
      </c>
      <c r="AC910" s="4">
        <f t="shared" ca="1" si="350"/>
        <v>5</v>
      </c>
      <c r="AD910" s="4">
        <f t="shared" ca="1" si="351"/>
        <v>4.5762875246552426E-2</v>
      </c>
      <c r="AE910" s="4">
        <f t="shared" ca="1" si="352"/>
        <v>0</v>
      </c>
      <c r="AF910" s="4">
        <f t="shared" ca="1" si="353"/>
        <v>0.27457725147931455</v>
      </c>
    </row>
    <row r="911" spans="6:32" x14ac:dyDescent="0.2">
      <c r="F911" s="4">
        <f t="shared" si="354"/>
        <v>908</v>
      </c>
      <c r="G911" s="4">
        <f t="shared" ca="1" si="355"/>
        <v>880.80576882979631</v>
      </c>
      <c r="H911" s="4">
        <f t="shared" ca="1" si="356"/>
        <v>7</v>
      </c>
      <c r="I911" s="4">
        <f t="shared" ca="1" si="336"/>
        <v>0.68248542961763869</v>
      </c>
      <c r="J911" s="4">
        <f t="shared" ca="1" si="337"/>
        <v>2.2944631414685639</v>
      </c>
      <c r="K911" s="4">
        <f t="shared" ca="1" si="338"/>
        <v>0.1139670893494138</v>
      </c>
      <c r="L911" s="4">
        <f t="shared" ca="1" si="339"/>
        <v>0.18150177579465032</v>
      </c>
      <c r="M911" s="4">
        <f t="shared" ca="1" si="340"/>
        <v>0.18150177579465032</v>
      </c>
      <c r="N911" s="4">
        <f t="shared" ca="1" si="341"/>
        <v>6</v>
      </c>
      <c r="O911" s="4">
        <f t="shared" ca="1" si="342"/>
        <v>0.18150177579465032</v>
      </c>
      <c r="P911" s="4">
        <f t="shared" ca="1" si="343"/>
        <v>0</v>
      </c>
      <c r="Q911" s="4">
        <f t="shared" ca="1" si="344"/>
        <v>1.2705124305625524</v>
      </c>
      <c r="U911" s="4">
        <f t="shared" si="357"/>
        <v>908</v>
      </c>
      <c r="V911" s="4">
        <f t="shared" ca="1" si="358"/>
        <v>900.12766104521666</v>
      </c>
      <c r="W911" s="4">
        <f t="shared" ca="1" si="359"/>
        <v>5</v>
      </c>
      <c r="X911" s="4">
        <f t="shared" ca="1" si="345"/>
        <v>0.88637775864718948</v>
      </c>
      <c r="Y911" s="4">
        <f t="shared" ca="1" si="346"/>
        <v>4.3497520106046839</v>
      </c>
      <c r="Z911" s="4">
        <f t="shared" ca="1" si="347"/>
        <v>0.21670372356653633</v>
      </c>
      <c r="AA911" s="4">
        <f t="shared" ca="1" si="348"/>
        <v>0.29309312197406767</v>
      </c>
      <c r="AB911" s="4">
        <f t="shared" ca="1" si="349"/>
        <v>0.29309312197406767</v>
      </c>
      <c r="AC911" s="4">
        <f t="shared" ca="1" si="350"/>
        <v>4</v>
      </c>
      <c r="AD911" s="4">
        <f t="shared" ca="1" si="351"/>
        <v>0.29309312197406767</v>
      </c>
      <c r="AE911" s="4">
        <f t="shared" ca="1" si="352"/>
        <v>0</v>
      </c>
      <c r="AF911" s="4">
        <f t="shared" ca="1" si="353"/>
        <v>1.4654656098703382</v>
      </c>
    </row>
    <row r="912" spans="6:32" x14ac:dyDescent="0.2">
      <c r="F912" s="4">
        <f t="shared" si="354"/>
        <v>909</v>
      </c>
      <c r="G912" s="4">
        <f t="shared" ca="1" si="355"/>
        <v>880.98727060559099</v>
      </c>
      <c r="H912" s="4">
        <f t="shared" ca="1" si="356"/>
        <v>6</v>
      </c>
      <c r="I912" s="4">
        <f t="shared" ca="1" si="336"/>
        <v>0.24142337635494404</v>
      </c>
      <c r="J912" s="4">
        <f t="shared" ca="1" si="337"/>
        <v>0.55262293065721879</v>
      </c>
      <c r="K912" s="4">
        <f t="shared" ca="1" si="338"/>
        <v>6.9305031624940616E-2</v>
      </c>
      <c r="L912" s="4">
        <f t="shared" ca="1" si="339"/>
        <v>0.10773554112786245</v>
      </c>
      <c r="M912" s="4">
        <f t="shared" ca="1" si="340"/>
        <v>0.10773554112786245</v>
      </c>
      <c r="N912" s="4">
        <f t="shared" ca="1" si="341"/>
        <v>5</v>
      </c>
      <c r="O912" s="4">
        <f t="shared" ca="1" si="342"/>
        <v>0.10773554112786245</v>
      </c>
      <c r="P912" s="4">
        <f t="shared" ca="1" si="343"/>
        <v>0</v>
      </c>
      <c r="Q912" s="4">
        <f t="shared" ca="1" si="344"/>
        <v>0.64641324676717471</v>
      </c>
      <c r="U912" s="4">
        <f t="shared" si="357"/>
        <v>909</v>
      </c>
      <c r="V912" s="4">
        <f t="shared" ca="1" si="358"/>
        <v>900.42075416719069</v>
      </c>
      <c r="W912" s="4">
        <f t="shared" ca="1" si="359"/>
        <v>4</v>
      </c>
      <c r="X912" s="4">
        <f t="shared" ca="1" si="345"/>
        <v>0.17710532969062842</v>
      </c>
      <c r="Y912" s="4">
        <f t="shared" ca="1" si="346"/>
        <v>0.38985413821739595</v>
      </c>
      <c r="Z912" s="4">
        <f t="shared" ca="1" si="347"/>
        <v>0.21039110626229596</v>
      </c>
      <c r="AA912" s="4">
        <f t="shared" ca="1" si="348"/>
        <v>0.28346103279285972</v>
      </c>
      <c r="AB912" s="4">
        <f t="shared" ca="1" si="349"/>
        <v>0.28346103279285972</v>
      </c>
      <c r="AC912" s="4">
        <f t="shared" ca="1" si="350"/>
        <v>3</v>
      </c>
      <c r="AD912" s="4">
        <f t="shared" ca="1" si="351"/>
        <v>0.28346103279285972</v>
      </c>
      <c r="AE912" s="4">
        <f t="shared" ca="1" si="352"/>
        <v>0</v>
      </c>
      <c r="AF912" s="4">
        <f t="shared" ca="1" si="353"/>
        <v>1.1338441311714389</v>
      </c>
    </row>
    <row r="913" spans="6:32" x14ac:dyDescent="0.2">
      <c r="F913" s="4">
        <f t="shared" si="354"/>
        <v>910</v>
      </c>
      <c r="G913" s="4">
        <f t="shared" ca="1" si="355"/>
        <v>881.0950061467189</v>
      </c>
      <c r="H913" s="4">
        <f t="shared" ca="1" si="356"/>
        <v>5</v>
      </c>
      <c r="I913" s="4">
        <f t="shared" ca="1" si="336"/>
        <v>0.96090369842711687</v>
      </c>
      <c r="J913" s="4">
        <f t="shared" ca="1" si="337"/>
        <v>6.4834548107869043</v>
      </c>
      <c r="K913" s="4">
        <f t="shared" ca="1" si="338"/>
        <v>0.87901495961528542</v>
      </c>
      <c r="L913" s="4">
        <f t="shared" ca="1" si="339"/>
        <v>3.1681325613191778</v>
      </c>
      <c r="M913" s="4">
        <f t="shared" ca="1" si="340"/>
        <v>3.1681325613191778</v>
      </c>
      <c r="N913" s="4">
        <f t="shared" ca="1" si="341"/>
        <v>4</v>
      </c>
      <c r="O913" s="4">
        <f t="shared" ca="1" si="342"/>
        <v>3.1681325613191778</v>
      </c>
      <c r="P913" s="4">
        <f t="shared" ca="1" si="343"/>
        <v>0</v>
      </c>
      <c r="Q913" s="4">
        <f t="shared" ca="1" si="344"/>
        <v>15.840662806595889</v>
      </c>
      <c r="U913" s="4">
        <f t="shared" si="357"/>
        <v>910</v>
      </c>
      <c r="V913" s="4">
        <f t="shared" ca="1" si="358"/>
        <v>900.70421519998354</v>
      </c>
      <c r="W913" s="4">
        <f t="shared" ca="1" si="359"/>
        <v>3</v>
      </c>
      <c r="X913" s="4">
        <f t="shared" ca="1" si="345"/>
        <v>0.41397016610258941</v>
      </c>
      <c r="Y913" s="4">
        <f t="shared" ca="1" si="346"/>
        <v>1.0687691592266371</v>
      </c>
      <c r="Z913" s="4">
        <f t="shared" ca="1" si="347"/>
        <v>0.18406154857271251</v>
      </c>
      <c r="AA913" s="4">
        <f t="shared" ca="1" si="348"/>
        <v>0.24409962484229286</v>
      </c>
      <c r="AB913" s="4">
        <f t="shared" ca="1" si="349"/>
        <v>0.24409962484229286</v>
      </c>
      <c r="AC913" s="4">
        <f t="shared" ca="1" si="350"/>
        <v>2</v>
      </c>
      <c r="AD913" s="4">
        <f t="shared" ca="1" si="351"/>
        <v>0.24409962484229286</v>
      </c>
      <c r="AE913" s="4">
        <f t="shared" ca="1" si="352"/>
        <v>0</v>
      </c>
      <c r="AF913" s="4">
        <f t="shared" ca="1" si="353"/>
        <v>0.73229887452687858</v>
      </c>
    </row>
    <row r="914" spans="6:32" x14ac:dyDescent="0.2">
      <c r="F914" s="4">
        <f t="shared" si="354"/>
        <v>911</v>
      </c>
      <c r="G914" s="4">
        <f t="shared" ca="1" si="355"/>
        <v>884.26313870803813</v>
      </c>
      <c r="H914" s="4">
        <f t="shared" ca="1" si="356"/>
        <v>4</v>
      </c>
      <c r="I914" s="4">
        <f t="shared" ca="1" si="336"/>
        <v>0.21694160879160762</v>
      </c>
      <c r="J914" s="4">
        <f t="shared" ca="1" si="337"/>
        <v>0.48909602414032732</v>
      </c>
      <c r="K914" s="4">
        <f t="shared" ca="1" si="338"/>
        <v>0.31240036519610848</v>
      </c>
      <c r="L914" s="4">
        <f t="shared" ca="1" si="339"/>
        <v>0.56182280488600522</v>
      </c>
      <c r="M914" s="4">
        <f t="shared" ca="1" si="340"/>
        <v>0.48909602414032732</v>
      </c>
      <c r="N914" s="4">
        <f t="shared" ca="1" si="341"/>
        <v>5</v>
      </c>
      <c r="O914" s="4">
        <f t="shared" ca="1" si="342"/>
        <v>0.48909602414032732</v>
      </c>
      <c r="P914" s="4">
        <f t="shared" ca="1" si="343"/>
        <v>1</v>
      </c>
      <c r="Q914" s="4">
        <f t="shared" ca="1" si="344"/>
        <v>1.9563840965613093</v>
      </c>
      <c r="U914" s="4">
        <f t="shared" si="357"/>
        <v>911</v>
      </c>
      <c r="V914" s="4">
        <f t="shared" ca="1" si="358"/>
        <v>900.94831482482584</v>
      </c>
      <c r="W914" s="4">
        <f t="shared" ca="1" si="359"/>
        <v>2</v>
      </c>
      <c r="X914" s="4">
        <f t="shared" ca="1" si="345"/>
        <v>0.49440634508747272</v>
      </c>
      <c r="Y914" s="4">
        <f t="shared" ca="1" si="346"/>
        <v>1.3640439716948936</v>
      </c>
      <c r="Z914" s="4">
        <f t="shared" ca="1" si="347"/>
        <v>8.7905128053157755E-2</v>
      </c>
      <c r="AA914" s="4">
        <f t="shared" ca="1" si="348"/>
        <v>0.11041352167279095</v>
      </c>
      <c r="AB914" s="4">
        <f t="shared" ca="1" si="349"/>
        <v>0.11041352167279095</v>
      </c>
      <c r="AC914" s="4">
        <f t="shared" ca="1" si="350"/>
        <v>1</v>
      </c>
      <c r="AD914" s="4">
        <f t="shared" ca="1" si="351"/>
        <v>0.11041352167279095</v>
      </c>
      <c r="AE914" s="4">
        <f t="shared" ca="1" si="352"/>
        <v>0</v>
      </c>
      <c r="AF914" s="4">
        <f t="shared" ca="1" si="353"/>
        <v>0.2208270433455819</v>
      </c>
    </row>
    <row r="915" spans="6:32" x14ac:dyDescent="0.2">
      <c r="F915" s="4">
        <f t="shared" si="354"/>
        <v>912</v>
      </c>
      <c r="G915" s="4">
        <f t="shared" ca="1" si="355"/>
        <v>884.75223473217841</v>
      </c>
      <c r="H915" s="4">
        <f t="shared" ca="1" si="356"/>
        <v>5</v>
      </c>
      <c r="I915" s="4">
        <f t="shared" ca="1" si="336"/>
        <v>0.31204913797315581</v>
      </c>
      <c r="J915" s="4">
        <f t="shared" ca="1" si="337"/>
        <v>0.7480757301440768</v>
      </c>
      <c r="K915" s="4">
        <f t="shared" ca="1" si="338"/>
        <v>0.57632552335541476</v>
      </c>
      <c r="L915" s="4">
        <f t="shared" ca="1" si="339"/>
        <v>1.2881847935686852</v>
      </c>
      <c r="M915" s="4">
        <f t="shared" ca="1" si="340"/>
        <v>0.7480757301440768</v>
      </c>
      <c r="N915" s="4">
        <f t="shared" ca="1" si="341"/>
        <v>6</v>
      </c>
      <c r="O915" s="4">
        <f t="shared" ca="1" si="342"/>
        <v>0.7480757301440768</v>
      </c>
      <c r="P915" s="4">
        <f t="shared" ca="1" si="343"/>
        <v>1</v>
      </c>
      <c r="Q915" s="4">
        <f t="shared" ca="1" si="344"/>
        <v>3.740378650720384</v>
      </c>
      <c r="U915" s="4">
        <f t="shared" si="357"/>
        <v>912</v>
      </c>
      <c r="V915" s="4">
        <f t="shared" ca="1" si="358"/>
        <v>901.05872834649858</v>
      </c>
      <c r="W915" s="4">
        <f t="shared" ca="1" si="359"/>
        <v>1</v>
      </c>
      <c r="X915" s="4">
        <f t="shared" ca="1" si="345"/>
        <v>0.18747343246189041</v>
      </c>
      <c r="Y915" s="4">
        <f t="shared" ca="1" si="346"/>
        <v>0.41521333360877299</v>
      </c>
      <c r="Z915" s="4">
        <f t="shared" ca="1" si="347"/>
        <v>0.29636297392319233</v>
      </c>
      <c r="AA915" s="4">
        <f t="shared" ca="1" si="348"/>
        <v>0.42179117249322062</v>
      </c>
      <c r="AB915" s="4">
        <f t="shared" ca="1" si="349"/>
        <v>0.41521333360877299</v>
      </c>
      <c r="AC915" s="4">
        <f t="shared" ca="1" si="350"/>
        <v>2</v>
      </c>
      <c r="AD915" s="4">
        <f t="shared" ca="1" si="351"/>
        <v>0.41521333360877299</v>
      </c>
      <c r="AE915" s="4">
        <f t="shared" ca="1" si="352"/>
        <v>1</v>
      </c>
      <c r="AF915" s="4">
        <f t="shared" ca="1" si="353"/>
        <v>0.41521333360877299</v>
      </c>
    </row>
    <row r="916" spans="6:32" x14ac:dyDescent="0.2">
      <c r="F916" s="4">
        <f t="shared" si="354"/>
        <v>913</v>
      </c>
      <c r="G916" s="4">
        <f t="shared" ca="1" si="355"/>
        <v>885.50031046232243</v>
      </c>
      <c r="H916" s="4">
        <f t="shared" ca="1" si="356"/>
        <v>6</v>
      </c>
      <c r="I916" s="4">
        <f t="shared" ca="1" si="336"/>
        <v>0.69495669073810995</v>
      </c>
      <c r="J916" s="4">
        <f t="shared" ca="1" si="337"/>
        <v>2.3746030297509204</v>
      </c>
      <c r="K916" s="4">
        <f t="shared" ca="1" si="338"/>
        <v>0.38561931510992931</v>
      </c>
      <c r="L916" s="4">
        <f t="shared" ca="1" si="339"/>
        <v>0.73071080249435882</v>
      </c>
      <c r="M916" s="4">
        <f t="shared" ca="1" si="340"/>
        <v>0.73071080249435882</v>
      </c>
      <c r="N916" s="4">
        <f t="shared" ca="1" si="341"/>
        <v>5</v>
      </c>
      <c r="O916" s="4">
        <f t="shared" ca="1" si="342"/>
        <v>0.73071080249435882</v>
      </c>
      <c r="P916" s="4">
        <f t="shared" ca="1" si="343"/>
        <v>0</v>
      </c>
      <c r="Q916" s="4">
        <f t="shared" ca="1" si="344"/>
        <v>4.3842648149661532</v>
      </c>
      <c r="U916" s="4">
        <f t="shared" si="357"/>
        <v>913</v>
      </c>
      <c r="V916" s="4">
        <f t="shared" ca="1" si="358"/>
        <v>901.47394168010737</v>
      </c>
      <c r="W916" s="4">
        <f t="shared" ca="1" si="359"/>
        <v>2</v>
      </c>
      <c r="X916" s="4">
        <f t="shared" ca="1" si="345"/>
        <v>0.15067608515209152</v>
      </c>
      <c r="Y916" s="4">
        <f t="shared" ca="1" si="346"/>
        <v>0.32662928057646551</v>
      </c>
      <c r="Z916" s="4">
        <f t="shared" ca="1" si="347"/>
        <v>0.40786485305344888</v>
      </c>
      <c r="AA916" s="4">
        <f t="shared" ca="1" si="348"/>
        <v>0.62882445766917527</v>
      </c>
      <c r="AB916" s="4">
        <f t="shared" ca="1" si="349"/>
        <v>0.32662928057646551</v>
      </c>
      <c r="AC916" s="4">
        <f t="shared" ca="1" si="350"/>
        <v>3</v>
      </c>
      <c r="AD916" s="4">
        <f t="shared" ca="1" si="351"/>
        <v>0.32662928057646551</v>
      </c>
      <c r="AE916" s="4">
        <f t="shared" ca="1" si="352"/>
        <v>1</v>
      </c>
      <c r="AF916" s="4">
        <f t="shared" ca="1" si="353"/>
        <v>0.65325856115293102</v>
      </c>
    </row>
    <row r="917" spans="6:32" x14ac:dyDescent="0.2">
      <c r="F917" s="4">
        <f t="shared" si="354"/>
        <v>914</v>
      </c>
      <c r="G917" s="4">
        <f t="shared" ca="1" si="355"/>
        <v>886.23102126481683</v>
      </c>
      <c r="H917" s="4">
        <f t="shared" ca="1" si="356"/>
        <v>5</v>
      </c>
      <c r="I917" s="4">
        <f t="shared" ca="1" si="336"/>
        <v>0.19007517458139622</v>
      </c>
      <c r="J917" s="4">
        <f t="shared" ca="1" si="337"/>
        <v>0.4216276874955473</v>
      </c>
      <c r="K917" s="4">
        <f t="shared" ca="1" si="338"/>
        <v>0.80679616576693181</v>
      </c>
      <c r="L917" s="4">
        <f t="shared" ca="1" si="339"/>
        <v>2.4660142672106899</v>
      </c>
      <c r="M917" s="4">
        <f t="shared" ca="1" si="340"/>
        <v>0.4216276874955473</v>
      </c>
      <c r="N917" s="4">
        <f t="shared" ca="1" si="341"/>
        <v>6</v>
      </c>
      <c r="O917" s="4">
        <f t="shared" ca="1" si="342"/>
        <v>0.4216276874955473</v>
      </c>
      <c r="P917" s="4">
        <f t="shared" ca="1" si="343"/>
        <v>1</v>
      </c>
      <c r="Q917" s="4">
        <f t="shared" ca="1" si="344"/>
        <v>2.1081384374777365</v>
      </c>
      <c r="U917" s="4">
        <f t="shared" si="357"/>
        <v>914</v>
      </c>
      <c r="V917" s="4">
        <f t="shared" ca="1" si="358"/>
        <v>901.80057096068379</v>
      </c>
      <c r="W917" s="4">
        <f t="shared" ca="1" si="359"/>
        <v>3</v>
      </c>
      <c r="X917" s="4">
        <f t="shared" ca="1" si="345"/>
        <v>0.41157982922793679</v>
      </c>
      <c r="Y917" s="4">
        <f t="shared" ca="1" si="346"/>
        <v>1.0606280202570346</v>
      </c>
      <c r="Z917" s="4">
        <f t="shared" ca="1" si="347"/>
        <v>8.0357045154777484E-4</v>
      </c>
      <c r="AA917" s="4">
        <f t="shared" ca="1" si="348"/>
        <v>9.6467218481922229E-4</v>
      </c>
      <c r="AB917" s="4">
        <f t="shared" ca="1" si="349"/>
        <v>9.6467218481922229E-4</v>
      </c>
      <c r="AC917" s="4">
        <f t="shared" ca="1" si="350"/>
        <v>2</v>
      </c>
      <c r="AD917" s="4">
        <f t="shared" ca="1" si="351"/>
        <v>9.6467218481922229E-4</v>
      </c>
      <c r="AE917" s="4">
        <f t="shared" ca="1" si="352"/>
        <v>0</v>
      </c>
      <c r="AF917" s="4">
        <f t="shared" ca="1" si="353"/>
        <v>2.894016554457667E-3</v>
      </c>
    </row>
    <row r="918" spans="6:32" x14ac:dyDescent="0.2">
      <c r="F918" s="4">
        <f t="shared" si="354"/>
        <v>915</v>
      </c>
      <c r="G918" s="4">
        <f t="shared" ca="1" si="355"/>
        <v>886.65264895231235</v>
      </c>
      <c r="H918" s="4">
        <f t="shared" ca="1" si="356"/>
        <v>6</v>
      </c>
      <c r="I918" s="4">
        <f t="shared" ca="1" si="336"/>
        <v>0.39313814293769911</v>
      </c>
      <c r="J918" s="4">
        <f t="shared" ca="1" si="337"/>
        <v>0.99890819383401908</v>
      </c>
      <c r="K918" s="4">
        <f t="shared" ca="1" si="338"/>
        <v>0.53056872267334987</v>
      </c>
      <c r="L918" s="4">
        <f t="shared" ca="1" si="339"/>
        <v>1.1343500478280548</v>
      </c>
      <c r="M918" s="4">
        <f t="shared" ca="1" si="340"/>
        <v>0.99890819383401908</v>
      </c>
      <c r="N918" s="4">
        <f t="shared" ca="1" si="341"/>
        <v>7</v>
      </c>
      <c r="O918" s="4">
        <f t="shared" ca="1" si="342"/>
        <v>0.99890819383401908</v>
      </c>
      <c r="P918" s="4">
        <f t="shared" ca="1" si="343"/>
        <v>1</v>
      </c>
      <c r="Q918" s="4">
        <f t="shared" ca="1" si="344"/>
        <v>5.9934491630041142</v>
      </c>
      <c r="U918" s="4">
        <f t="shared" si="357"/>
        <v>915</v>
      </c>
      <c r="V918" s="4">
        <f t="shared" ca="1" si="358"/>
        <v>901.80153563286865</v>
      </c>
      <c r="W918" s="4">
        <f t="shared" ca="1" si="359"/>
        <v>2</v>
      </c>
      <c r="X918" s="4">
        <f t="shared" ca="1" si="345"/>
        <v>0.26794880796283638</v>
      </c>
      <c r="Y918" s="4">
        <f t="shared" ca="1" si="346"/>
        <v>0.62380966597825505</v>
      </c>
      <c r="Z918" s="4">
        <f t="shared" ca="1" si="347"/>
        <v>0.69920036845073485</v>
      </c>
      <c r="AA918" s="4">
        <f t="shared" ca="1" si="348"/>
        <v>1.4415730941718936</v>
      </c>
      <c r="AB918" s="4">
        <f t="shared" ca="1" si="349"/>
        <v>0.62380966597825505</v>
      </c>
      <c r="AC918" s="4">
        <f t="shared" ca="1" si="350"/>
        <v>3</v>
      </c>
      <c r="AD918" s="4">
        <f t="shared" ca="1" si="351"/>
        <v>0.62380966597825505</v>
      </c>
      <c r="AE918" s="4">
        <f t="shared" ca="1" si="352"/>
        <v>1</v>
      </c>
      <c r="AF918" s="4">
        <f t="shared" ca="1" si="353"/>
        <v>1.2476193319565101</v>
      </c>
    </row>
    <row r="919" spans="6:32" x14ac:dyDescent="0.2">
      <c r="F919" s="4">
        <f t="shared" si="354"/>
        <v>916</v>
      </c>
      <c r="G919" s="4">
        <f t="shared" ca="1" si="355"/>
        <v>887.65155714614639</v>
      </c>
      <c r="H919" s="4">
        <f t="shared" ca="1" si="356"/>
        <v>7</v>
      </c>
      <c r="I919" s="4">
        <f t="shared" ca="1" si="336"/>
        <v>0.60592877195661798</v>
      </c>
      <c r="J919" s="4">
        <f t="shared" ca="1" si="337"/>
        <v>1.8624472083745505</v>
      </c>
      <c r="K919" s="4">
        <f t="shared" ca="1" si="338"/>
        <v>9.4580784475474466E-2</v>
      </c>
      <c r="L919" s="4">
        <f t="shared" ca="1" si="339"/>
        <v>0.14903583144321392</v>
      </c>
      <c r="M919" s="4">
        <f t="shared" ca="1" si="340"/>
        <v>0.14903583144321392</v>
      </c>
      <c r="N919" s="4">
        <f t="shared" ca="1" si="341"/>
        <v>6</v>
      </c>
      <c r="O919" s="4">
        <f t="shared" ca="1" si="342"/>
        <v>0.14903583144321392</v>
      </c>
      <c r="P919" s="4">
        <f t="shared" ca="1" si="343"/>
        <v>0</v>
      </c>
      <c r="Q919" s="4">
        <f t="shared" ca="1" si="344"/>
        <v>1.0432508201024975</v>
      </c>
      <c r="U919" s="4">
        <f t="shared" si="357"/>
        <v>916</v>
      </c>
      <c r="V919" s="4">
        <f t="shared" ca="1" si="358"/>
        <v>902.42534529884688</v>
      </c>
      <c r="W919" s="4">
        <f t="shared" ca="1" si="359"/>
        <v>3</v>
      </c>
      <c r="X919" s="4">
        <f t="shared" ca="1" si="345"/>
        <v>0.53860550667516482</v>
      </c>
      <c r="Y919" s="4">
        <f t="shared" ca="1" si="346"/>
        <v>1.5470037360472795</v>
      </c>
      <c r="Z919" s="4">
        <f t="shared" ca="1" si="347"/>
        <v>0.5348118096414165</v>
      </c>
      <c r="AA919" s="4">
        <f t="shared" ca="1" si="348"/>
        <v>0.91837589378327811</v>
      </c>
      <c r="AB919" s="4">
        <f t="shared" ca="1" si="349"/>
        <v>0.91837589378327811</v>
      </c>
      <c r="AC919" s="4">
        <f t="shared" ca="1" si="350"/>
        <v>2</v>
      </c>
      <c r="AD919" s="4">
        <f t="shared" ca="1" si="351"/>
        <v>0.91837589378327811</v>
      </c>
      <c r="AE919" s="4">
        <f t="shared" ca="1" si="352"/>
        <v>0</v>
      </c>
      <c r="AF919" s="4">
        <f t="shared" ca="1" si="353"/>
        <v>2.7551276813498342</v>
      </c>
    </row>
    <row r="920" spans="6:32" x14ac:dyDescent="0.2">
      <c r="F920" s="4">
        <f t="shared" si="354"/>
        <v>917</v>
      </c>
      <c r="G920" s="4">
        <f t="shared" ca="1" si="355"/>
        <v>887.80059297758964</v>
      </c>
      <c r="H920" s="4">
        <f t="shared" ca="1" si="356"/>
        <v>6</v>
      </c>
      <c r="I920" s="4">
        <f t="shared" ca="1" si="336"/>
        <v>0.66084740018840227</v>
      </c>
      <c r="J920" s="4">
        <f t="shared" ca="1" si="337"/>
        <v>2.1626102519011163</v>
      </c>
      <c r="K920" s="4">
        <f t="shared" ca="1" si="338"/>
        <v>0.76002616729880157</v>
      </c>
      <c r="L920" s="4">
        <f t="shared" ca="1" si="339"/>
        <v>2.1408380879941</v>
      </c>
      <c r="M920" s="4">
        <f t="shared" ca="1" si="340"/>
        <v>2.1408380879941</v>
      </c>
      <c r="N920" s="4">
        <f t="shared" ca="1" si="341"/>
        <v>5</v>
      </c>
      <c r="O920" s="4">
        <f t="shared" ca="1" si="342"/>
        <v>2.1408380879941</v>
      </c>
      <c r="P920" s="4">
        <f t="shared" ca="1" si="343"/>
        <v>0</v>
      </c>
      <c r="Q920" s="4">
        <f t="shared" ca="1" si="344"/>
        <v>12.845028527964601</v>
      </c>
      <c r="U920" s="4">
        <f t="shared" si="357"/>
        <v>917</v>
      </c>
      <c r="V920" s="4">
        <f t="shared" ca="1" si="358"/>
        <v>903.34372119263014</v>
      </c>
      <c r="W920" s="4">
        <f t="shared" ca="1" si="359"/>
        <v>2</v>
      </c>
      <c r="X920" s="4">
        <f t="shared" ca="1" si="345"/>
        <v>0.71069194420091752</v>
      </c>
      <c r="Y920" s="4">
        <f t="shared" ca="1" si="346"/>
        <v>2.4805264431122671</v>
      </c>
      <c r="Z920" s="4">
        <f t="shared" ca="1" si="347"/>
        <v>9.319123512910199E-3</v>
      </c>
      <c r="AA920" s="4">
        <f t="shared" ca="1" si="348"/>
        <v>1.123538186466938E-2</v>
      </c>
      <c r="AB920" s="4">
        <f t="shared" ca="1" si="349"/>
        <v>1.123538186466938E-2</v>
      </c>
      <c r="AC920" s="4">
        <f t="shared" ca="1" si="350"/>
        <v>1</v>
      </c>
      <c r="AD920" s="4">
        <f t="shared" ca="1" si="351"/>
        <v>1.123538186466938E-2</v>
      </c>
      <c r="AE920" s="4">
        <f t="shared" ca="1" si="352"/>
        <v>0</v>
      </c>
      <c r="AF920" s="4">
        <f t="shared" ca="1" si="353"/>
        <v>2.2470763729338761E-2</v>
      </c>
    </row>
    <row r="921" spans="6:32" x14ac:dyDescent="0.2">
      <c r="F921" s="4">
        <f t="shared" si="354"/>
        <v>918</v>
      </c>
      <c r="G921" s="4">
        <f t="shared" ca="1" si="355"/>
        <v>889.94143106558374</v>
      </c>
      <c r="H921" s="4">
        <f t="shared" ca="1" si="356"/>
        <v>5</v>
      </c>
      <c r="I921" s="4">
        <f t="shared" ca="1" si="336"/>
        <v>0.52854208555649418</v>
      </c>
      <c r="J921" s="4">
        <f t="shared" ca="1" si="337"/>
        <v>1.5038508795218544</v>
      </c>
      <c r="K921" s="4">
        <f t="shared" ca="1" si="338"/>
        <v>0.88483527857600885</v>
      </c>
      <c r="L921" s="4">
        <f t="shared" ca="1" si="339"/>
        <v>3.2420877228894498</v>
      </c>
      <c r="M921" s="4">
        <f t="shared" ca="1" si="340"/>
        <v>1.5038508795218544</v>
      </c>
      <c r="N921" s="4">
        <f t="shared" ca="1" si="341"/>
        <v>6</v>
      </c>
      <c r="O921" s="4">
        <f t="shared" ca="1" si="342"/>
        <v>1.5038508795218544</v>
      </c>
      <c r="P921" s="4">
        <f t="shared" ca="1" si="343"/>
        <v>1</v>
      </c>
      <c r="Q921" s="4">
        <f t="shared" ca="1" si="344"/>
        <v>7.5192543976092718</v>
      </c>
      <c r="U921" s="4">
        <f t="shared" si="357"/>
        <v>918</v>
      </c>
      <c r="V921" s="4">
        <f t="shared" ca="1" si="358"/>
        <v>903.35495657449485</v>
      </c>
      <c r="W921" s="4">
        <f t="shared" ca="1" si="359"/>
        <v>1</v>
      </c>
      <c r="X921" s="4">
        <f t="shared" ca="1" si="345"/>
        <v>0.72612602380758329</v>
      </c>
      <c r="Y921" s="4">
        <f t="shared" ca="1" si="346"/>
        <v>2.5901744386058336</v>
      </c>
      <c r="Z921" s="4">
        <f t="shared" ca="1" si="347"/>
        <v>5.6377068336464942E-2</v>
      </c>
      <c r="AA921" s="4">
        <f t="shared" ca="1" si="348"/>
        <v>6.9634355315839447E-2</v>
      </c>
      <c r="AB921" s="4">
        <f t="shared" ca="1" si="349"/>
        <v>6.9634355315839447E-2</v>
      </c>
      <c r="AC921" s="4">
        <f t="shared" ca="1" si="350"/>
        <v>0</v>
      </c>
      <c r="AD921" s="4">
        <f t="shared" ca="1" si="351"/>
        <v>6.9634355315839447E-2</v>
      </c>
      <c r="AE921" s="4">
        <f t="shared" ca="1" si="352"/>
        <v>0</v>
      </c>
      <c r="AF921" s="4">
        <f t="shared" ca="1" si="353"/>
        <v>6.9634355315839447E-2</v>
      </c>
    </row>
    <row r="922" spans="6:32" x14ac:dyDescent="0.2">
      <c r="F922" s="4">
        <f t="shared" si="354"/>
        <v>919</v>
      </c>
      <c r="G922" s="4">
        <f t="shared" ca="1" si="355"/>
        <v>891.44528194510565</v>
      </c>
      <c r="H922" s="4">
        <f t="shared" ca="1" si="356"/>
        <v>6</v>
      </c>
      <c r="I922" s="4">
        <f t="shared" ca="1" si="336"/>
        <v>0.41856061645608478</v>
      </c>
      <c r="J922" s="4">
        <f t="shared" ca="1" si="337"/>
        <v>1.0844971079958667</v>
      </c>
      <c r="K922" s="4">
        <f t="shared" ca="1" si="338"/>
        <v>5.6119171897406783E-2</v>
      </c>
      <c r="L922" s="4">
        <f t="shared" ca="1" si="339"/>
        <v>8.6633043333748785E-2</v>
      </c>
      <c r="M922" s="4">
        <f t="shared" ca="1" si="340"/>
        <v>8.6633043333748785E-2</v>
      </c>
      <c r="N922" s="4">
        <f t="shared" ca="1" si="341"/>
        <v>5</v>
      </c>
      <c r="O922" s="4">
        <f t="shared" ca="1" si="342"/>
        <v>8.6633043333748785E-2</v>
      </c>
      <c r="P922" s="4">
        <f t="shared" ca="1" si="343"/>
        <v>0</v>
      </c>
      <c r="Q922" s="4">
        <f t="shared" ca="1" si="344"/>
        <v>0.51979826000249274</v>
      </c>
      <c r="U922" s="4">
        <f t="shared" si="357"/>
        <v>919</v>
      </c>
      <c r="V922" s="4">
        <f t="shared" ca="1" si="358"/>
        <v>903.42459092981073</v>
      </c>
      <c r="W922" s="4">
        <f t="shared" ca="1" si="359"/>
        <v>0</v>
      </c>
      <c r="X922" s="4">
        <f t="shared" ca="1" si="345"/>
        <v>0.91994214855923073</v>
      </c>
      <c r="Y922" s="4">
        <f t="shared" ca="1" si="346"/>
        <v>5.0500115252811231</v>
      </c>
      <c r="Z922" s="4">
        <f t="shared" ca="1" si="347"/>
        <v>0.25792583829010518</v>
      </c>
      <c r="AA922" s="4">
        <f t="shared" ca="1" si="348"/>
        <v>0.35796731089581607</v>
      </c>
      <c r="AB922" s="4">
        <f t="shared" ca="1" si="349"/>
        <v>5.0500115252811231</v>
      </c>
      <c r="AC922" s="4">
        <f t="shared" ca="1" si="350"/>
        <v>1</v>
      </c>
      <c r="AD922" s="4">
        <f t="shared" ca="1" si="351"/>
        <v>0</v>
      </c>
      <c r="AE922" s="4">
        <f t="shared" ca="1" si="352"/>
        <v>1</v>
      </c>
      <c r="AF922" s="4">
        <f t="shared" ca="1" si="353"/>
        <v>0</v>
      </c>
    </row>
    <row r="923" spans="6:32" x14ac:dyDescent="0.2">
      <c r="F923" s="4">
        <f t="shared" si="354"/>
        <v>920</v>
      </c>
      <c r="G923" s="4">
        <f t="shared" ca="1" si="355"/>
        <v>891.53191498843944</v>
      </c>
      <c r="H923" s="4">
        <f t="shared" ca="1" si="356"/>
        <v>5</v>
      </c>
      <c r="I923" s="4">
        <f t="shared" ca="1" si="336"/>
        <v>0.38444039045873712</v>
      </c>
      <c r="J923" s="4">
        <f t="shared" ca="1" si="337"/>
        <v>0.9704469814027108</v>
      </c>
      <c r="K923" s="4">
        <f t="shared" ca="1" si="338"/>
        <v>0.37277266895514283</v>
      </c>
      <c r="L923" s="4">
        <f t="shared" ca="1" si="339"/>
        <v>0.69966935191815482</v>
      </c>
      <c r="M923" s="4">
        <f t="shared" ca="1" si="340"/>
        <v>0.69966935191815482</v>
      </c>
      <c r="N923" s="4">
        <f t="shared" ca="1" si="341"/>
        <v>4</v>
      </c>
      <c r="O923" s="4">
        <f t="shared" ca="1" si="342"/>
        <v>0.69966935191815482</v>
      </c>
      <c r="P923" s="4">
        <f t="shared" ca="1" si="343"/>
        <v>0</v>
      </c>
      <c r="Q923" s="4">
        <f t="shared" ca="1" si="344"/>
        <v>3.498346759590774</v>
      </c>
      <c r="U923" s="4">
        <f t="shared" si="357"/>
        <v>920</v>
      </c>
      <c r="V923" s="4">
        <f t="shared" ca="1" si="358"/>
        <v>908.47460245509183</v>
      </c>
      <c r="W923" s="4">
        <f t="shared" ca="1" si="359"/>
        <v>1</v>
      </c>
      <c r="X923" s="4">
        <f t="shared" ca="1" si="345"/>
        <v>0.44505837673212323</v>
      </c>
      <c r="Y923" s="4">
        <f t="shared" ca="1" si="346"/>
        <v>1.1777847081379536</v>
      </c>
      <c r="Z923" s="4">
        <f t="shared" ca="1" si="347"/>
        <v>0.37741156704738565</v>
      </c>
      <c r="AA923" s="4">
        <f t="shared" ca="1" si="348"/>
        <v>0.56864351971790761</v>
      </c>
      <c r="AB923" s="4">
        <f t="shared" ca="1" si="349"/>
        <v>0.56864351971790761</v>
      </c>
      <c r="AC923" s="4">
        <f t="shared" ca="1" si="350"/>
        <v>0</v>
      </c>
      <c r="AD923" s="4">
        <f t="shared" ca="1" si="351"/>
        <v>0.56864351971790761</v>
      </c>
      <c r="AE923" s="4">
        <f t="shared" ca="1" si="352"/>
        <v>0</v>
      </c>
      <c r="AF923" s="4">
        <f t="shared" ca="1" si="353"/>
        <v>0.56864351971790761</v>
      </c>
    </row>
    <row r="924" spans="6:32" x14ac:dyDescent="0.2">
      <c r="F924" s="4">
        <f t="shared" si="354"/>
        <v>921</v>
      </c>
      <c r="G924" s="4">
        <f t="shared" ca="1" si="355"/>
        <v>892.23158434035759</v>
      </c>
      <c r="H924" s="4">
        <f t="shared" ca="1" si="356"/>
        <v>4</v>
      </c>
      <c r="I924" s="4">
        <f t="shared" ca="1" si="336"/>
        <v>0.56883351837982499</v>
      </c>
      <c r="J924" s="4">
        <f t="shared" ca="1" si="337"/>
        <v>1.6825219904010031</v>
      </c>
      <c r="K924" s="4">
        <f t="shared" ca="1" si="338"/>
        <v>0.86204203826438941</v>
      </c>
      <c r="L924" s="4">
        <f t="shared" ca="1" si="339"/>
        <v>2.9712093980052834</v>
      </c>
      <c r="M924" s="4">
        <f t="shared" ca="1" si="340"/>
        <v>1.6825219904010031</v>
      </c>
      <c r="N924" s="4">
        <f t="shared" ca="1" si="341"/>
        <v>5</v>
      </c>
      <c r="O924" s="4">
        <f t="shared" ca="1" si="342"/>
        <v>1.6825219904010031</v>
      </c>
      <c r="P924" s="4">
        <f t="shared" ca="1" si="343"/>
        <v>1</v>
      </c>
      <c r="Q924" s="4">
        <f t="shared" ca="1" si="344"/>
        <v>6.7300879616040126</v>
      </c>
      <c r="U924" s="4">
        <f t="shared" si="357"/>
        <v>921</v>
      </c>
      <c r="V924" s="4">
        <f t="shared" ca="1" si="358"/>
        <v>909.04324597480968</v>
      </c>
      <c r="W924" s="4">
        <f t="shared" ca="1" si="359"/>
        <v>0</v>
      </c>
      <c r="X924" s="4">
        <f t="shared" ca="1" si="345"/>
        <v>0.42254855068128017</v>
      </c>
      <c r="Y924" s="4">
        <f t="shared" ca="1" si="346"/>
        <v>1.098261821128163</v>
      </c>
      <c r="Z924" s="4">
        <f t="shared" ca="1" si="347"/>
        <v>0.14633604042008808</v>
      </c>
      <c r="AA924" s="4">
        <f t="shared" ca="1" si="348"/>
        <v>0.18986118310118177</v>
      </c>
      <c r="AB924" s="4">
        <f t="shared" ca="1" si="349"/>
        <v>1.098261821128163</v>
      </c>
      <c r="AC924" s="4">
        <f t="shared" ca="1" si="350"/>
        <v>1</v>
      </c>
      <c r="AD924" s="4">
        <f t="shared" ca="1" si="351"/>
        <v>0</v>
      </c>
      <c r="AE924" s="4">
        <f t="shared" ca="1" si="352"/>
        <v>1</v>
      </c>
      <c r="AF924" s="4">
        <f t="shared" ca="1" si="353"/>
        <v>0</v>
      </c>
    </row>
    <row r="925" spans="6:32" x14ac:dyDescent="0.2">
      <c r="F925" s="4">
        <f t="shared" si="354"/>
        <v>922</v>
      </c>
      <c r="G925" s="4">
        <f t="shared" ca="1" si="355"/>
        <v>893.91410633075861</v>
      </c>
      <c r="H925" s="4">
        <f t="shared" ca="1" si="356"/>
        <v>5</v>
      </c>
      <c r="I925" s="4">
        <f t="shared" ca="1" si="336"/>
        <v>8.4817011533173114E-2</v>
      </c>
      <c r="J925" s="4">
        <f t="shared" ca="1" si="337"/>
        <v>0.17726249261197985</v>
      </c>
      <c r="K925" s="4">
        <f t="shared" ca="1" si="338"/>
        <v>0.76083505770120474</v>
      </c>
      <c r="L925" s="4">
        <f t="shared" ca="1" si="339"/>
        <v>2.1459027449144545</v>
      </c>
      <c r="M925" s="4">
        <f t="shared" ca="1" si="340"/>
        <v>0.17726249261197985</v>
      </c>
      <c r="N925" s="4">
        <f t="shared" ca="1" si="341"/>
        <v>6</v>
      </c>
      <c r="O925" s="4">
        <f t="shared" ca="1" si="342"/>
        <v>0.17726249261197985</v>
      </c>
      <c r="P925" s="4">
        <f t="shared" ca="1" si="343"/>
        <v>1</v>
      </c>
      <c r="Q925" s="4">
        <f t="shared" ca="1" si="344"/>
        <v>0.8863124630598993</v>
      </c>
      <c r="U925" s="4">
        <f t="shared" si="357"/>
        <v>922</v>
      </c>
      <c r="V925" s="4">
        <f t="shared" ca="1" si="358"/>
        <v>910.14150779593786</v>
      </c>
      <c r="W925" s="4">
        <f t="shared" ca="1" si="359"/>
        <v>1</v>
      </c>
      <c r="X925" s="4">
        <f t="shared" ca="1" si="345"/>
        <v>0.67081067655149573</v>
      </c>
      <c r="Y925" s="4">
        <f t="shared" ca="1" si="346"/>
        <v>2.2222444850281251</v>
      </c>
      <c r="Z925" s="4">
        <f t="shared" ca="1" si="347"/>
        <v>0.30003548140923275</v>
      </c>
      <c r="AA925" s="4">
        <f t="shared" ca="1" si="348"/>
        <v>0.42807075954104878</v>
      </c>
      <c r="AB925" s="4">
        <f t="shared" ca="1" si="349"/>
        <v>0.42807075954104878</v>
      </c>
      <c r="AC925" s="4">
        <f t="shared" ca="1" si="350"/>
        <v>0</v>
      </c>
      <c r="AD925" s="4">
        <f t="shared" ca="1" si="351"/>
        <v>0.42807075954104878</v>
      </c>
      <c r="AE925" s="4">
        <f t="shared" ca="1" si="352"/>
        <v>0</v>
      </c>
      <c r="AF925" s="4">
        <f t="shared" ca="1" si="353"/>
        <v>0.42807075954104878</v>
      </c>
    </row>
    <row r="926" spans="6:32" x14ac:dyDescent="0.2">
      <c r="F926" s="4">
        <f t="shared" si="354"/>
        <v>923</v>
      </c>
      <c r="G926" s="4">
        <f t="shared" ca="1" si="355"/>
        <v>894.09136882337054</v>
      </c>
      <c r="H926" s="4">
        <f t="shared" ca="1" si="356"/>
        <v>6</v>
      </c>
      <c r="I926" s="4">
        <f t="shared" ca="1" si="336"/>
        <v>0.24914983230462417</v>
      </c>
      <c r="J926" s="4">
        <f t="shared" ca="1" si="337"/>
        <v>0.57309831503031461</v>
      </c>
      <c r="K926" s="4">
        <f t="shared" ca="1" si="338"/>
        <v>9.5543614775909558E-2</v>
      </c>
      <c r="L926" s="4">
        <f t="shared" ca="1" si="339"/>
        <v>0.1506317926090539</v>
      </c>
      <c r="M926" s="4">
        <f t="shared" ca="1" si="340"/>
        <v>0.1506317926090539</v>
      </c>
      <c r="N926" s="4">
        <f t="shared" ca="1" si="341"/>
        <v>5</v>
      </c>
      <c r="O926" s="4">
        <f t="shared" ca="1" si="342"/>
        <v>0.1506317926090539</v>
      </c>
      <c r="P926" s="4">
        <f t="shared" ca="1" si="343"/>
        <v>0</v>
      </c>
      <c r="Q926" s="4">
        <f t="shared" ca="1" si="344"/>
        <v>0.90379075565432343</v>
      </c>
      <c r="U926" s="4">
        <f t="shared" si="357"/>
        <v>923</v>
      </c>
      <c r="V926" s="4">
        <f t="shared" ca="1" si="358"/>
        <v>910.56957855547887</v>
      </c>
      <c r="W926" s="4">
        <f t="shared" ca="1" si="359"/>
        <v>0</v>
      </c>
      <c r="X926" s="4">
        <f t="shared" ca="1" si="345"/>
        <v>0.74762747890534365</v>
      </c>
      <c r="Y926" s="4">
        <f t="shared" ca="1" si="346"/>
        <v>2.7536980494136194</v>
      </c>
      <c r="Z926" s="4">
        <f t="shared" ca="1" si="347"/>
        <v>0.82839428605110632</v>
      </c>
      <c r="AA926" s="4">
        <f t="shared" ca="1" si="348"/>
        <v>2.1150669532946011</v>
      </c>
      <c r="AB926" s="4">
        <f t="shared" ca="1" si="349"/>
        <v>2.7536980494136194</v>
      </c>
      <c r="AC926" s="4">
        <f t="shared" ca="1" si="350"/>
        <v>1</v>
      </c>
      <c r="AD926" s="4">
        <f t="shared" ca="1" si="351"/>
        <v>0</v>
      </c>
      <c r="AE926" s="4">
        <f t="shared" ca="1" si="352"/>
        <v>1</v>
      </c>
      <c r="AF926" s="4">
        <f t="shared" ca="1" si="353"/>
        <v>0</v>
      </c>
    </row>
    <row r="927" spans="6:32" x14ac:dyDescent="0.2">
      <c r="F927" s="4">
        <f t="shared" si="354"/>
        <v>924</v>
      </c>
      <c r="G927" s="4">
        <f t="shared" ca="1" si="355"/>
        <v>894.24200061597958</v>
      </c>
      <c r="H927" s="4">
        <f t="shared" ca="1" si="356"/>
        <v>5</v>
      </c>
      <c r="I927" s="4">
        <f t="shared" ca="1" si="336"/>
        <v>1.0051762220145588E-2</v>
      </c>
      <c r="J927" s="4">
        <f t="shared" ca="1" si="337"/>
        <v>2.0205244582535069E-2</v>
      </c>
      <c r="K927" s="4">
        <f t="shared" ca="1" si="338"/>
        <v>0.39350682641735324</v>
      </c>
      <c r="L927" s="4">
        <f t="shared" ca="1" si="339"/>
        <v>0.75009270913473347</v>
      </c>
      <c r="M927" s="4">
        <f t="shared" ca="1" si="340"/>
        <v>2.0205244582535069E-2</v>
      </c>
      <c r="N927" s="4">
        <f t="shared" ca="1" si="341"/>
        <v>6</v>
      </c>
      <c r="O927" s="4">
        <f t="shared" ca="1" si="342"/>
        <v>2.0205244582535069E-2</v>
      </c>
      <c r="P927" s="4">
        <f t="shared" ca="1" si="343"/>
        <v>1</v>
      </c>
      <c r="Q927" s="4">
        <f t="shared" ca="1" si="344"/>
        <v>0.10102622291267535</v>
      </c>
      <c r="U927" s="4">
        <f t="shared" si="357"/>
        <v>924</v>
      </c>
      <c r="V927" s="4">
        <f t="shared" ca="1" si="358"/>
        <v>913.3232766048925</v>
      </c>
      <c r="W927" s="4">
        <f t="shared" ca="1" si="359"/>
        <v>1</v>
      </c>
      <c r="X927" s="4">
        <f t="shared" ca="1" si="345"/>
        <v>0.77525337596757349</v>
      </c>
      <c r="Y927" s="4">
        <f t="shared" ca="1" si="346"/>
        <v>2.9855632534670788</v>
      </c>
      <c r="Z927" s="4">
        <f t="shared" ca="1" si="347"/>
        <v>0.24920081972593688</v>
      </c>
      <c r="AA927" s="4">
        <f t="shared" ca="1" si="348"/>
        <v>0.34394047928844595</v>
      </c>
      <c r="AB927" s="4">
        <f t="shared" ca="1" si="349"/>
        <v>0.34394047928844595</v>
      </c>
      <c r="AC927" s="4">
        <f t="shared" ca="1" si="350"/>
        <v>0</v>
      </c>
      <c r="AD927" s="4">
        <f t="shared" ca="1" si="351"/>
        <v>0.34394047928844595</v>
      </c>
      <c r="AE927" s="4">
        <f t="shared" ca="1" si="352"/>
        <v>0</v>
      </c>
      <c r="AF927" s="4">
        <f t="shared" ca="1" si="353"/>
        <v>0.34394047928844595</v>
      </c>
    </row>
    <row r="928" spans="6:32" x14ac:dyDescent="0.2">
      <c r="F928" s="4">
        <f t="shared" si="354"/>
        <v>925</v>
      </c>
      <c r="G928" s="4">
        <f t="shared" ca="1" si="355"/>
        <v>894.26220586056206</v>
      </c>
      <c r="H928" s="4">
        <f t="shared" ca="1" si="356"/>
        <v>6</v>
      </c>
      <c r="I928" s="4">
        <f t="shared" ca="1" si="336"/>
        <v>0.98060882789425174</v>
      </c>
      <c r="J928" s="4">
        <f t="shared" ca="1" si="337"/>
        <v>7.8858747251463974</v>
      </c>
      <c r="K928" s="4">
        <f t="shared" ca="1" si="338"/>
        <v>0.99655916604476735</v>
      </c>
      <c r="L928" s="4">
        <f t="shared" ca="1" si="339"/>
        <v>8.5080621121968836</v>
      </c>
      <c r="M928" s="4">
        <f t="shared" ca="1" si="340"/>
        <v>7.8858747251463974</v>
      </c>
      <c r="N928" s="4">
        <f t="shared" ca="1" si="341"/>
        <v>7</v>
      </c>
      <c r="O928" s="4">
        <f t="shared" ca="1" si="342"/>
        <v>7.8858747251463974</v>
      </c>
      <c r="P928" s="4">
        <f t="shared" ca="1" si="343"/>
        <v>1</v>
      </c>
      <c r="Q928" s="4">
        <f t="shared" ca="1" si="344"/>
        <v>47.315248350878385</v>
      </c>
      <c r="U928" s="4">
        <f t="shared" si="357"/>
        <v>925</v>
      </c>
      <c r="V928" s="4">
        <f t="shared" ca="1" si="358"/>
        <v>913.66721708418095</v>
      </c>
      <c r="W928" s="4">
        <f t="shared" ca="1" si="359"/>
        <v>0</v>
      </c>
      <c r="X928" s="4">
        <f t="shared" ca="1" si="345"/>
        <v>0.52257253878282728</v>
      </c>
      <c r="Y928" s="4">
        <f t="shared" ca="1" si="346"/>
        <v>1.4786860885654356</v>
      </c>
      <c r="Z928" s="4">
        <f t="shared" ca="1" si="347"/>
        <v>0.62662352656163556</v>
      </c>
      <c r="AA928" s="4">
        <f t="shared" ca="1" si="348"/>
        <v>1.1822016674210121</v>
      </c>
      <c r="AB928" s="4">
        <f t="shared" ca="1" si="349"/>
        <v>1.4786860885654356</v>
      </c>
      <c r="AC928" s="4">
        <f t="shared" ca="1" si="350"/>
        <v>1</v>
      </c>
      <c r="AD928" s="4">
        <f t="shared" ca="1" si="351"/>
        <v>0</v>
      </c>
      <c r="AE928" s="4">
        <f t="shared" ca="1" si="352"/>
        <v>1</v>
      </c>
      <c r="AF928" s="4">
        <f t="shared" ca="1" si="353"/>
        <v>0</v>
      </c>
    </row>
    <row r="929" spans="6:32" x14ac:dyDescent="0.2">
      <c r="F929" s="4">
        <f t="shared" si="354"/>
        <v>926</v>
      </c>
      <c r="G929" s="4">
        <f t="shared" ca="1" si="355"/>
        <v>902.1480805857085</v>
      </c>
      <c r="H929" s="4">
        <f t="shared" ca="1" si="356"/>
        <v>7</v>
      </c>
      <c r="I929" s="4">
        <f t="shared" ca="1" si="336"/>
        <v>0.686249519356122</v>
      </c>
      <c r="J929" s="4">
        <f t="shared" ca="1" si="337"/>
        <v>2.318314513209276</v>
      </c>
      <c r="K929" s="4">
        <f t="shared" ca="1" si="338"/>
        <v>0.56944676139796402</v>
      </c>
      <c r="L929" s="4">
        <f t="shared" ca="1" si="339"/>
        <v>1.2640264437851831</v>
      </c>
      <c r="M929" s="4">
        <f t="shared" ca="1" si="340"/>
        <v>1.2640264437851831</v>
      </c>
      <c r="N929" s="4">
        <f t="shared" ca="1" si="341"/>
        <v>6</v>
      </c>
      <c r="O929" s="4">
        <f t="shared" ca="1" si="342"/>
        <v>1.2640264437851831</v>
      </c>
      <c r="P929" s="4">
        <f t="shared" ca="1" si="343"/>
        <v>0</v>
      </c>
      <c r="Q929" s="4">
        <f t="shared" ca="1" si="344"/>
        <v>8.8481851064962811</v>
      </c>
      <c r="U929" s="4">
        <f t="shared" si="357"/>
        <v>926</v>
      </c>
      <c r="V929" s="4">
        <f t="shared" ca="1" si="358"/>
        <v>915.14590317274633</v>
      </c>
      <c r="W929" s="4">
        <f t="shared" ca="1" si="359"/>
        <v>1</v>
      </c>
      <c r="X929" s="4">
        <f t="shared" ca="1" si="345"/>
        <v>0.35451002065626047</v>
      </c>
      <c r="Y929" s="4">
        <f t="shared" ca="1" si="346"/>
        <v>0.87549118536621962</v>
      </c>
      <c r="Z929" s="4">
        <f t="shared" ca="1" si="347"/>
        <v>0.29319179525467232</v>
      </c>
      <c r="AA929" s="4">
        <f t="shared" ca="1" si="348"/>
        <v>0.41639511636665422</v>
      </c>
      <c r="AB929" s="4">
        <f t="shared" ca="1" si="349"/>
        <v>0.41639511636665422</v>
      </c>
      <c r="AC929" s="4">
        <f t="shared" ca="1" si="350"/>
        <v>0</v>
      </c>
      <c r="AD929" s="4">
        <f t="shared" ca="1" si="351"/>
        <v>0.41639511636665422</v>
      </c>
      <c r="AE929" s="4">
        <f t="shared" ca="1" si="352"/>
        <v>0</v>
      </c>
      <c r="AF929" s="4">
        <f t="shared" ca="1" si="353"/>
        <v>0.41639511636665422</v>
      </c>
    </row>
    <row r="930" spans="6:32" x14ac:dyDescent="0.2">
      <c r="F930" s="4">
        <f t="shared" si="354"/>
        <v>927</v>
      </c>
      <c r="G930" s="4">
        <f t="shared" ca="1" si="355"/>
        <v>903.41210702949365</v>
      </c>
      <c r="H930" s="4">
        <f t="shared" ca="1" si="356"/>
        <v>6</v>
      </c>
      <c r="I930" s="4">
        <f t="shared" ca="1" si="336"/>
        <v>0.52620182243484692</v>
      </c>
      <c r="J930" s="4">
        <f t="shared" ca="1" si="337"/>
        <v>1.493947667374135</v>
      </c>
      <c r="K930" s="4">
        <f t="shared" ca="1" si="338"/>
        <v>5.8036922911412159E-2</v>
      </c>
      <c r="L930" s="4">
        <f t="shared" ca="1" si="339"/>
        <v>8.9683802205877169E-2</v>
      </c>
      <c r="M930" s="4">
        <f t="shared" ca="1" si="340"/>
        <v>8.9683802205877169E-2</v>
      </c>
      <c r="N930" s="4">
        <f t="shared" ca="1" si="341"/>
        <v>5</v>
      </c>
      <c r="O930" s="4">
        <f t="shared" ca="1" si="342"/>
        <v>8.9683802205877169E-2</v>
      </c>
      <c r="P930" s="4">
        <f t="shared" ca="1" si="343"/>
        <v>0</v>
      </c>
      <c r="Q930" s="4">
        <f t="shared" ca="1" si="344"/>
        <v>0.53810281323526299</v>
      </c>
      <c r="U930" s="4">
        <f t="shared" si="357"/>
        <v>927</v>
      </c>
      <c r="V930" s="4">
        <f t="shared" ca="1" si="358"/>
        <v>915.56229828911296</v>
      </c>
      <c r="W930" s="4">
        <f t="shared" ca="1" si="359"/>
        <v>0</v>
      </c>
      <c r="X930" s="4">
        <f t="shared" ca="1" si="345"/>
        <v>0.69417143297591433</v>
      </c>
      <c r="Y930" s="4">
        <f t="shared" ca="1" si="346"/>
        <v>2.3694611450107073</v>
      </c>
      <c r="Z930" s="4">
        <f t="shared" ca="1" si="347"/>
        <v>0.55774709632774022</v>
      </c>
      <c r="AA930" s="4">
        <f t="shared" ca="1" si="348"/>
        <v>0.97904805633979652</v>
      </c>
      <c r="AB930" s="4">
        <f t="shared" ca="1" si="349"/>
        <v>2.3694611450107073</v>
      </c>
      <c r="AC930" s="4">
        <f t="shared" ca="1" si="350"/>
        <v>1</v>
      </c>
      <c r="AD930" s="4">
        <f t="shared" ca="1" si="351"/>
        <v>0</v>
      </c>
      <c r="AE930" s="4">
        <f t="shared" ca="1" si="352"/>
        <v>1</v>
      </c>
      <c r="AF930" s="4">
        <f t="shared" ca="1" si="353"/>
        <v>0</v>
      </c>
    </row>
    <row r="931" spans="6:32" x14ac:dyDescent="0.2">
      <c r="F931" s="4">
        <f t="shared" si="354"/>
        <v>928</v>
      </c>
      <c r="G931" s="4">
        <f t="shared" ca="1" si="355"/>
        <v>903.50179083169951</v>
      </c>
      <c r="H931" s="4">
        <f t="shared" ca="1" si="356"/>
        <v>5</v>
      </c>
      <c r="I931" s="4">
        <f t="shared" ca="1" si="336"/>
        <v>0.58020427920314599</v>
      </c>
      <c r="J931" s="4">
        <f t="shared" ca="1" si="337"/>
        <v>1.735974130160985</v>
      </c>
      <c r="K931" s="4">
        <f t="shared" ca="1" si="338"/>
        <v>0.9997179313096205</v>
      </c>
      <c r="L931" s="4">
        <f t="shared" ca="1" si="339"/>
        <v>12.260039900672448</v>
      </c>
      <c r="M931" s="4">
        <f t="shared" ca="1" si="340"/>
        <v>1.735974130160985</v>
      </c>
      <c r="N931" s="4">
        <f t="shared" ca="1" si="341"/>
        <v>6</v>
      </c>
      <c r="O931" s="4">
        <f t="shared" ca="1" si="342"/>
        <v>1.735974130160985</v>
      </c>
      <c r="P931" s="4">
        <f t="shared" ca="1" si="343"/>
        <v>1</v>
      </c>
      <c r="Q931" s="4">
        <f t="shared" ca="1" si="344"/>
        <v>8.6798706508049257</v>
      </c>
      <c r="U931" s="4">
        <f t="shared" si="357"/>
        <v>928</v>
      </c>
      <c r="V931" s="4">
        <f t="shared" ca="1" si="358"/>
        <v>917.93175943412371</v>
      </c>
      <c r="W931" s="4">
        <f t="shared" ca="1" si="359"/>
        <v>1</v>
      </c>
      <c r="X931" s="4">
        <f t="shared" ca="1" si="345"/>
        <v>0.16334430571589409</v>
      </c>
      <c r="Y931" s="4">
        <f t="shared" ca="1" si="346"/>
        <v>0.35668530002375748</v>
      </c>
      <c r="Z931" s="4">
        <f t="shared" ca="1" si="347"/>
        <v>0.66405446460884998</v>
      </c>
      <c r="AA931" s="4">
        <f t="shared" ca="1" si="348"/>
        <v>1.3089674750498739</v>
      </c>
      <c r="AB931" s="4">
        <f t="shared" ca="1" si="349"/>
        <v>0.35668530002375748</v>
      </c>
      <c r="AC931" s="4">
        <f t="shared" ca="1" si="350"/>
        <v>2</v>
      </c>
      <c r="AD931" s="4">
        <f t="shared" ca="1" si="351"/>
        <v>0.35668530002375748</v>
      </c>
      <c r="AE931" s="4">
        <f t="shared" ca="1" si="352"/>
        <v>1</v>
      </c>
      <c r="AF931" s="4">
        <f t="shared" ca="1" si="353"/>
        <v>0.35668530002375748</v>
      </c>
    </row>
    <row r="932" spans="6:32" x14ac:dyDescent="0.2">
      <c r="F932" s="4">
        <f t="shared" si="354"/>
        <v>929</v>
      </c>
      <c r="G932" s="4">
        <f t="shared" ca="1" si="355"/>
        <v>905.23776496186053</v>
      </c>
      <c r="H932" s="4">
        <f t="shared" ca="1" si="356"/>
        <v>6</v>
      </c>
      <c r="I932" s="4">
        <f t="shared" ca="1" si="336"/>
        <v>0.24327034007551085</v>
      </c>
      <c r="J932" s="4">
        <f t="shared" ca="1" si="337"/>
        <v>0.55749841927688637</v>
      </c>
      <c r="K932" s="4">
        <f t="shared" ca="1" si="338"/>
        <v>3.0522735978380511E-2</v>
      </c>
      <c r="L932" s="4">
        <f t="shared" ca="1" si="339"/>
        <v>4.6497383723480237E-2</v>
      </c>
      <c r="M932" s="4">
        <f t="shared" ca="1" si="340"/>
        <v>4.6497383723480237E-2</v>
      </c>
      <c r="N932" s="4">
        <f t="shared" ca="1" si="341"/>
        <v>5</v>
      </c>
      <c r="O932" s="4">
        <f t="shared" ca="1" si="342"/>
        <v>4.6497383723480237E-2</v>
      </c>
      <c r="P932" s="4">
        <f t="shared" ca="1" si="343"/>
        <v>0</v>
      </c>
      <c r="Q932" s="4">
        <f t="shared" ca="1" si="344"/>
        <v>0.27898430234088145</v>
      </c>
      <c r="U932" s="4">
        <f t="shared" si="357"/>
        <v>929</v>
      </c>
      <c r="V932" s="4">
        <f t="shared" ca="1" si="358"/>
        <v>918.28844473414745</v>
      </c>
      <c r="W932" s="4">
        <f t="shared" ca="1" si="359"/>
        <v>2</v>
      </c>
      <c r="X932" s="4">
        <f t="shared" ca="1" si="345"/>
        <v>0.16937773402577483</v>
      </c>
      <c r="Y932" s="4">
        <f t="shared" ca="1" si="346"/>
        <v>0.3711602820968829</v>
      </c>
      <c r="Z932" s="4">
        <f t="shared" ca="1" si="347"/>
        <v>0.38166826519021213</v>
      </c>
      <c r="AA932" s="4">
        <f t="shared" ca="1" si="348"/>
        <v>0.57687621339040074</v>
      </c>
      <c r="AB932" s="4">
        <f t="shared" ca="1" si="349"/>
        <v>0.3711602820968829</v>
      </c>
      <c r="AC932" s="4">
        <f t="shared" ca="1" si="350"/>
        <v>3</v>
      </c>
      <c r="AD932" s="4">
        <f t="shared" ca="1" si="351"/>
        <v>0.3711602820968829</v>
      </c>
      <c r="AE932" s="4">
        <f t="shared" ca="1" si="352"/>
        <v>1</v>
      </c>
      <c r="AF932" s="4">
        <f t="shared" ca="1" si="353"/>
        <v>0.7423205641937658</v>
      </c>
    </row>
    <row r="933" spans="6:32" x14ac:dyDescent="0.2">
      <c r="F933" s="4">
        <f t="shared" si="354"/>
        <v>930</v>
      </c>
      <c r="G933" s="4">
        <f t="shared" ca="1" si="355"/>
        <v>905.28426234558401</v>
      </c>
      <c r="H933" s="4">
        <f t="shared" ca="1" si="356"/>
        <v>5</v>
      </c>
      <c r="I933" s="4">
        <f t="shared" ca="1" si="336"/>
        <v>0.17528081386664163</v>
      </c>
      <c r="J933" s="4">
        <f t="shared" ca="1" si="337"/>
        <v>0.3854246620688847</v>
      </c>
      <c r="K933" s="4">
        <f t="shared" ca="1" si="338"/>
        <v>0.55023327732783411</v>
      </c>
      <c r="L933" s="4">
        <f t="shared" ca="1" si="339"/>
        <v>1.1985393370384221</v>
      </c>
      <c r="M933" s="4">
        <f t="shared" ca="1" si="340"/>
        <v>0.3854246620688847</v>
      </c>
      <c r="N933" s="4">
        <f t="shared" ca="1" si="341"/>
        <v>6</v>
      </c>
      <c r="O933" s="4">
        <f t="shared" ca="1" si="342"/>
        <v>0.3854246620688847</v>
      </c>
      <c r="P933" s="4">
        <f t="shared" ca="1" si="343"/>
        <v>1</v>
      </c>
      <c r="Q933" s="4">
        <f t="shared" ca="1" si="344"/>
        <v>1.9271233103444234</v>
      </c>
      <c r="U933" s="4">
        <f t="shared" si="357"/>
        <v>930</v>
      </c>
      <c r="V933" s="4">
        <f t="shared" ca="1" si="358"/>
        <v>918.65960501624431</v>
      </c>
      <c r="W933" s="4">
        <f t="shared" ca="1" si="359"/>
        <v>3</v>
      </c>
      <c r="X933" s="4">
        <f t="shared" ca="1" si="345"/>
        <v>0.44797435263316399</v>
      </c>
      <c r="Y933" s="4">
        <f t="shared" ca="1" si="346"/>
        <v>1.1883215423266322</v>
      </c>
      <c r="Z933" s="4">
        <f t="shared" ca="1" si="347"/>
        <v>8.2274187862759196E-2</v>
      </c>
      <c r="AA933" s="4">
        <f t="shared" ca="1" si="348"/>
        <v>0.10302793507720923</v>
      </c>
      <c r="AB933" s="4">
        <f t="shared" ca="1" si="349"/>
        <v>0.10302793507720923</v>
      </c>
      <c r="AC933" s="4">
        <f t="shared" ca="1" si="350"/>
        <v>2</v>
      </c>
      <c r="AD933" s="4">
        <f t="shared" ca="1" si="351"/>
        <v>0.10302793507720923</v>
      </c>
      <c r="AE933" s="4">
        <f t="shared" ca="1" si="352"/>
        <v>0</v>
      </c>
      <c r="AF933" s="4">
        <f t="shared" ca="1" si="353"/>
        <v>0.30908380523162771</v>
      </c>
    </row>
    <row r="934" spans="6:32" x14ac:dyDescent="0.2">
      <c r="F934" s="4">
        <f t="shared" si="354"/>
        <v>931</v>
      </c>
      <c r="G934" s="4">
        <f t="shared" ca="1" si="355"/>
        <v>905.6696870076529</v>
      </c>
      <c r="H934" s="4">
        <f t="shared" ca="1" si="356"/>
        <v>6</v>
      </c>
      <c r="I934" s="4">
        <f t="shared" ca="1" si="336"/>
        <v>0.13681023669481407</v>
      </c>
      <c r="J934" s="4">
        <f t="shared" ca="1" si="337"/>
        <v>0.29424144823099579</v>
      </c>
      <c r="K934" s="4">
        <f t="shared" ca="1" si="338"/>
        <v>0.64919246888284854</v>
      </c>
      <c r="L934" s="4">
        <f t="shared" ca="1" si="339"/>
        <v>1.5712763254614313</v>
      </c>
      <c r="M934" s="4">
        <f t="shared" ca="1" si="340"/>
        <v>0.29424144823099579</v>
      </c>
      <c r="N934" s="4">
        <f t="shared" ca="1" si="341"/>
        <v>7</v>
      </c>
      <c r="O934" s="4">
        <f t="shared" ca="1" si="342"/>
        <v>0.29424144823099579</v>
      </c>
      <c r="P934" s="4">
        <f t="shared" ca="1" si="343"/>
        <v>1</v>
      </c>
      <c r="Q934" s="4">
        <f t="shared" ca="1" si="344"/>
        <v>1.7654486893859747</v>
      </c>
      <c r="U934" s="4">
        <f t="shared" si="357"/>
        <v>931</v>
      </c>
      <c r="V934" s="4">
        <f t="shared" ca="1" si="358"/>
        <v>918.76263295132151</v>
      </c>
      <c r="W934" s="4">
        <f t="shared" ca="1" si="359"/>
        <v>2</v>
      </c>
      <c r="X934" s="4">
        <f t="shared" ca="1" si="345"/>
        <v>5.6648446188523938E-2</v>
      </c>
      <c r="Y934" s="4">
        <f t="shared" ca="1" si="346"/>
        <v>0.1166325244099959</v>
      </c>
      <c r="Z934" s="4">
        <f t="shared" ca="1" si="347"/>
        <v>0.85181761603961281</v>
      </c>
      <c r="AA934" s="4">
        <f t="shared" ca="1" si="348"/>
        <v>2.2911737278192876</v>
      </c>
      <c r="AB934" s="4">
        <f t="shared" ca="1" si="349"/>
        <v>0.1166325244099959</v>
      </c>
      <c r="AC934" s="4">
        <f t="shared" ca="1" si="350"/>
        <v>3</v>
      </c>
      <c r="AD934" s="4">
        <f t="shared" ca="1" si="351"/>
        <v>0.1166325244099959</v>
      </c>
      <c r="AE934" s="4">
        <f t="shared" ca="1" si="352"/>
        <v>1</v>
      </c>
      <c r="AF934" s="4">
        <f t="shared" ca="1" si="353"/>
        <v>0.2332650488199918</v>
      </c>
    </row>
    <row r="935" spans="6:32" x14ac:dyDescent="0.2">
      <c r="F935" s="4">
        <f t="shared" si="354"/>
        <v>932</v>
      </c>
      <c r="G935" s="4">
        <f t="shared" ca="1" si="355"/>
        <v>905.96392845588389</v>
      </c>
      <c r="H935" s="4">
        <f t="shared" ca="1" si="356"/>
        <v>7</v>
      </c>
      <c r="I935" s="4">
        <f t="shared" ca="1" si="336"/>
        <v>0.22580612366498276</v>
      </c>
      <c r="J935" s="4">
        <f t="shared" ca="1" si="337"/>
        <v>0.51186590107578611</v>
      </c>
      <c r="K935" s="4">
        <f t="shared" ca="1" si="338"/>
        <v>0.31152293605300618</v>
      </c>
      <c r="L935" s="4">
        <f t="shared" ca="1" si="339"/>
        <v>0.55990991166687321</v>
      </c>
      <c r="M935" s="4">
        <f t="shared" ca="1" si="340"/>
        <v>0.51186590107578611</v>
      </c>
      <c r="N935" s="4">
        <f t="shared" ca="1" si="341"/>
        <v>8</v>
      </c>
      <c r="O935" s="4">
        <f t="shared" ca="1" si="342"/>
        <v>0.51186590107578611</v>
      </c>
      <c r="P935" s="4">
        <f t="shared" ca="1" si="343"/>
        <v>1</v>
      </c>
      <c r="Q935" s="4">
        <f t="shared" ca="1" si="344"/>
        <v>3.5830613075305027</v>
      </c>
      <c r="U935" s="4">
        <f t="shared" si="357"/>
        <v>932</v>
      </c>
      <c r="V935" s="4">
        <f t="shared" ca="1" si="358"/>
        <v>918.87926547573147</v>
      </c>
      <c r="W935" s="4">
        <f t="shared" ca="1" si="359"/>
        <v>3</v>
      </c>
      <c r="X935" s="4">
        <f t="shared" ca="1" si="345"/>
        <v>0.9296589979001455</v>
      </c>
      <c r="Y935" s="4">
        <f t="shared" ca="1" si="346"/>
        <v>5.308800811045864</v>
      </c>
      <c r="Z935" s="4">
        <f t="shared" ca="1" si="347"/>
        <v>0.91780991610963913</v>
      </c>
      <c r="AA935" s="4">
        <f t="shared" ca="1" si="348"/>
        <v>2.9984647417608925</v>
      </c>
      <c r="AB935" s="4">
        <f t="shared" ca="1" si="349"/>
        <v>2.9984647417608925</v>
      </c>
      <c r="AC935" s="4">
        <f t="shared" ca="1" si="350"/>
        <v>2</v>
      </c>
      <c r="AD935" s="4">
        <f t="shared" ca="1" si="351"/>
        <v>2.9984647417608925</v>
      </c>
      <c r="AE935" s="4">
        <f t="shared" ca="1" si="352"/>
        <v>0</v>
      </c>
      <c r="AF935" s="4">
        <f t="shared" ca="1" si="353"/>
        <v>8.9953942252826771</v>
      </c>
    </row>
    <row r="936" spans="6:32" x14ac:dyDescent="0.2">
      <c r="F936" s="4">
        <f t="shared" si="354"/>
        <v>933</v>
      </c>
      <c r="G936" s="4">
        <f t="shared" ca="1" si="355"/>
        <v>906.47579435695968</v>
      </c>
      <c r="H936" s="4">
        <f t="shared" ca="1" si="356"/>
        <v>8</v>
      </c>
      <c r="I936" s="4">
        <f t="shared" ca="1" si="336"/>
        <v>0.49775494242073848</v>
      </c>
      <c r="J936" s="4">
        <f t="shared" ca="1" si="337"/>
        <v>1.377334231788947</v>
      </c>
      <c r="K936" s="4">
        <f t="shared" ca="1" si="338"/>
        <v>0.93920161926238821</v>
      </c>
      <c r="L936" s="4">
        <f t="shared" ca="1" si="339"/>
        <v>4.2002881844546094</v>
      </c>
      <c r="M936" s="4">
        <f t="shared" ca="1" si="340"/>
        <v>1.377334231788947</v>
      </c>
      <c r="N936" s="4">
        <f t="shared" ca="1" si="341"/>
        <v>9</v>
      </c>
      <c r="O936" s="4">
        <f t="shared" ca="1" si="342"/>
        <v>1.377334231788947</v>
      </c>
      <c r="P936" s="4">
        <f t="shared" ca="1" si="343"/>
        <v>1</v>
      </c>
      <c r="Q936" s="4">
        <f t="shared" ca="1" si="344"/>
        <v>11.018673854311576</v>
      </c>
      <c r="U936" s="4">
        <f t="shared" si="357"/>
        <v>933</v>
      </c>
      <c r="V936" s="4">
        <f t="shared" ca="1" si="358"/>
        <v>921.8777302174924</v>
      </c>
      <c r="W936" s="4">
        <f t="shared" ca="1" si="359"/>
        <v>2</v>
      </c>
      <c r="X936" s="4">
        <f t="shared" ca="1" si="345"/>
        <v>0.55642014425300568</v>
      </c>
      <c r="Y936" s="4">
        <f t="shared" ca="1" si="346"/>
        <v>1.625754870773813</v>
      </c>
      <c r="Z936" s="4">
        <f t="shared" ca="1" si="347"/>
        <v>0.52624924069002676</v>
      </c>
      <c r="AA936" s="4">
        <f t="shared" ca="1" si="348"/>
        <v>0.89648870378600443</v>
      </c>
      <c r="AB936" s="4">
        <f t="shared" ca="1" si="349"/>
        <v>0.89648870378600443</v>
      </c>
      <c r="AC936" s="4">
        <f t="shared" ca="1" si="350"/>
        <v>1</v>
      </c>
      <c r="AD936" s="4">
        <f t="shared" ca="1" si="351"/>
        <v>0.89648870378600443</v>
      </c>
      <c r="AE936" s="4">
        <f t="shared" ca="1" si="352"/>
        <v>0</v>
      </c>
      <c r="AF936" s="4">
        <f t="shared" ca="1" si="353"/>
        <v>1.7929774075720089</v>
      </c>
    </row>
    <row r="937" spans="6:32" x14ac:dyDescent="0.2">
      <c r="F937" s="4">
        <f t="shared" si="354"/>
        <v>934</v>
      </c>
      <c r="G937" s="4">
        <f t="shared" ca="1" si="355"/>
        <v>907.85312858874863</v>
      </c>
      <c r="H937" s="4">
        <f t="shared" ca="1" si="356"/>
        <v>9</v>
      </c>
      <c r="I937" s="4">
        <f t="shared" ca="1" si="336"/>
        <v>0.93888402907110002</v>
      </c>
      <c r="J937" s="4">
        <f t="shared" ca="1" si="337"/>
        <v>5.5899641139252765</v>
      </c>
      <c r="K937" s="4">
        <f t="shared" ca="1" si="338"/>
        <v>0.15635707955220768</v>
      </c>
      <c r="L937" s="4">
        <f t="shared" ca="1" si="339"/>
        <v>0.25503893092192709</v>
      </c>
      <c r="M937" s="4">
        <f t="shared" ca="1" si="340"/>
        <v>0.25503893092192709</v>
      </c>
      <c r="N937" s="4">
        <f t="shared" ca="1" si="341"/>
        <v>8</v>
      </c>
      <c r="O937" s="4">
        <f t="shared" ca="1" si="342"/>
        <v>0.25503893092192709</v>
      </c>
      <c r="P937" s="4">
        <f t="shared" ca="1" si="343"/>
        <v>0</v>
      </c>
      <c r="Q937" s="4">
        <f t="shared" ca="1" si="344"/>
        <v>2.2953503782973437</v>
      </c>
      <c r="U937" s="4">
        <f t="shared" si="357"/>
        <v>934</v>
      </c>
      <c r="V937" s="4">
        <f t="shared" ca="1" si="358"/>
        <v>922.77421892127836</v>
      </c>
      <c r="W937" s="4">
        <f t="shared" ca="1" si="359"/>
        <v>1</v>
      </c>
      <c r="X937" s="4">
        <f t="shared" ca="1" si="345"/>
        <v>0.25840221085460702</v>
      </c>
      <c r="Y937" s="4">
        <f t="shared" ca="1" si="346"/>
        <v>0.59789649186093619</v>
      </c>
      <c r="Z937" s="4">
        <f t="shared" ca="1" si="347"/>
        <v>0.19198735620150165</v>
      </c>
      <c r="AA937" s="4">
        <f t="shared" ca="1" si="348"/>
        <v>0.25581308678160747</v>
      </c>
      <c r="AB937" s="4">
        <f t="shared" ca="1" si="349"/>
        <v>0.25581308678160747</v>
      </c>
      <c r="AC937" s="4">
        <f t="shared" ca="1" si="350"/>
        <v>0</v>
      </c>
      <c r="AD937" s="4">
        <f t="shared" ca="1" si="351"/>
        <v>0.25581308678160747</v>
      </c>
      <c r="AE937" s="4">
        <f t="shared" ca="1" si="352"/>
        <v>0</v>
      </c>
      <c r="AF937" s="4">
        <f t="shared" ca="1" si="353"/>
        <v>0.25581308678160747</v>
      </c>
    </row>
    <row r="938" spans="6:32" x14ac:dyDescent="0.2">
      <c r="F938" s="4">
        <f t="shared" si="354"/>
        <v>935</v>
      </c>
      <c r="G938" s="4">
        <f t="shared" ca="1" si="355"/>
        <v>908.10816751967059</v>
      </c>
      <c r="H938" s="4">
        <f t="shared" ca="1" si="356"/>
        <v>8</v>
      </c>
      <c r="I938" s="4">
        <f t="shared" ca="1" si="336"/>
        <v>0.66833758039154023</v>
      </c>
      <c r="J938" s="4">
        <f t="shared" ca="1" si="337"/>
        <v>2.20727527154853</v>
      </c>
      <c r="K938" s="4">
        <f t="shared" ca="1" si="338"/>
        <v>0.81655986375375089</v>
      </c>
      <c r="L938" s="4">
        <f t="shared" ca="1" si="339"/>
        <v>2.5438003465553081</v>
      </c>
      <c r="M938" s="4">
        <f t="shared" ca="1" si="340"/>
        <v>2.20727527154853</v>
      </c>
      <c r="N938" s="4">
        <f t="shared" ca="1" si="341"/>
        <v>9</v>
      </c>
      <c r="O938" s="4">
        <f t="shared" ca="1" si="342"/>
        <v>2.20727527154853</v>
      </c>
      <c r="P938" s="4">
        <f t="shared" ca="1" si="343"/>
        <v>1</v>
      </c>
      <c r="Q938" s="4">
        <f t="shared" ca="1" si="344"/>
        <v>17.65820217238824</v>
      </c>
      <c r="U938" s="4">
        <f t="shared" si="357"/>
        <v>935</v>
      </c>
      <c r="V938" s="4">
        <f t="shared" ca="1" si="358"/>
        <v>923.03003200805995</v>
      </c>
      <c r="W938" s="4">
        <f t="shared" ca="1" si="359"/>
        <v>0</v>
      </c>
      <c r="X938" s="4">
        <f t="shared" ca="1" si="345"/>
        <v>1.53995634449412E-2</v>
      </c>
      <c r="Y938" s="4">
        <f t="shared" ca="1" si="346"/>
        <v>3.1038736549951353E-2</v>
      </c>
      <c r="Z938" s="4">
        <f t="shared" ca="1" si="347"/>
        <v>0.19916975729863551</v>
      </c>
      <c r="AA938" s="4">
        <f t="shared" ca="1" si="348"/>
        <v>0.2665275432997613</v>
      </c>
      <c r="AB938" s="4">
        <f t="shared" ca="1" si="349"/>
        <v>3.1038736549951353E-2</v>
      </c>
      <c r="AC938" s="4">
        <f t="shared" ca="1" si="350"/>
        <v>1</v>
      </c>
      <c r="AD938" s="4">
        <f t="shared" ca="1" si="351"/>
        <v>0</v>
      </c>
      <c r="AE938" s="4">
        <f t="shared" ca="1" si="352"/>
        <v>1</v>
      </c>
      <c r="AF938" s="4">
        <f t="shared" ca="1" si="353"/>
        <v>0</v>
      </c>
    </row>
    <row r="939" spans="6:32" x14ac:dyDescent="0.2">
      <c r="F939" s="4">
        <f t="shared" si="354"/>
        <v>936</v>
      </c>
      <c r="G939" s="4">
        <f t="shared" ca="1" si="355"/>
        <v>910.31544279121908</v>
      </c>
      <c r="H939" s="4">
        <f t="shared" ca="1" si="356"/>
        <v>9</v>
      </c>
      <c r="I939" s="4">
        <f t="shared" ca="1" si="336"/>
        <v>0.68301672429567661</v>
      </c>
      <c r="J939" s="4">
        <f t="shared" ca="1" si="337"/>
        <v>2.2978125290542719</v>
      </c>
      <c r="K939" s="4">
        <f t="shared" ca="1" si="338"/>
        <v>0.16923954962711951</v>
      </c>
      <c r="L939" s="4">
        <f t="shared" ca="1" si="339"/>
        <v>0.27812068857423267</v>
      </c>
      <c r="M939" s="4">
        <f t="shared" ca="1" si="340"/>
        <v>0.27812068857423267</v>
      </c>
      <c r="N939" s="4">
        <f t="shared" ca="1" si="341"/>
        <v>8</v>
      </c>
      <c r="O939" s="4">
        <f t="shared" ca="1" si="342"/>
        <v>0.27812068857423267</v>
      </c>
      <c r="P939" s="4">
        <f t="shared" ca="1" si="343"/>
        <v>0</v>
      </c>
      <c r="Q939" s="4">
        <f t="shared" ca="1" si="344"/>
        <v>2.503086197168094</v>
      </c>
      <c r="U939" s="4">
        <f t="shared" si="357"/>
        <v>936</v>
      </c>
      <c r="V939" s="4">
        <f t="shared" ca="1" si="358"/>
        <v>923.06107074460988</v>
      </c>
      <c r="W939" s="4">
        <f t="shared" ca="1" si="359"/>
        <v>1</v>
      </c>
      <c r="X939" s="4">
        <f t="shared" ca="1" si="345"/>
        <v>0.13745143295169271</v>
      </c>
      <c r="Y939" s="4">
        <f t="shared" ca="1" si="346"/>
        <v>0.29572764408144719</v>
      </c>
      <c r="Z939" s="4">
        <f t="shared" ca="1" si="347"/>
        <v>0.43617328950604706</v>
      </c>
      <c r="AA939" s="4">
        <f t="shared" ca="1" si="348"/>
        <v>0.68760999071106277</v>
      </c>
      <c r="AB939" s="4">
        <f t="shared" ca="1" si="349"/>
        <v>0.29572764408144719</v>
      </c>
      <c r="AC939" s="4">
        <f t="shared" ca="1" si="350"/>
        <v>2</v>
      </c>
      <c r="AD939" s="4">
        <f t="shared" ca="1" si="351"/>
        <v>0.29572764408144719</v>
      </c>
      <c r="AE939" s="4">
        <f t="shared" ca="1" si="352"/>
        <v>1</v>
      </c>
      <c r="AF939" s="4">
        <f t="shared" ca="1" si="353"/>
        <v>0.29572764408144719</v>
      </c>
    </row>
    <row r="940" spans="6:32" x14ac:dyDescent="0.2">
      <c r="F940" s="4">
        <f t="shared" si="354"/>
        <v>937</v>
      </c>
      <c r="G940" s="4">
        <f t="shared" ca="1" si="355"/>
        <v>910.59356347979326</v>
      </c>
      <c r="H940" s="4">
        <f t="shared" ca="1" si="356"/>
        <v>8</v>
      </c>
      <c r="I940" s="4">
        <f t="shared" ca="1" si="336"/>
        <v>0.83511017122379694</v>
      </c>
      <c r="J940" s="4">
        <f t="shared" ca="1" si="337"/>
        <v>3.6049554649641111</v>
      </c>
      <c r="K940" s="4">
        <f t="shared" ca="1" si="338"/>
        <v>0.43355701008129011</v>
      </c>
      <c r="L940" s="4">
        <f t="shared" ca="1" si="339"/>
        <v>0.85256825880404907</v>
      </c>
      <c r="M940" s="4">
        <f t="shared" ca="1" si="340"/>
        <v>0.85256825880404907</v>
      </c>
      <c r="N940" s="4">
        <f t="shared" ca="1" si="341"/>
        <v>7</v>
      </c>
      <c r="O940" s="4">
        <f t="shared" ca="1" si="342"/>
        <v>0.85256825880404907</v>
      </c>
      <c r="P940" s="4">
        <f t="shared" ca="1" si="343"/>
        <v>0</v>
      </c>
      <c r="Q940" s="4">
        <f t="shared" ca="1" si="344"/>
        <v>6.8205460704323926</v>
      </c>
      <c r="U940" s="4">
        <f t="shared" si="357"/>
        <v>937</v>
      </c>
      <c r="V940" s="4">
        <f t="shared" ca="1" si="358"/>
        <v>923.35679838869135</v>
      </c>
      <c r="W940" s="4">
        <f t="shared" ca="1" si="359"/>
        <v>2</v>
      </c>
      <c r="X940" s="4">
        <f t="shared" ca="1" si="345"/>
        <v>0.29640468112364315</v>
      </c>
      <c r="Y940" s="4">
        <f t="shared" ca="1" si="346"/>
        <v>0.70310383848879032</v>
      </c>
      <c r="Z940" s="4">
        <f t="shared" ca="1" si="347"/>
        <v>0.12146914152038224</v>
      </c>
      <c r="AA940" s="4">
        <f t="shared" ca="1" si="348"/>
        <v>0.15540509477203854</v>
      </c>
      <c r="AB940" s="4">
        <f t="shared" ca="1" si="349"/>
        <v>0.15540509477203854</v>
      </c>
      <c r="AC940" s="4">
        <f t="shared" ca="1" si="350"/>
        <v>1</v>
      </c>
      <c r="AD940" s="4">
        <f t="shared" ca="1" si="351"/>
        <v>0.15540509477203854</v>
      </c>
      <c r="AE940" s="4">
        <f t="shared" ca="1" si="352"/>
        <v>0</v>
      </c>
      <c r="AF940" s="4">
        <f t="shared" ca="1" si="353"/>
        <v>0.31081018954407708</v>
      </c>
    </row>
    <row r="941" spans="6:32" x14ac:dyDescent="0.2">
      <c r="F941" s="4">
        <f t="shared" si="354"/>
        <v>938</v>
      </c>
      <c r="G941" s="4">
        <f t="shared" ca="1" si="355"/>
        <v>911.44613173859727</v>
      </c>
      <c r="H941" s="4">
        <f t="shared" ca="1" si="356"/>
        <v>7</v>
      </c>
      <c r="I941" s="4">
        <f t="shared" ca="1" si="336"/>
        <v>0.96285407302082504</v>
      </c>
      <c r="J941" s="4">
        <f t="shared" ca="1" si="337"/>
        <v>6.5858023019957468</v>
      </c>
      <c r="K941" s="4">
        <f t="shared" ca="1" si="338"/>
        <v>0.62049800220645834</v>
      </c>
      <c r="L941" s="4">
        <f t="shared" ca="1" si="339"/>
        <v>1.4533431268233024</v>
      </c>
      <c r="M941" s="4">
        <f t="shared" ca="1" si="340"/>
        <v>1.4533431268233024</v>
      </c>
      <c r="N941" s="4">
        <f t="shared" ca="1" si="341"/>
        <v>6</v>
      </c>
      <c r="O941" s="4">
        <f t="shared" ca="1" si="342"/>
        <v>1.4533431268233024</v>
      </c>
      <c r="P941" s="4">
        <f t="shared" ca="1" si="343"/>
        <v>0</v>
      </c>
      <c r="Q941" s="4">
        <f t="shared" ca="1" si="344"/>
        <v>10.173401887763116</v>
      </c>
      <c r="U941" s="4">
        <f t="shared" si="357"/>
        <v>938</v>
      </c>
      <c r="V941" s="4">
        <f t="shared" ca="1" si="358"/>
        <v>923.5122034834634</v>
      </c>
      <c r="W941" s="4">
        <f t="shared" ca="1" si="359"/>
        <v>1</v>
      </c>
      <c r="X941" s="4">
        <f t="shared" ca="1" si="345"/>
        <v>0.28757534245168759</v>
      </c>
      <c r="Y941" s="4">
        <f t="shared" ca="1" si="346"/>
        <v>0.67816223244488527</v>
      </c>
      <c r="Z941" s="4">
        <f t="shared" ca="1" si="347"/>
        <v>0.66589559223411987</v>
      </c>
      <c r="AA941" s="4">
        <f t="shared" ca="1" si="348"/>
        <v>1.3155620841031272</v>
      </c>
      <c r="AB941" s="4">
        <f t="shared" ca="1" si="349"/>
        <v>0.67816223244488527</v>
      </c>
      <c r="AC941" s="4">
        <f t="shared" ca="1" si="350"/>
        <v>2</v>
      </c>
      <c r="AD941" s="4">
        <f t="shared" ca="1" si="351"/>
        <v>0.67816223244488527</v>
      </c>
      <c r="AE941" s="4">
        <f t="shared" ca="1" si="352"/>
        <v>1</v>
      </c>
      <c r="AF941" s="4">
        <f t="shared" ca="1" si="353"/>
        <v>0.67816223244488527</v>
      </c>
    </row>
    <row r="942" spans="6:32" x14ac:dyDescent="0.2">
      <c r="F942" s="4">
        <f t="shared" si="354"/>
        <v>939</v>
      </c>
      <c r="G942" s="4">
        <f t="shared" ca="1" si="355"/>
        <v>912.89947486542053</v>
      </c>
      <c r="H942" s="4">
        <f t="shared" ca="1" si="356"/>
        <v>6</v>
      </c>
      <c r="I942" s="4">
        <f t="shared" ca="1" si="336"/>
        <v>0.21461647552789076</v>
      </c>
      <c r="J942" s="4">
        <f t="shared" ca="1" si="337"/>
        <v>0.4831662286056605</v>
      </c>
      <c r="K942" s="4">
        <f t="shared" ca="1" si="338"/>
        <v>0.56461495492419378</v>
      </c>
      <c r="L942" s="4">
        <f t="shared" ca="1" si="339"/>
        <v>1.2472867174855535</v>
      </c>
      <c r="M942" s="4">
        <f t="shared" ca="1" si="340"/>
        <v>0.4831662286056605</v>
      </c>
      <c r="N942" s="4">
        <f t="shared" ca="1" si="341"/>
        <v>7</v>
      </c>
      <c r="O942" s="4">
        <f t="shared" ca="1" si="342"/>
        <v>0.4831662286056605</v>
      </c>
      <c r="P942" s="4">
        <f t="shared" ca="1" si="343"/>
        <v>1</v>
      </c>
      <c r="Q942" s="4">
        <f t="shared" ca="1" si="344"/>
        <v>2.8989973716339632</v>
      </c>
      <c r="U942" s="4">
        <f t="shared" si="357"/>
        <v>939</v>
      </c>
      <c r="V942" s="4">
        <f t="shared" ca="1" si="358"/>
        <v>924.19036571590823</v>
      </c>
      <c r="W942" s="4">
        <f t="shared" ca="1" si="359"/>
        <v>2</v>
      </c>
      <c r="X942" s="4">
        <f t="shared" ca="1" si="345"/>
        <v>0.14626782138918215</v>
      </c>
      <c r="Y942" s="4">
        <f t="shared" ca="1" si="346"/>
        <v>0.31627548512590264</v>
      </c>
      <c r="Z942" s="4">
        <f t="shared" ca="1" si="347"/>
        <v>0.33094037744795368</v>
      </c>
      <c r="AA942" s="4">
        <f t="shared" ca="1" si="348"/>
        <v>0.48225852110833778</v>
      </c>
      <c r="AB942" s="4">
        <f t="shared" ca="1" si="349"/>
        <v>0.31627548512590264</v>
      </c>
      <c r="AC942" s="4">
        <f t="shared" ca="1" si="350"/>
        <v>3</v>
      </c>
      <c r="AD942" s="4">
        <f t="shared" ca="1" si="351"/>
        <v>0.31627548512590264</v>
      </c>
      <c r="AE942" s="4">
        <f t="shared" ca="1" si="352"/>
        <v>1</v>
      </c>
      <c r="AF942" s="4">
        <f t="shared" ca="1" si="353"/>
        <v>0.63255097025180529</v>
      </c>
    </row>
    <row r="943" spans="6:32" x14ac:dyDescent="0.2">
      <c r="F943" s="4">
        <f t="shared" si="354"/>
        <v>940</v>
      </c>
      <c r="G943" s="4">
        <f t="shared" ca="1" si="355"/>
        <v>913.38264109402621</v>
      </c>
      <c r="H943" s="4">
        <f t="shared" ca="1" si="356"/>
        <v>7</v>
      </c>
      <c r="I943" s="4">
        <f t="shared" ca="1" si="336"/>
        <v>0.21295862060734971</v>
      </c>
      <c r="J943" s="4">
        <f t="shared" ca="1" si="337"/>
        <v>0.47894890660633616</v>
      </c>
      <c r="K943" s="4">
        <f t="shared" ca="1" si="338"/>
        <v>0.8566427411301949</v>
      </c>
      <c r="L943" s="4">
        <f t="shared" ca="1" si="339"/>
        <v>2.9136231758177193</v>
      </c>
      <c r="M943" s="4">
        <f t="shared" ca="1" si="340"/>
        <v>0.47894890660633616</v>
      </c>
      <c r="N943" s="4">
        <f t="shared" ca="1" si="341"/>
        <v>8</v>
      </c>
      <c r="O943" s="4">
        <f t="shared" ca="1" si="342"/>
        <v>0.47894890660633616</v>
      </c>
      <c r="P943" s="4">
        <f t="shared" ca="1" si="343"/>
        <v>1</v>
      </c>
      <c r="Q943" s="4">
        <f t="shared" ca="1" si="344"/>
        <v>3.3526423462443531</v>
      </c>
      <c r="U943" s="4">
        <f t="shared" si="357"/>
        <v>940</v>
      </c>
      <c r="V943" s="4">
        <f t="shared" ca="1" si="358"/>
        <v>924.50664120103409</v>
      </c>
      <c r="W943" s="4">
        <f t="shared" ca="1" si="359"/>
        <v>3</v>
      </c>
      <c r="X943" s="4">
        <f t="shared" ca="1" si="345"/>
        <v>0.28034786226985808</v>
      </c>
      <c r="Y943" s="4">
        <f t="shared" ca="1" si="346"/>
        <v>0.65797465152845602</v>
      </c>
      <c r="Z943" s="4">
        <f t="shared" ca="1" si="347"/>
        <v>0.49667943416493709</v>
      </c>
      <c r="AA943" s="4">
        <f t="shared" ca="1" si="348"/>
        <v>0.82383360486431989</v>
      </c>
      <c r="AB943" s="4">
        <f t="shared" ca="1" si="349"/>
        <v>0.65797465152845602</v>
      </c>
      <c r="AC943" s="4">
        <f t="shared" ca="1" si="350"/>
        <v>4</v>
      </c>
      <c r="AD943" s="4">
        <f t="shared" ca="1" si="351"/>
        <v>0.65797465152845602</v>
      </c>
      <c r="AE943" s="4">
        <f t="shared" ca="1" si="352"/>
        <v>1</v>
      </c>
      <c r="AF943" s="4">
        <f t="shared" ca="1" si="353"/>
        <v>1.9739239545853682</v>
      </c>
    </row>
    <row r="944" spans="6:32" x14ac:dyDescent="0.2">
      <c r="F944" s="4">
        <f t="shared" si="354"/>
        <v>941</v>
      </c>
      <c r="G944" s="4">
        <f t="shared" ca="1" si="355"/>
        <v>913.86159000063253</v>
      </c>
      <c r="H944" s="4">
        <f t="shared" ca="1" si="356"/>
        <v>8</v>
      </c>
      <c r="I944" s="4">
        <f t="shared" ca="1" si="336"/>
        <v>0.42868096570075909</v>
      </c>
      <c r="J944" s="4">
        <f t="shared" ca="1" si="337"/>
        <v>1.1196149925732457</v>
      </c>
      <c r="K944" s="4">
        <f t="shared" ca="1" si="338"/>
        <v>6.5430736948088875E-3</v>
      </c>
      <c r="L944" s="4">
        <f t="shared" ca="1" si="339"/>
        <v>9.8468601536068033E-3</v>
      </c>
      <c r="M944" s="4">
        <f t="shared" ca="1" si="340"/>
        <v>9.8468601536068033E-3</v>
      </c>
      <c r="N944" s="4">
        <f t="shared" ca="1" si="341"/>
        <v>7</v>
      </c>
      <c r="O944" s="4">
        <f t="shared" ca="1" si="342"/>
        <v>9.8468601536068033E-3</v>
      </c>
      <c r="P944" s="4">
        <f t="shared" ca="1" si="343"/>
        <v>0</v>
      </c>
      <c r="Q944" s="4">
        <f t="shared" ca="1" si="344"/>
        <v>7.8774881228854426E-2</v>
      </c>
      <c r="U944" s="4">
        <f t="shared" si="357"/>
        <v>941</v>
      </c>
      <c r="V944" s="4">
        <f t="shared" ca="1" si="358"/>
        <v>925.16461585256252</v>
      </c>
      <c r="W944" s="4">
        <f t="shared" ca="1" si="359"/>
        <v>4</v>
      </c>
      <c r="X944" s="4">
        <f t="shared" ca="1" si="345"/>
        <v>0.51943155736316748</v>
      </c>
      <c r="Y944" s="4">
        <f t="shared" ca="1" si="346"/>
        <v>1.4655712405284067</v>
      </c>
      <c r="Z944" s="4">
        <f t="shared" ca="1" si="347"/>
        <v>0.52659280206144732</v>
      </c>
      <c r="AA944" s="4">
        <f t="shared" ca="1" si="348"/>
        <v>0.897359252696312</v>
      </c>
      <c r="AB944" s="4">
        <f t="shared" ca="1" si="349"/>
        <v>0.897359252696312</v>
      </c>
      <c r="AC944" s="4">
        <f t="shared" ca="1" si="350"/>
        <v>3</v>
      </c>
      <c r="AD944" s="4">
        <f t="shared" ca="1" si="351"/>
        <v>0.897359252696312</v>
      </c>
      <c r="AE944" s="4">
        <f t="shared" ca="1" si="352"/>
        <v>0</v>
      </c>
      <c r="AF944" s="4">
        <f t="shared" ca="1" si="353"/>
        <v>3.589437010785248</v>
      </c>
    </row>
    <row r="945" spans="6:32" x14ac:dyDescent="0.2">
      <c r="F945" s="4">
        <f t="shared" si="354"/>
        <v>942</v>
      </c>
      <c r="G945" s="4">
        <f t="shared" ca="1" si="355"/>
        <v>913.87143686078616</v>
      </c>
      <c r="H945" s="4">
        <f t="shared" ca="1" si="356"/>
        <v>7</v>
      </c>
      <c r="I945" s="4">
        <f t="shared" ca="1" si="336"/>
        <v>0.39280121667302881</v>
      </c>
      <c r="J945" s="4">
        <f t="shared" ca="1" si="337"/>
        <v>0.99779811329236845</v>
      </c>
      <c r="K945" s="4">
        <f t="shared" ca="1" si="338"/>
        <v>0.68063493908276895</v>
      </c>
      <c r="L945" s="4">
        <f t="shared" ca="1" si="339"/>
        <v>1.7121306583862002</v>
      </c>
      <c r="M945" s="4">
        <f t="shared" ca="1" si="340"/>
        <v>0.99779811329236845</v>
      </c>
      <c r="N945" s="4">
        <f t="shared" ca="1" si="341"/>
        <v>8</v>
      </c>
      <c r="O945" s="4">
        <f t="shared" ca="1" si="342"/>
        <v>0.99779811329236845</v>
      </c>
      <c r="P945" s="4">
        <f t="shared" ca="1" si="343"/>
        <v>1</v>
      </c>
      <c r="Q945" s="4">
        <f t="shared" ca="1" si="344"/>
        <v>6.9845867930465788</v>
      </c>
      <c r="U945" s="4">
        <f t="shared" si="357"/>
        <v>942</v>
      </c>
      <c r="V945" s="4">
        <f t="shared" ca="1" si="358"/>
        <v>926.06197510525885</v>
      </c>
      <c r="W945" s="4">
        <f t="shared" ca="1" si="359"/>
        <v>3</v>
      </c>
      <c r="X945" s="4">
        <f t="shared" ca="1" si="345"/>
        <v>0.6913430441109556</v>
      </c>
      <c r="Y945" s="4">
        <f t="shared" ca="1" si="346"/>
        <v>2.3510495878032405</v>
      </c>
      <c r="Z945" s="4">
        <f t="shared" ca="1" si="347"/>
        <v>0.72053924724793061</v>
      </c>
      <c r="AA945" s="4">
        <f t="shared" ca="1" si="348"/>
        <v>1.5298720988861094</v>
      </c>
      <c r="AB945" s="4">
        <f t="shared" ca="1" si="349"/>
        <v>1.5298720988861094</v>
      </c>
      <c r="AC945" s="4">
        <f t="shared" ca="1" si="350"/>
        <v>2</v>
      </c>
      <c r="AD945" s="4">
        <f t="shared" ca="1" si="351"/>
        <v>1.5298720988861094</v>
      </c>
      <c r="AE945" s="4">
        <f t="shared" ca="1" si="352"/>
        <v>0</v>
      </c>
      <c r="AF945" s="4">
        <f t="shared" ca="1" si="353"/>
        <v>4.5896162966583285</v>
      </c>
    </row>
    <row r="946" spans="6:32" x14ac:dyDescent="0.2">
      <c r="F946" s="4">
        <f t="shared" si="354"/>
        <v>943</v>
      </c>
      <c r="G946" s="4">
        <f t="shared" ca="1" si="355"/>
        <v>914.86923497407849</v>
      </c>
      <c r="H946" s="4">
        <f t="shared" ca="1" si="356"/>
        <v>8</v>
      </c>
      <c r="I946" s="4">
        <f t="shared" ca="1" si="336"/>
        <v>0.50805594304767698</v>
      </c>
      <c r="J946" s="4">
        <f t="shared" ca="1" si="337"/>
        <v>1.4187805486724663</v>
      </c>
      <c r="K946" s="4">
        <f t="shared" ca="1" si="338"/>
        <v>0.24331267418728653</v>
      </c>
      <c r="L946" s="4">
        <f t="shared" ca="1" si="339"/>
        <v>0.41820773206699324</v>
      </c>
      <c r="M946" s="4">
        <f t="shared" ca="1" si="340"/>
        <v>0.41820773206699324</v>
      </c>
      <c r="N946" s="4">
        <f t="shared" ca="1" si="341"/>
        <v>7</v>
      </c>
      <c r="O946" s="4">
        <f t="shared" ca="1" si="342"/>
        <v>0.41820773206699324</v>
      </c>
      <c r="P946" s="4">
        <f t="shared" ca="1" si="343"/>
        <v>0</v>
      </c>
      <c r="Q946" s="4">
        <f t="shared" ca="1" si="344"/>
        <v>3.3456618565359459</v>
      </c>
      <c r="U946" s="4">
        <f t="shared" si="357"/>
        <v>943</v>
      </c>
      <c r="V946" s="4">
        <f t="shared" ca="1" si="358"/>
        <v>927.59184720414498</v>
      </c>
      <c r="W946" s="4">
        <f t="shared" ca="1" si="359"/>
        <v>2</v>
      </c>
      <c r="X946" s="4">
        <f t="shared" ca="1" si="345"/>
        <v>0.61282225905327703</v>
      </c>
      <c r="Y946" s="4">
        <f t="shared" ca="1" si="346"/>
        <v>1.8977428249130828</v>
      </c>
      <c r="Z946" s="4">
        <f t="shared" ca="1" si="347"/>
        <v>0.56420733396985268</v>
      </c>
      <c r="AA946" s="4">
        <f t="shared" ca="1" si="348"/>
        <v>0.99670642243752661</v>
      </c>
      <c r="AB946" s="4">
        <f t="shared" ca="1" si="349"/>
        <v>0.99670642243752661</v>
      </c>
      <c r="AC946" s="4">
        <f t="shared" ca="1" si="350"/>
        <v>1</v>
      </c>
      <c r="AD946" s="4">
        <f t="shared" ca="1" si="351"/>
        <v>0.99670642243752661</v>
      </c>
      <c r="AE946" s="4">
        <f t="shared" ca="1" si="352"/>
        <v>0</v>
      </c>
      <c r="AF946" s="4">
        <f t="shared" ca="1" si="353"/>
        <v>1.9934128448750532</v>
      </c>
    </row>
    <row r="947" spans="6:32" x14ac:dyDescent="0.2">
      <c r="F947" s="4">
        <f t="shared" si="354"/>
        <v>944</v>
      </c>
      <c r="G947" s="4">
        <f t="shared" ca="1" si="355"/>
        <v>915.2874427061455</v>
      </c>
      <c r="H947" s="4">
        <f t="shared" ca="1" si="356"/>
        <v>7</v>
      </c>
      <c r="I947" s="4">
        <f t="shared" ca="1" si="336"/>
        <v>0.48745995558296329</v>
      </c>
      <c r="J947" s="4">
        <f t="shared" ca="1" si="337"/>
        <v>1.3367528711482248</v>
      </c>
      <c r="K947" s="4">
        <f t="shared" ca="1" si="338"/>
        <v>7.0330906976959651E-2</v>
      </c>
      <c r="L947" s="4">
        <f t="shared" ca="1" si="339"/>
        <v>0.10938985515804014</v>
      </c>
      <c r="M947" s="4">
        <f t="shared" ca="1" si="340"/>
        <v>0.10938985515804014</v>
      </c>
      <c r="N947" s="4">
        <f t="shared" ca="1" si="341"/>
        <v>6</v>
      </c>
      <c r="O947" s="4">
        <f t="shared" ca="1" si="342"/>
        <v>0.10938985515804014</v>
      </c>
      <c r="P947" s="4">
        <f t="shared" ca="1" si="343"/>
        <v>0</v>
      </c>
      <c r="Q947" s="4">
        <f t="shared" ca="1" si="344"/>
        <v>0.76572898610628104</v>
      </c>
      <c r="U947" s="4">
        <f t="shared" si="357"/>
        <v>944</v>
      </c>
      <c r="V947" s="4">
        <f t="shared" ca="1" si="358"/>
        <v>928.58855362658255</v>
      </c>
      <c r="W947" s="4">
        <f t="shared" ca="1" si="359"/>
        <v>1</v>
      </c>
      <c r="X947" s="4">
        <f t="shared" ca="1" si="345"/>
        <v>0.28629984410886145</v>
      </c>
      <c r="Y947" s="4">
        <f t="shared" ca="1" si="346"/>
        <v>0.67458470915687074</v>
      </c>
      <c r="Z947" s="4">
        <f t="shared" ca="1" si="347"/>
        <v>0.87586634474498148</v>
      </c>
      <c r="AA947" s="4">
        <f t="shared" ca="1" si="348"/>
        <v>2.503675714675953</v>
      </c>
      <c r="AB947" s="4">
        <f t="shared" ca="1" si="349"/>
        <v>0.67458470915687074</v>
      </c>
      <c r="AC947" s="4">
        <f t="shared" ca="1" si="350"/>
        <v>2</v>
      </c>
      <c r="AD947" s="4">
        <f t="shared" ca="1" si="351"/>
        <v>0.67458470915687074</v>
      </c>
      <c r="AE947" s="4">
        <f t="shared" ca="1" si="352"/>
        <v>1</v>
      </c>
      <c r="AF947" s="4">
        <f t="shared" ca="1" si="353"/>
        <v>0.67458470915687074</v>
      </c>
    </row>
    <row r="948" spans="6:32" x14ac:dyDescent="0.2">
      <c r="F948" s="4">
        <f t="shared" si="354"/>
        <v>945</v>
      </c>
      <c r="G948" s="4">
        <f t="shared" ca="1" si="355"/>
        <v>915.39683256130354</v>
      </c>
      <c r="H948" s="4">
        <f t="shared" ca="1" si="356"/>
        <v>6</v>
      </c>
      <c r="I948" s="4">
        <f t="shared" ca="1" si="336"/>
        <v>0.77326600658092526</v>
      </c>
      <c r="J948" s="4">
        <f t="shared" ca="1" si="337"/>
        <v>2.967955567589347</v>
      </c>
      <c r="K948" s="4">
        <f t="shared" ca="1" si="338"/>
        <v>0.92429995832789824</v>
      </c>
      <c r="L948" s="4">
        <f t="shared" ca="1" si="339"/>
        <v>3.8714648520731552</v>
      </c>
      <c r="M948" s="4">
        <f t="shared" ca="1" si="340"/>
        <v>2.967955567589347</v>
      </c>
      <c r="N948" s="4">
        <f t="shared" ca="1" si="341"/>
        <v>7</v>
      </c>
      <c r="O948" s="4">
        <f t="shared" ca="1" si="342"/>
        <v>2.967955567589347</v>
      </c>
      <c r="P948" s="4">
        <f t="shared" ca="1" si="343"/>
        <v>1</v>
      </c>
      <c r="Q948" s="4">
        <f t="shared" ca="1" si="344"/>
        <v>17.807733405536084</v>
      </c>
      <c r="U948" s="4">
        <f t="shared" si="357"/>
        <v>945</v>
      </c>
      <c r="V948" s="4">
        <f t="shared" ca="1" si="358"/>
        <v>929.26313833573943</v>
      </c>
      <c r="W948" s="4">
        <f t="shared" ca="1" si="359"/>
        <v>2</v>
      </c>
      <c r="X948" s="4">
        <f t="shared" ca="1" si="345"/>
        <v>0.1355647381210322</v>
      </c>
      <c r="Y948" s="4">
        <f t="shared" ca="1" si="346"/>
        <v>0.29135772341477695</v>
      </c>
      <c r="Z948" s="4">
        <f t="shared" ca="1" si="347"/>
        <v>5.8700429822040934E-2</v>
      </c>
      <c r="AA948" s="4">
        <f t="shared" ca="1" si="348"/>
        <v>7.2592604466063707E-2</v>
      </c>
      <c r="AB948" s="4">
        <f t="shared" ca="1" si="349"/>
        <v>7.2592604466063707E-2</v>
      </c>
      <c r="AC948" s="4">
        <f t="shared" ca="1" si="350"/>
        <v>1</v>
      </c>
      <c r="AD948" s="4">
        <f t="shared" ca="1" si="351"/>
        <v>7.2592604466063707E-2</v>
      </c>
      <c r="AE948" s="4">
        <f t="shared" ca="1" si="352"/>
        <v>0</v>
      </c>
      <c r="AF948" s="4">
        <f t="shared" ca="1" si="353"/>
        <v>0.14518520893212741</v>
      </c>
    </row>
    <row r="949" spans="6:32" x14ac:dyDescent="0.2">
      <c r="F949" s="4">
        <f t="shared" si="354"/>
        <v>946</v>
      </c>
      <c r="G949" s="4">
        <f t="shared" ca="1" si="355"/>
        <v>918.36478812889288</v>
      </c>
      <c r="H949" s="4">
        <f t="shared" ca="1" si="356"/>
        <v>7</v>
      </c>
      <c r="I949" s="4">
        <f t="shared" ca="1" si="336"/>
        <v>0.20300447142415623</v>
      </c>
      <c r="J949" s="4">
        <f t="shared" ca="1" si="337"/>
        <v>0.4538124210531021</v>
      </c>
      <c r="K949" s="4">
        <f t="shared" ca="1" si="338"/>
        <v>0.1062212661064158</v>
      </c>
      <c r="L949" s="4">
        <f t="shared" ca="1" si="339"/>
        <v>0.16844555351956567</v>
      </c>
      <c r="M949" s="4">
        <f t="shared" ca="1" si="340"/>
        <v>0.16844555351956567</v>
      </c>
      <c r="N949" s="4">
        <f t="shared" ca="1" si="341"/>
        <v>6</v>
      </c>
      <c r="O949" s="4">
        <f t="shared" ca="1" si="342"/>
        <v>0.16844555351956567</v>
      </c>
      <c r="P949" s="4">
        <f t="shared" ca="1" si="343"/>
        <v>0</v>
      </c>
      <c r="Q949" s="4">
        <f t="shared" ca="1" si="344"/>
        <v>1.1791188746369596</v>
      </c>
      <c r="U949" s="4">
        <f t="shared" si="357"/>
        <v>946</v>
      </c>
      <c r="V949" s="4">
        <f t="shared" ca="1" si="358"/>
        <v>929.33573094020551</v>
      </c>
      <c r="W949" s="4">
        <f t="shared" ca="1" si="359"/>
        <v>1</v>
      </c>
      <c r="X949" s="4">
        <f t="shared" ca="1" si="345"/>
        <v>2.0586429041511756E-2</v>
      </c>
      <c r="Y949" s="4">
        <f t="shared" ca="1" si="346"/>
        <v>4.1602566819167866E-2</v>
      </c>
      <c r="Z949" s="4">
        <f t="shared" ca="1" si="347"/>
        <v>0.93417189751695362</v>
      </c>
      <c r="AA949" s="4">
        <f t="shared" ca="1" si="348"/>
        <v>3.264850130903505</v>
      </c>
      <c r="AB949" s="4">
        <f t="shared" ca="1" si="349"/>
        <v>4.1602566819167866E-2</v>
      </c>
      <c r="AC949" s="4">
        <f t="shared" ca="1" si="350"/>
        <v>2</v>
      </c>
      <c r="AD949" s="4">
        <f t="shared" ca="1" si="351"/>
        <v>4.1602566819167866E-2</v>
      </c>
      <c r="AE949" s="4">
        <f t="shared" ca="1" si="352"/>
        <v>1</v>
      </c>
      <c r="AF949" s="4">
        <f t="shared" ca="1" si="353"/>
        <v>4.1602566819167866E-2</v>
      </c>
    </row>
    <row r="950" spans="6:32" x14ac:dyDescent="0.2">
      <c r="F950" s="4">
        <f t="shared" si="354"/>
        <v>947</v>
      </c>
      <c r="G950" s="4">
        <f t="shared" ca="1" si="355"/>
        <v>918.5332336824124</v>
      </c>
      <c r="H950" s="4">
        <f t="shared" ca="1" si="356"/>
        <v>6</v>
      </c>
      <c r="I950" s="4">
        <f t="shared" ca="1" si="336"/>
        <v>0.49689926353271374</v>
      </c>
      <c r="J950" s="4">
        <f t="shared" ca="1" si="337"/>
        <v>1.3739297152545735</v>
      </c>
      <c r="K950" s="4">
        <f t="shared" ca="1" si="338"/>
        <v>5.302575906347673E-2</v>
      </c>
      <c r="L950" s="4">
        <f t="shared" ca="1" si="339"/>
        <v>8.1725080299920372E-2</v>
      </c>
      <c r="M950" s="4">
        <f t="shared" ca="1" si="340"/>
        <v>8.1725080299920372E-2</v>
      </c>
      <c r="N950" s="4">
        <f t="shared" ca="1" si="341"/>
        <v>5</v>
      </c>
      <c r="O950" s="4">
        <f t="shared" ca="1" si="342"/>
        <v>8.1725080299920372E-2</v>
      </c>
      <c r="P950" s="4">
        <f t="shared" ca="1" si="343"/>
        <v>0</v>
      </c>
      <c r="Q950" s="4">
        <f t="shared" ca="1" si="344"/>
        <v>0.49035048179952223</v>
      </c>
      <c r="U950" s="4">
        <f t="shared" si="357"/>
        <v>947</v>
      </c>
      <c r="V950" s="4">
        <f t="shared" ca="1" si="358"/>
        <v>929.37733350702467</v>
      </c>
      <c r="W950" s="4">
        <f t="shared" ca="1" si="359"/>
        <v>2</v>
      </c>
      <c r="X950" s="4">
        <f t="shared" ca="1" si="345"/>
        <v>0.4903220209048762</v>
      </c>
      <c r="Y950" s="4">
        <f t="shared" ca="1" si="346"/>
        <v>1.3479523324564364</v>
      </c>
      <c r="Z950" s="4">
        <f t="shared" ca="1" si="347"/>
        <v>0.48738888852635287</v>
      </c>
      <c r="AA950" s="4">
        <f t="shared" ca="1" si="348"/>
        <v>0.80188534631101427</v>
      </c>
      <c r="AB950" s="4">
        <f t="shared" ca="1" si="349"/>
        <v>0.80188534631101427</v>
      </c>
      <c r="AC950" s="4">
        <f t="shared" ca="1" si="350"/>
        <v>1</v>
      </c>
      <c r="AD950" s="4">
        <f t="shared" ca="1" si="351"/>
        <v>0.80188534631101427</v>
      </c>
      <c r="AE950" s="4">
        <f t="shared" ca="1" si="352"/>
        <v>0</v>
      </c>
      <c r="AF950" s="4">
        <f t="shared" ca="1" si="353"/>
        <v>1.6037706926220285</v>
      </c>
    </row>
    <row r="951" spans="6:32" x14ac:dyDescent="0.2">
      <c r="F951" s="4">
        <f t="shared" si="354"/>
        <v>948</v>
      </c>
      <c r="G951" s="4">
        <f t="shared" ca="1" si="355"/>
        <v>918.61495876271238</v>
      </c>
      <c r="H951" s="4">
        <f t="shared" ca="1" si="356"/>
        <v>5</v>
      </c>
      <c r="I951" s="4">
        <f t="shared" ca="1" si="336"/>
        <v>0.97989427748195146</v>
      </c>
      <c r="J951" s="4">
        <f t="shared" ca="1" si="337"/>
        <v>7.8135016040933349</v>
      </c>
      <c r="K951" s="4">
        <f t="shared" ca="1" si="338"/>
        <v>0.96018473811069582</v>
      </c>
      <c r="L951" s="4">
        <f t="shared" ca="1" si="339"/>
        <v>4.8352574634601595</v>
      </c>
      <c r="M951" s="4">
        <f t="shared" ca="1" si="340"/>
        <v>4.8352574634601595</v>
      </c>
      <c r="N951" s="4">
        <f t="shared" ca="1" si="341"/>
        <v>4</v>
      </c>
      <c r="O951" s="4">
        <f t="shared" ca="1" si="342"/>
        <v>4.8352574634601595</v>
      </c>
      <c r="P951" s="4">
        <f t="shared" ca="1" si="343"/>
        <v>0</v>
      </c>
      <c r="Q951" s="4">
        <f t="shared" ca="1" si="344"/>
        <v>24.176287317300797</v>
      </c>
      <c r="U951" s="4">
        <f t="shared" si="357"/>
        <v>948</v>
      </c>
      <c r="V951" s="4">
        <f t="shared" ca="1" si="358"/>
        <v>930.17921885333567</v>
      </c>
      <c r="W951" s="4">
        <f t="shared" ca="1" si="359"/>
        <v>1</v>
      </c>
      <c r="X951" s="4">
        <f t="shared" ca="1" si="345"/>
        <v>0.40909105052799011</v>
      </c>
      <c r="Y951" s="4">
        <f t="shared" ca="1" si="346"/>
        <v>1.0521866705037359</v>
      </c>
      <c r="Z951" s="4">
        <f t="shared" ca="1" si="347"/>
        <v>0.19828667015414736</v>
      </c>
      <c r="AA951" s="4">
        <f t="shared" ca="1" si="348"/>
        <v>0.26520501491575654</v>
      </c>
      <c r="AB951" s="4">
        <f t="shared" ca="1" si="349"/>
        <v>0.26520501491575654</v>
      </c>
      <c r="AC951" s="4">
        <f t="shared" ca="1" si="350"/>
        <v>0</v>
      </c>
      <c r="AD951" s="4">
        <f t="shared" ca="1" si="351"/>
        <v>0.26520501491575654</v>
      </c>
      <c r="AE951" s="4">
        <f t="shared" ca="1" si="352"/>
        <v>0</v>
      </c>
      <c r="AF951" s="4">
        <f t="shared" ca="1" si="353"/>
        <v>0.26520501491575654</v>
      </c>
    </row>
    <row r="952" spans="6:32" x14ac:dyDescent="0.2">
      <c r="F952" s="4">
        <f t="shared" si="354"/>
        <v>949</v>
      </c>
      <c r="G952" s="4">
        <f t="shared" ca="1" si="355"/>
        <v>923.45021622617253</v>
      </c>
      <c r="H952" s="4">
        <f t="shared" ca="1" si="356"/>
        <v>4</v>
      </c>
      <c r="I952" s="4">
        <f t="shared" ca="1" si="336"/>
        <v>0.58996602717706559</v>
      </c>
      <c r="J952" s="4">
        <f t="shared" ca="1" si="337"/>
        <v>1.7830305243455726</v>
      </c>
      <c r="K952" s="4">
        <f t="shared" ca="1" si="338"/>
        <v>0.1961350022569871</v>
      </c>
      <c r="L952" s="4">
        <f t="shared" ca="1" si="339"/>
        <v>0.32748590573570802</v>
      </c>
      <c r="M952" s="4">
        <f t="shared" ca="1" si="340"/>
        <v>0.32748590573570802</v>
      </c>
      <c r="N952" s="4">
        <f t="shared" ca="1" si="341"/>
        <v>3</v>
      </c>
      <c r="O952" s="4">
        <f t="shared" ca="1" si="342"/>
        <v>0.32748590573570802</v>
      </c>
      <c r="P952" s="4">
        <f t="shared" ca="1" si="343"/>
        <v>0</v>
      </c>
      <c r="Q952" s="4">
        <f t="shared" ca="1" si="344"/>
        <v>1.3099436229428321</v>
      </c>
      <c r="U952" s="4">
        <f t="shared" si="357"/>
        <v>949</v>
      </c>
      <c r="V952" s="4">
        <f t="shared" ca="1" si="358"/>
        <v>930.44442386825142</v>
      </c>
      <c r="W952" s="4">
        <f t="shared" ca="1" si="359"/>
        <v>0</v>
      </c>
      <c r="X952" s="4">
        <f t="shared" ca="1" si="345"/>
        <v>0.38058498061515889</v>
      </c>
      <c r="Y952" s="4">
        <f t="shared" ca="1" si="346"/>
        <v>0.95795952691336361</v>
      </c>
      <c r="Z952" s="4">
        <f t="shared" ca="1" si="347"/>
        <v>0.58527542194477611</v>
      </c>
      <c r="AA952" s="4">
        <f t="shared" ca="1" si="348"/>
        <v>1.056168775695483</v>
      </c>
      <c r="AB952" s="4">
        <f t="shared" ca="1" si="349"/>
        <v>0.95795952691336361</v>
      </c>
      <c r="AC952" s="4">
        <f t="shared" ca="1" si="350"/>
        <v>1</v>
      </c>
      <c r="AD952" s="4">
        <f t="shared" ca="1" si="351"/>
        <v>0</v>
      </c>
      <c r="AE952" s="4">
        <f t="shared" ca="1" si="352"/>
        <v>1</v>
      </c>
      <c r="AF952" s="4">
        <f t="shared" ca="1" si="353"/>
        <v>0</v>
      </c>
    </row>
    <row r="953" spans="6:32" x14ac:dyDescent="0.2">
      <c r="F953" s="4">
        <f t="shared" si="354"/>
        <v>950</v>
      </c>
      <c r="G953" s="4">
        <f t="shared" ca="1" si="355"/>
        <v>923.7777021319082</v>
      </c>
      <c r="H953" s="4">
        <f t="shared" ca="1" si="356"/>
        <v>3</v>
      </c>
      <c r="I953" s="4">
        <f t="shared" ca="1" si="336"/>
        <v>0.25104626271773189</v>
      </c>
      <c r="J953" s="4">
        <f t="shared" ca="1" si="337"/>
        <v>0.57815612670158878</v>
      </c>
      <c r="K953" s="4">
        <f t="shared" ca="1" si="338"/>
        <v>0.29464754663983828</v>
      </c>
      <c r="L953" s="4">
        <f t="shared" ca="1" si="339"/>
        <v>0.52358650087643577</v>
      </c>
      <c r="M953" s="4">
        <f t="shared" ca="1" si="340"/>
        <v>0.52358650087643577</v>
      </c>
      <c r="N953" s="4">
        <f t="shared" ca="1" si="341"/>
        <v>2</v>
      </c>
      <c r="O953" s="4">
        <f t="shared" ca="1" si="342"/>
        <v>0.52358650087643577</v>
      </c>
      <c r="P953" s="4">
        <f t="shared" ca="1" si="343"/>
        <v>0</v>
      </c>
      <c r="Q953" s="4">
        <f t="shared" ca="1" si="344"/>
        <v>1.5707595026293073</v>
      </c>
      <c r="U953" s="4">
        <f t="shared" si="357"/>
        <v>950</v>
      </c>
      <c r="V953" s="4">
        <f t="shared" ca="1" si="358"/>
        <v>931.40238339516475</v>
      </c>
      <c r="W953" s="4">
        <f t="shared" ca="1" si="359"/>
        <v>1</v>
      </c>
      <c r="X953" s="4">
        <f t="shared" ca="1" si="345"/>
        <v>0.27986112453881895</v>
      </c>
      <c r="Y953" s="4">
        <f t="shared" ca="1" si="346"/>
        <v>0.65662240597303312</v>
      </c>
      <c r="Z953" s="4">
        <f t="shared" ca="1" si="347"/>
        <v>0.38680297010804998</v>
      </c>
      <c r="AA953" s="4">
        <f t="shared" ca="1" si="348"/>
        <v>0.58688277073997053</v>
      </c>
      <c r="AB953" s="4">
        <f t="shared" ca="1" si="349"/>
        <v>0.58688277073997053</v>
      </c>
      <c r="AC953" s="4">
        <f t="shared" ca="1" si="350"/>
        <v>0</v>
      </c>
      <c r="AD953" s="4">
        <f t="shared" ca="1" si="351"/>
        <v>0.58688277073997053</v>
      </c>
      <c r="AE953" s="4">
        <f t="shared" ca="1" si="352"/>
        <v>0</v>
      </c>
      <c r="AF953" s="4">
        <f t="shared" ca="1" si="353"/>
        <v>0.58688277073997053</v>
      </c>
    </row>
    <row r="954" spans="6:32" x14ac:dyDescent="0.2">
      <c r="F954" s="4">
        <f t="shared" si="354"/>
        <v>951</v>
      </c>
      <c r="G954" s="4">
        <f t="shared" ca="1" si="355"/>
        <v>924.30128863278469</v>
      </c>
      <c r="H954" s="4">
        <f t="shared" ca="1" si="356"/>
        <v>2</v>
      </c>
      <c r="I954" s="4">
        <f t="shared" ca="1" si="336"/>
        <v>7.5750658954247818E-2</v>
      </c>
      <c r="J954" s="4">
        <f t="shared" ca="1" si="337"/>
        <v>0.1575467882533941</v>
      </c>
      <c r="K954" s="4">
        <f t="shared" ca="1" si="338"/>
        <v>0.80655473480398354</v>
      </c>
      <c r="L954" s="4">
        <f t="shared" ca="1" si="339"/>
        <v>2.4641410105962356</v>
      </c>
      <c r="M954" s="4">
        <f t="shared" ca="1" si="340"/>
        <v>0.1575467882533941</v>
      </c>
      <c r="N954" s="4">
        <f t="shared" ca="1" si="341"/>
        <v>3</v>
      </c>
      <c r="O954" s="4">
        <f t="shared" ca="1" si="342"/>
        <v>0.1575467882533941</v>
      </c>
      <c r="P954" s="4">
        <f t="shared" ca="1" si="343"/>
        <v>1</v>
      </c>
      <c r="Q954" s="4">
        <f t="shared" ca="1" si="344"/>
        <v>0.31509357650678821</v>
      </c>
      <c r="U954" s="4">
        <f t="shared" si="357"/>
        <v>951</v>
      </c>
      <c r="V954" s="4">
        <f t="shared" ca="1" si="358"/>
        <v>931.98926616590472</v>
      </c>
      <c r="W954" s="4">
        <f t="shared" ca="1" si="359"/>
        <v>0</v>
      </c>
      <c r="X954" s="4">
        <f t="shared" ca="1" si="345"/>
        <v>0.60678390307032715</v>
      </c>
      <c r="Y954" s="4">
        <f t="shared" ca="1" si="346"/>
        <v>1.8667919065444385</v>
      </c>
      <c r="Z954" s="4">
        <f t="shared" ca="1" si="347"/>
        <v>0.42959593631163706</v>
      </c>
      <c r="AA954" s="4">
        <f t="shared" ca="1" si="348"/>
        <v>0.67369234275491063</v>
      </c>
      <c r="AB954" s="4">
        <f t="shared" ca="1" si="349"/>
        <v>1.8667919065444385</v>
      </c>
      <c r="AC954" s="4">
        <f t="shared" ca="1" si="350"/>
        <v>1</v>
      </c>
      <c r="AD954" s="4">
        <f t="shared" ca="1" si="351"/>
        <v>0</v>
      </c>
      <c r="AE954" s="4">
        <f t="shared" ca="1" si="352"/>
        <v>1</v>
      </c>
      <c r="AF954" s="4">
        <f t="shared" ca="1" si="353"/>
        <v>0</v>
      </c>
    </row>
    <row r="955" spans="6:32" x14ac:dyDescent="0.2">
      <c r="F955" s="4">
        <f t="shared" si="354"/>
        <v>952</v>
      </c>
      <c r="G955" s="4">
        <f t="shared" ca="1" si="355"/>
        <v>924.45883542103809</v>
      </c>
      <c r="H955" s="4">
        <f t="shared" ca="1" si="356"/>
        <v>3</v>
      </c>
      <c r="I955" s="4">
        <f t="shared" ca="1" si="336"/>
        <v>9.4354219253076632E-3</v>
      </c>
      <c r="J955" s="4">
        <f t="shared" ca="1" si="337"/>
        <v>1.8960435036642024E-2</v>
      </c>
      <c r="K955" s="4">
        <f t="shared" ca="1" si="338"/>
        <v>0.42591570273941992</v>
      </c>
      <c r="L955" s="4">
        <f t="shared" ca="1" si="339"/>
        <v>0.832468551159537</v>
      </c>
      <c r="M955" s="4">
        <f t="shared" ca="1" si="340"/>
        <v>1.8960435036642024E-2</v>
      </c>
      <c r="N955" s="4">
        <f t="shared" ca="1" si="341"/>
        <v>4</v>
      </c>
      <c r="O955" s="4">
        <f t="shared" ca="1" si="342"/>
        <v>1.8960435036642024E-2</v>
      </c>
      <c r="P955" s="4">
        <f t="shared" ca="1" si="343"/>
        <v>1</v>
      </c>
      <c r="Q955" s="4">
        <f t="shared" ca="1" si="344"/>
        <v>5.6881305109926075E-2</v>
      </c>
      <c r="U955" s="4">
        <f t="shared" si="357"/>
        <v>952</v>
      </c>
      <c r="V955" s="4">
        <f t="shared" ca="1" si="358"/>
        <v>933.85605807244917</v>
      </c>
      <c r="W955" s="4">
        <f t="shared" ca="1" si="359"/>
        <v>1</v>
      </c>
      <c r="X955" s="4">
        <f t="shared" ca="1" si="345"/>
        <v>0.3948345966494462</v>
      </c>
      <c r="Y955" s="4">
        <f t="shared" ca="1" si="346"/>
        <v>1.0045069286975175</v>
      </c>
      <c r="Z955" s="4">
        <f t="shared" ca="1" si="347"/>
        <v>0.82084529913425031</v>
      </c>
      <c r="AA955" s="4">
        <f t="shared" ca="1" si="348"/>
        <v>2.0634067148931448</v>
      </c>
      <c r="AB955" s="4">
        <f t="shared" ca="1" si="349"/>
        <v>1.0045069286975175</v>
      </c>
      <c r="AC955" s="4">
        <f t="shared" ca="1" si="350"/>
        <v>2</v>
      </c>
      <c r="AD955" s="4">
        <f t="shared" ca="1" si="351"/>
        <v>1.0045069286975175</v>
      </c>
      <c r="AE955" s="4">
        <f t="shared" ca="1" si="352"/>
        <v>1</v>
      </c>
      <c r="AF955" s="4">
        <f t="shared" ca="1" si="353"/>
        <v>1.0045069286975175</v>
      </c>
    </row>
    <row r="956" spans="6:32" x14ac:dyDescent="0.2">
      <c r="F956" s="4">
        <f t="shared" si="354"/>
        <v>953</v>
      </c>
      <c r="G956" s="4">
        <f t="shared" ca="1" si="355"/>
        <v>924.47779585607475</v>
      </c>
      <c r="H956" s="4">
        <f t="shared" ca="1" si="356"/>
        <v>4</v>
      </c>
      <c r="I956" s="4">
        <f t="shared" ca="1" si="336"/>
        <v>0.32708526603151233</v>
      </c>
      <c r="J956" s="4">
        <f t="shared" ca="1" si="337"/>
        <v>0.79227330560907505</v>
      </c>
      <c r="K956" s="4">
        <f t="shared" ca="1" si="338"/>
        <v>0.81428438327244823</v>
      </c>
      <c r="L956" s="4">
        <f t="shared" ca="1" si="339"/>
        <v>2.5253080764284936</v>
      </c>
      <c r="M956" s="4">
        <f t="shared" ca="1" si="340"/>
        <v>0.79227330560907505</v>
      </c>
      <c r="N956" s="4">
        <f t="shared" ca="1" si="341"/>
        <v>5</v>
      </c>
      <c r="O956" s="4">
        <f t="shared" ca="1" si="342"/>
        <v>0.79227330560907505</v>
      </c>
      <c r="P956" s="4">
        <f t="shared" ca="1" si="343"/>
        <v>1</v>
      </c>
      <c r="Q956" s="4">
        <f t="shared" ca="1" si="344"/>
        <v>3.1690932224363002</v>
      </c>
      <c r="U956" s="4">
        <f t="shared" si="357"/>
        <v>953</v>
      </c>
      <c r="V956" s="4">
        <f t="shared" ca="1" si="358"/>
        <v>934.86056500114671</v>
      </c>
      <c r="W956" s="4">
        <f t="shared" ca="1" si="359"/>
        <v>2</v>
      </c>
      <c r="X956" s="4">
        <f t="shared" ca="1" si="345"/>
        <v>0.29484314427460812</v>
      </c>
      <c r="Y956" s="4">
        <f t="shared" ca="1" si="346"/>
        <v>0.69867002105311593</v>
      </c>
      <c r="Z956" s="4">
        <f t="shared" ca="1" si="347"/>
        <v>0.62187508929017843</v>
      </c>
      <c r="AA956" s="4">
        <f t="shared" ca="1" si="348"/>
        <v>1.1670368236036486</v>
      </c>
      <c r="AB956" s="4">
        <f t="shared" ca="1" si="349"/>
        <v>0.69867002105311593</v>
      </c>
      <c r="AC956" s="4">
        <f t="shared" ca="1" si="350"/>
        <v>3</v>
      </c>
      <c r="AD956" s="4">
        <f t="shared" ca="1" si="351"/>
        <v>0.69867002105311593</v>
      </c>
      <c r="AE956" s="4">
        <f t="shared" ca="1" si="352"/>
        <v>1</v>
      </c>
      <c r="AF956" s="4">
        <f t="shared" ca="1" si="353"/>
        <v>1.3973400421062319</v>
      </c>
    </row>
    <row r="957" spans="6:32" x14ac:dyDescent="0.2">
      <c r="F957" s="4">
        <f t="shared" si="354"/>
        <v>954</v>
      </c>
      <c r="G957" s="4">
        <f t="shared" ca="1" si="355"/>
        <v>925.27006916168386</v>
      </c>
      <c r="H957" s="4">
        <f t="shared" ca="1" si="356"/>
        <v>5</v>
      </c>
      <c r="I957" s="4">
        <f t="shared" ca="1" si="336"/>
        <v>0.56579313737248871</v>
      </c>
      <c r="J957" s="4">
        <f t="shared" ca="1" si="337"/>
        <v>1.6684684328811459</v>
      </c>
      <c r="K957" s="4">
        <f t="shared" ca="1" si="338"/>
        <v>0.86158961564286085</v>
      </c>
      <c r="L957" s="4">
        <f t="shared" ca="1" si="339"/>
        <v>2.9662983106966045</v>
      </c>
      <c r="M957" s="4">
        <f t="shared" ca="1" si="340"/>
        <v>1.6684684328811459</v>
      </c>
      <c r="N957" s="4">
        <f t="shared" ca="1" si="341"/>
        <v>6</v>
      </c>
      <c r="O957" s="4">
        <f t="shared" ca="1" si="342"/>
        <v>1.6684684328811459</v>
      </c>
      <c r="P957" s="4">
        <f t="shared" ca="1" si="343"/>
        <v>1</v>
      </c>
      <c r="Q957" s="4">
        <f t="shared" ca="1" si="344"/>
        <v>8.3423421644057285</v>
      </c>
      <c r="U957" s="4">
        <f t="shared" si="357"/>
        <v>954</v>
      </c>
      <c r="V957" s="4">
        <f t="shared" ca="1" si="358"/>
        <v>935.5592350221998</v>
      </c>
      <c r="W957" s="4">
        <f t="shared" ca="1" si="359"/>
        <v>3</v>
      </c>
      <c r="X957" s="4">
        <f t="shared" ca="1" si="345"/>
        <v>0.3399592545666752</v>
      </c>
      <c r="Y957" s="4">
        <f t="shared" ca="1" si="346"/>
        <v>0.83090742072437218</v>
      </c>
      <c r="Z957" s="4">
        <f t="shared" ca="1" si="347"/>
        <v>0.23485624389183102</v>
      </c>
      <c r="AA957" s="4">
        <f t="shared" ca="1" si="348"/>
        <v>0.32122985559410988</v>
      </c>
      <c r="AB957" s="4">
        <f t="shared" ca="1" si="349"/>
        <v>0.32122985559410988</v>
      </c>
      <c r="AC957" s="4">
        <f t="shared" ca="1" si="350"/>
        <v>2</v>
      </c>
      <c r="AD957" s="4">
        <f t="shared" ca="1" si="351"/>
        <v>0.32122985559410988</v>
      </c>
      <c r="AE957" s="4">
        <f t="shared" ca="1" si="352"/>
        <v>0</v>
      </c>
      <c r="AF957" s="4">
        <f t="shared" ca="1" si="353"/>
        <v>0.96368956678232964</v>
      </c>
    </row>
    <row r="958" spans="6:32" x14ac:dyDescent="0.2">
      <c r="F958" s="4">
        <f t="shared" si="354"/>
        <v>955</v>
      </c>
      <c r="G958" s="4">
        <f t="shared" ca="1" si="355"/>
        <v>926.93853759456499</v>
      </c>
      <c r="H958" s="4">
        <f t="shared" ca="1" si="356"/>
        <v>6</v>
      </c>
      <c r="I958" s="4">
        <f t="shared" ca="1" si="336"/>
        <v>0.25596517971666055</v>
      </c>
      <c r="J958" s="4">
        <f t="shared" ca="1" si="337"/>
        <v>0.59133488757619546</v>
      </c>
      <c r="K958" s="4">
        <f t="shared" ca="1" si="338"/>
        <v>0.46241622278123751</v>
      </c>
      <c r="L958" s="4">
        <f t="shared" ca="1" si="339"/>
        <v>0.93100599979934462</v>
      </c>
      <c r="M958" s="4">
        <f t="shared" ca="1" si="340"/>
        <v>0.59133488757619546</v>
      </c>
      <c r="N958" s="4">
        <f t="shared" ca="1" si="341"/>
        <v>7</v>
      </c>
      <c r="O958" s="4">
        <f t="shared" ca="1" si="342"/>
        <v>0.59133488757619546</v>
      </c>
      <c r="P958" s="4">
        <f t="shared" ca="1" si="343"/>
        <v>1</v>
      </c>
      <c r="Q958" s="4">
        <f t="shared" ca="1" si="344"/>
        <v>3.5480093254571727</v>
      </c>
      <c r="U958" s="4">
        <f t="shared" si="357"/>
        <v>955</v>
      </c>
      <c r="V958" s="4">
        <f t="shared" ca="1" si="358"/>
        <v>935.88046487779388</v>
      </c>
      <c r="W958" s="4">
        <f t="shared" ca="1" si="359"/>
        <v>2</v>
      </c>
      <c r="X958" s="4">
        <f t="shared" ca="1" si="345"/>
        <v>0.29357808512412242</v>
      </c>
      <c r="Y958" s="4">
        <f t="shared" ca="1" si="346"/>
        <v>0.69508521369975529</v>
      </c>
      <c r="Z958" s="4">
        <f t="shared" ca="1" si="347"/>
        <v>0.24780639690625794</v>
      </c>
      <c r="AA958" s="4">
        <f t="shared" ca="1" si="348"/>
        <v>0.34171384469348365</v>
      </c>
      <c r="AB958" s="4">
        <f t="shared" ca="1" si="349"/>
        <v>0.34171384469348365</v>
      </c>
      <c r="AC958" s="4">
        <f t="shared" ca="1" si="350"/>
        <v>1</v>
      </c>
      <c r="AD958" s="4">
        <f t="shared" ca="1" si="351"/>
        <v>0.34171384469348365</v>
      </c>
      <c r="AE958" s="4">
        <f t="shared" ca="1" si="352"/>
        <v>0</v>
      </c>
      <c r="AF958" s="4">
        <f t="shared" ca="1" si="353"/>
        <v>0.6834276893869673</v>
      </c>
    </row>
    <row r="959" spans="6:32" x14ac:dyDescent="0.2">
      <c r="F959" s="4">
        <f t="shared" si="354"/>
        <v>956</v>
      </c>
      <c r="G959" s="4">
        <f t="shared" ca="1" si="355"/>
        <v>927.52987248214117</v>
      </c>
      <c r="H959" s="4">
        <f t="shared" ca="1" si="356"/>
        <v>7</v>
      </c>
      <c r="I959" s="4">
        <f t="shared" ca="1" si="336"/>
        <v>0.248506736638899</v>
      </c>
      <c r="J959" s="4">
        <f t="shared" ca="1" si="337"/>
        <v>0.57138606817194471</v>
      </c>
      <c r="K959" s="4">
        <f t="shared" ca="1" si="338"/>
        <v>0.66472487643505818</v>
      </c>
      <c r="L959" s="4">
        <f t="shared" ca="1" si="339"/>
        <v>1.6392057297557519</v>
      </c>
      <c r="M959" s="4">
        <f t="shared" ca="1" si="340"/>
        <v>0.57138606817194471</v>
      </c>
      <c r="N959" s="4">
        <f t="shared" ca="1" si="341"/>
        <v>8</v>
      </c>
      <c r="O959" s="4">
        <f t="shared" ca="1" si="342"/>
        <v>0.57138606817194471</v>
      </c>
      <c r="P959" s="4">
        <f t="shared" ca="1" si="343"/>
        <v>1</v>
      </c>
      <c r="Q959" s="4">
        <f t="shared" ca="1" si="344"/>
        <v>3.9997024772036127</v>
      </c>
      <c r="U959" s="4">
        <f t="shared" si="357"/>
        <v>956</v>
      </c>
      <c r="V959" s="4">
        <f t="shared" ca="1" si="358"/>
        <v>936.22217872248734</v>
      </c>
      <c r="W959" s="4">
        <f t="shared" ca="1" si="359"/>
        <v>1</v>
      </c>
      <c r="X959" s="4">
        <f t="shared" ca="1" si="345"/>
        <v>0.51081795023395749</v>
      </c>
      <c r="Y959" s="4">
        <f t="shared" ca="1" si="346"/>
        <v>1.4300411377597024</v>
      </c>
      <c r="Z959" s="4">
        <f t="shared" ca="1" si="347"/>
        <v>0.73974997582947077</v>
      </c>
      <c r="AA959" s="4">
        <f t="shared" ca="1" si="348"/>
        <v>1.6153349743353496</v>
      </c>
      <c r="AB959" s="4">
        <f t="shared" ca="1" si="349"/>
        <v>1.4300411377597024</v>
      </c>
      <c r="AC959" s="4">
        <f t="shared" ca="1" si="350"/>
        <v>2</v>
      </c>
      <c r="AD959" s="4">
        <f t="shared" ca="1" si="351"/>
        <v>1.4300411377597024</v>
      </c>
      <c r="AE959" s="4">
        <f t="shared" ca="1" si="352"/>
        <v>1</v>
      </c>
      <c r="AF959" s="4">
        <f t="shared" ca="1" si="353"/>
        <v>1.4300411377597024</v>
      </c>
    </row>
    <row r="960" spans="6:32" x14ac:dyDescent="0.2">
      <c r="F960" s="4">
        <f t="shared" si="354"/>
        <v>957</v>
      </c>
      <c r="G960" s="4">
        <f t="shared" ca="1" si="355"/>
        <v>928.1012585503131</v>
      </c>
      <c r="H960" s="4">
        <f t="shared" ca="1" si="356"/>
        <v>8</v>
      </c>
      <c r="I960" s="4">
        <f t="shared" ca="1" si="336"/>
        <v>0.1506826302980413</v>
      </c>
      <c r="J960" s="4">
        <f t="shared" ca="1" si="337"/>
        <v>0.32664469323836026</v>
      </c>
      <c r="K960" s="4">
        <f t="shared" ca="1" si="338"/>
        <v>0.66814146672150365</v>
      </c>
      <c r="L960" s="4">
        <f t="shared" ca="1" si="339"/>
        <v>1.6545697581852683</v>
      </c>
      <c r="M960" s="4">
        <f t="shared" ca="1" si="340"/>
        <v>0.32664469323836026</v>
      </c>
      <c r="N960" s="4">
        <f t="shared" ca="1" si="341"/>
        <v>9</v>
      </c>
      <c r="O960" s="4">
        <f t="shared" ca="1" si="342"/>
        <v>0.32664469323836026</v>
      </c>
      <c r="P960" s="4">
        <f t="shared" ca="1" si="343"/>
        <v>1</v>
      </c>
      <c r="Q960" s="4">
        <f t="shared" ca="1" si="344"/>
        <v>2.6131575459068821</v>
      </c>
      <c r="U960" s="4">
        <f t="shared" si="357"/>
        <v>957</v>
      </c>
      <c r="V960" s="4">
        <f t="shared" ca="1" si="358"/>
        <v>937.6522198602471</v>
      </c>
      <c r="W960" s="4">
        <f t="shared" ca="1" si="359"/>
        <v>2</v>
      </c>
      <c r="X960" s="4">
        <f t="shared" ca="1" si="345"/>
        <v>0.38292864760958334</v>
      </c>
      <c r="Y960" s="4">
        <f t="shared" ca="1" si="346"/>
        <v>0.96554123538852488</v>
      </c>
      <c r="Z960" s="4">
        <f t="shared" ca="1" si="347"/>
        <v>0.23768021678982243</v>
      </c>
      <c r="AA960" s="4">
        <f t="shared" ca="1" si="348"/>
        <v>0.32566697798867839</v>
      </c>
      <c r="AB960" s="4">
        <f t="shared" ca="1" si="349"/>
        <v>0.32566697798867839</v>
      </c>
      <c r="AC960" s="4">
        <f t="shared" ca="1" si="350"/>
        <v>1</v>
      </c>
      <c r="AD960" s="4">
        <f t="shared" ca="1" si="351"/>
        <v>0.32566697798867839</v>
      </c>
      <c r="AE960" s="4">
        <f t="shared" ca="1" si="352"/>
        <v>0</v>
      </c>
      <c r="AF960" s="4">
        <f t="shared" ca="1" si="353"/>
        <v>0.65133395597735677</v>
      </c>
    </row>
    <row r="961" spans="6:32" x14ac:dyDescent="0.2">
      <c r="F961" s="4">
        <f t="shared" si="354"/>
        <v>958</v>
      </c>
      <c r="G961" s="4">
        <f t="shared" ca="1" si="355"/>
        <v>928.42790324355144</v>
      </c>
      <c r="H961" s="4">
        <f t="shared" ca="1" si="356"/>
        <v>9</v>
      </c>
      <c r="I961" s="4">
        <f t="shared" ca="1" si="336"/>
        <v>0.49571704935097316</v>
      </c>
      <c r="J961" s="4">
        <f t="shared" ca="1" si="337"/>
        <v>1.36923551684901</v>
      </c>
      <c r="K961" s="4">
        <f t="shared" ca="1" si="338"/>
        <v>0.4923929532104292</v>
      </c>
      <c r="L961" s="4">
        <f t="shared" ca="1" si="339"/>
        <v>1.0170714910111502</v>
      </c>
      <c r="M961" s="4">
        <f t="shared" ca="1" si="340"/>
        <v>1.0170714910111502</v>
      </c>
      <c r="N961" s="4">
        <f t="shared" ca="1" si="341"/>
        <v>8</v>
      </c>
      <c r="O961" s="4">
        <f t="shared" ca="1" si="342"/>
        <v>1.0170714910111502</v>
      </c>
      <c r="P961" s="4">
        <f t="shared" ca="1" si="343"/>
        <v>0</v>
      </c>
      <c r="Q961" s="4">
        <f t="shared" ca="1" si="344"/>
        <v>9.1536434191003515</v>
      </c>
      <c r="U961" s="4">
        <f t="shared" si="357"/>
        <v>958</v>
      </c>
      <c r="V961" s="4">
        <f t="shared" ca="1" si="358"/>
        <v>937.9778868382358</v>
      </c>
      <c r="W961" s="4">
        <f t="shared" ca="1" si="359"/>
        <v>1</v>
      </c>
      <c r="X961" s="4">
        <f t="shared" ca="1" si="345"/>
        <v>0.51768812130967834</v>
      </c>
      <c r="Y961" s="4">
        <f t="shared" ca="1" si="346"/>
        <v>1.4583286459083782</v>
      </c>
      <c r="Z961" s="4">
        <f t="shared" ca="1" si="347"/>
        <v>0.36025215155137968</v>
      </c>
      <c r="AA961" s="4">
        <f t="shared" ca="1" si="348"/>
        <v>0.53601740047276891</v>
      </c>
      <c r="AB961" s="4">
        <f t="shared" ca="1" si="349"/>
        <v>0.53601740047276891</v>
      </c>
      <c r="AC961" s="4">
        <f t="shared" ca="1" si="350"/>
        <v>0</v>
      </c>
      <c r="AD961" s="4">
        <f t="shared" ca="1" si="351"/>
        <v>0.53601740047276891</v>
      </c>
      <c r="AE961" s="4">
        <f t="shared" ca="1" si="352"/>
        <v>0</v>
      </c>
      <c r="AF961" s="4">
        <f t="shared" ca="1" si="353"/>
        <v>0.53601740047276891</v>
      </c>
    </row>
    <row r="962" spans="6:32" x14ac:dyDescent="0.2">
      <c r="F962" s="4">
        <f t="shared" si="354"/>
        <v>959</v>
      </c>
      <c r="G962" s="4">
        <f t="shared" ca="1" si="355"/>
        <v>929.44497473456261</v>
      </c>
      <c r="H962" s="4">
        <f t="shared" ca="1" si="356"/>
        <v>8</v>
      </c>
      <c r="I962" s="4">
        <f t="shared" ca="1" si="336"/>
        <v>0.26819933732820878</v>
      </c>
      <c r="J962" s="4">
        <f t="shared" ca="1" si="337"/>
        <v>0.6244942417213879</v>
      </c>
      <c r="K962" s="4">
        <f t="shared" ca="1" si="338"/>
        <v>0.60650798699134922</v>
      </c>
      <c r="L962" s="4">
        <f t="shared" ca="1" si="339"/>
        <v>1.399041762960491</v>
      </c>
      <c r="M962" s="4">
        <f t="shared" ca="1" si="340"/>
        <v>0.6244942417213879</v>
      </c>
      <c r="N962" s="4">
        <f t="shared" ca="1" si="341"/>
        <v>9</v>
      </c>
      <c r="O962" s="4">
        <f t="shared" ca="1" si="342"/>
        <v>0.6244942417213879</v>
      </c>
      <c r="P962" s="4">
        <f t="shared" ca="1" si="343"/>
        <v>1</v>
      </c>
      <c r="Q962" s="4">
        <f t="shared" ca="1" si="344"/>
        <v>4.9959539337711032</v>
      </c>
      <c r="U962" s="4">
        <f t="shared" si="357"/>
        <v>959</v>
      </c>
      <c r="V962" s="4">
        <f t="shared" ca="1" si="358"/>
        <v>938.51390423870862</v>
      </c>
      <c r="W962" s="4">
        <f t="shared" ca="1" si="359"/>
        <v>0</v>
      </c>
      <c r="X962" s="4">
        <f t="shared" ca="1" si="345"/>
        <v>0.30819565522235859</v>
      </c>
      <c r="Y962" s="4">
        <f t="shared" ca="1" si="346"/>
        <v>0.73690420420648084</v>
      </c>
      <c r="Z962" s="4">
        <f t="shared" ca="1" si="347"/>
        <v>0.48743109552363562</v>
      </c>
      <c r="AA962" s="4">
        <f t="shared" ca="1" si="348"/>
        <v>0.80198415509772469</v>
      </c>
      <c r="AB962" s="4">
        <f t="shared" ca="1" si="349"/>
        <v>0.73690420420648084</v>
      </c>
      <c r="AC962" s="4">
        <f t="shared" ca="1" si="350"/>
        <v>1</v>
      </c>
      <c r="AD962" s="4">
        <f t="shared" ca="1" si="351"/>
        <v>0</v>
      </c>
      <c r="AE962" s="4">
        <f t="shared" ca="1" si="352"/>
        <v>1</v>
      </c>
      <c r="AF962" s="4">
        <f t="shared" ca="1" si="353"/>
        <v>0</v>
      </c>
    </row>
    <row r="963" spans="6:32" x14ac:dyDescent="0.2">
      <c r="F963" s="4">
        <f t="shared" si="354"/>
        <v>960</v>
      </c>
      <c r="G963" s="4">
        <f t="shared" ca="1" si="355"/>
        <v>930.06946897628404</v>
      </c>
      <c r="H963" s="4">
        <f t="shared" ca="1" si="356"/>
        <v>9</v>
      </c>
      <c r="I963" s="4">
        <f t="shared" ca="1" si="336"/>
        <v>6.1352127254813649E-2</v>
      </c>
      <c r="J963" s="4">
        <f t="shared" ca="1" si="337"/>
        <v>0.12662974501230106</v>
      </c>
      <c r="K963" s="4">
        <f t="shared" ca="1" si="338"/>
        <v>0.96621155985974472</v>
      </c>
      <c r="L963" s="4">
        <f t="shared" ca="1" si="339"/>
        <v>5.0814548140138278</v>
      </c>
      <c r="M963" s="4">
        <f t="shared" ca="1" si="340"/>
        <v>0.12662974501230106</v>
      </c>
      <c r="N963" s="4">
        <f t="shared" ca="1" si="341"/>
        <v>10</v>
      </c>
      <c r="O963" s="4">
        <f t="shared" ca="1" si="342"/>
        <v>0.12662974501230106</v>
      </c>
      <c r="P963" s="4">
        <f t="shared" ca="1" si="343"/>
        <v>1</v>
      </c>
      <c r="Q963" s="4">
        <f t="shared" ca="1" si="344"/>
        <v>1.1396677051107096</v>
      </c>
      <c r="U963" s="4">
        <f t="shared" si="357"/>
        <v>960</v>
      </c>
      <c r="V963" s="4">
        <f t="shared" ca="1" si="358"/>
        <v>939.25080844291506</v>
      </c>
      <c r="W963" s="4">
        <f t="shared" ca="1" si="359"/>
        <v>1</v>
      </c>
      <c r="X963" s="4">
        <f t="shared" ca="1" si="345"/>
        <v>0.57179036058430344</v>
      </c>
      <c r="Y963" s="4">
        <f t="shared" ca="1" si="346"/>
        <v>1.6962847832000525</v>
      </c>
      <c r="Z963" s="4">
        <f t="shared" ca="1" si="347"/>
        <v>0.49981171346826803</v>
      </c>
      <c r="AA963" s="4">
        <f t="shared" ca="1" si="348"/>
        <v>0.83132481405878655</v>
      </c>
      <c r="AB963" s="4">
        <f t="shared" ca="1" si="349"/>
        <v>0.83132481405878655</v>
      </c>
      <c r="AC963" s="4">
        <f t="shared" ca="1" si="350"/>
        <v>0</v>
      </c>
      <c r="AD963" s="4">
        <f t="shared" ca="1" si="351"/>
        <v>0.83132481405878655</v>
      </c>
      <c r="AE963" s="4">
        <f t="shared" ca="1" si="352"/>
        <v>0</v>
      </c>
      <c r="AF963" s="4">
        <f t="shared" ca="1" si="353"/>
        <v>0.83132481405878655</v>
      </c>
    </row>
    <row r="964" spans="6:32" x14ac:dyDescent="0.2">
      <c r="F964" s="4">
        <f t="shared" si="354"/>
        <v>961</v>
      </c>
      <c r="G964" s="4">
        <f t="shared" ca="1" si="355"/>
        <v>930.19609872129638</v>
      </c>
      <c r="H964" s="4">
        <f t="shared" ca="1" si="356"/>
        <v>10</v>
      </c>
      <c r="I964" s="4">
        <f t="shared" ref="I964:I1003" ca="1" si="360">RAND()</f>
        <v>0.98184776693149478</v>
      </c>
      <c r="J964" s="4">
        <f t="shared" ref="J964:J1027" ca="1" si="361">-LN(1-I964)/$B$3</f>
        <v>8.0179233835238524</v>
      </c>
      <c r="K964" s="4">
        <f t="shared" ref="K964:K1003" ca="1" si="362">RAND()</f>
        <v>0.4735604709676321</v>
      </c>
      <c r="L964" s="4">
        <f t="shared" ref="L964:L1027" ca="1" si="363">-LN(1-K964)/$B$6</f>
        <v>0.96242821296567493</v>
      </c>
      <c r="M964" s="4">
        <f t="shared" ref="M964:M1027" ca="1" si="364">IF(OR(H964=0,J964&lt;L964),J964,L964)</f>
        <v>0.96242821296567493</v>
      </c>
      <c r="N964" s="4">
        <f t="shared" ref="N964:N1003" ca="1" si="365">IF(OR(H964=0,J964&lt;L964),H964+1,H964-1)</f>
        <v>9</v>
      </c>
      <c r="O964" s="4">
        <f t="shared" ref="O964:O1003" ca="1" si="366">IF(H964&gt;0,M964,0)</f>
        <v>0.96242821296567493</v>
      </c>
      <c r="P964" s="4">
        <f t="shared" ref="P964:P1003" ca="1" si="367">IF(M964=J964,1,0)</f>
        <v>0</v>
      </c>
      <c r="Q964" s="4">
        <f t="shared" ref="Q964:Q1003" ca="1" si="368">H964*M964</f>
        <v>9.6242821296567485</v>
      </c>
      <c r="U964" s="4">
        <f t="shared" si="357"/>
        <v>961</v>
      </c>
      <c r="V964" s="4">
        <f t="shared" ca="1" si="358"/>
        <v>940.08213325697386</v>
      </c>
      <c r="W964" s="4">
        <f t="shared" ca="1" si="359"/>
        <v>0</v>
      </c>
      <c r="X964" s="4">
        <f t="shared" ref="X964:X1003" ca="1" si="369">RAND()</f>
        <v>0.77761863695049127</v>
      </c>
      <c r="Y964" s="4">
        <f t="shared" ref="Y964:Y1027" ca="1" si="370">-LN(1-X964)/$B$3</f>
        <v>3.0067230387097652</v>
      </c>
      <c r="Z964" s="4">
        <f t="shared" ref="Z964:Z1003" ca="1" si="371">RAND()</f>
        <v>3.8713454428933702E-2</v>
      </c>
      <c r="AA964" s="4">
        <f t="shared" ref="AA964:AA1027" ca="1" si="372">-LN(1-Z964)/$B$7</f>
        <v>4.7379288102516896E-2</v>
      </c>
      <c r="AB964" s="4">
        <f t="shared" ref="AB964:AB1027" ca="1" si="373">IF(OR(W964=0,Y964&lt;AA964),Y964,AA964)</f>
        <v>3.0067230387097652</v>
      </c>
      <c r="AC964" s="4">
        <f t="shared" ref="AC964:AC1003" ca="1" si="374">IF(OR(W964=0,Y964&lt;AA964),W964+1,W964-1)</f>
        <v>1</v>
      </c>
      <c r="AD964" s="4">
        <f t="shared" ref="AD964:AD1003" ca="1" si="375">IF(W964&gt;0,AB964,0)</f>
        <v>0</v>
      </c>
      <c r="AE964" s="4">
        <f t="shared" ref="AE964:AE1003" ca="1" si="376">IF(AB964=Y964,1,0)</f>
        <v>1</v>
      </c>
      <c r="AF964" s="4">
        <f t="shared" ref="AF964:AF1003" ca="1" si="377">W964*AB964</f>
        <v>0</v>
      </c>
    </row>
    <row r="965" spans="6:32" x14ac:dyDescent="0.2">
      <c r="F965" s="4">
        <f t="shared" ref="F965:F1003" si="378">F964+1</f>
        <v>962</v>
      </c>
      <c r="G965" s="4">
        <f t="shared" ref="G965:G1003" ca="1" si="379">G964+M964</f>
        <v>931.158526934262</v>
      </c>
      <c r="H965" s="4">
        <f t="shared" ref="H965:H1003" ca="1" si="380">N964</f>
        <v>9</v>
      </c>
      <c r="I965" s="4">
        <f t="shared" ca="1" si="360"/>
        <v>0.29544620556144707</v>
      </c>
      <c r="J965" s="4">
        <f t="shared" ca="1" si="361"/>
        <v>0.70038118447110265</v>
      </c>
      <c r="K965" s="4">
        <f t="shared" ca="1" si="362"/>
        <v>0.34847329643186842</v>
      </c>
      <c r="L965" s="4">
        <f t="shared" ca="1" si="363"/>
        <v>0.64265534314799111</v>
      </c>
      <c r="M965" s="4">
        <f t="shared" ca="1" si="364"/>
        <v>0.64265534314799111</v>
      </c>
      <c r="N965" s="4">
        <f t="shared" ca="1" si="365"/>
        <v>8</v>
      </c>
      <c r="O965" s="4">
        <f t="shared" ca="1" si="366"/>
        <v>0.64265534314799111</v>
      </c>
      <c r="P965" s="4">
        <f t="shared" ca="1" si="367"/>
        <v>0</v>
      </c>
      <c r="Q965" s="4">
        <f t="shared" ca="1" si="368"/>
        <v>5.7838980883319202</v>
      </c>
      <c r="U965" s="4">
        <f t="shared" ref="U965:U1003" si="381">U964+1</f>
        <v>962</v>
      </c>
      <c r="V965" s="4">
        <f t="shared" ref="V965:V1003" ca="1" si="382">V964+AB964</f>
        <v>943.08885629568363</v>
      </c>
      <c r="W965" s="4">
        <f t="shared" ref="W965:W1003" ca="1" si="383">AC964</f>
        <v>1</v>
      </c>
      <c r="X965" s="4">
        <f t="shared" ca="1" si="369"/>
        <v>0.30224910067021327</v>
      </c>
      <c r="Y965" s="4">
        <f t="shared" ca="1" si="370"/>
        <v>0.71978623533361186</v>
      </c>
      <c r="Z965" s="4">
        <f t="shared" ca="1" si="371"/>
        <v>0.90588594271126022</v>
      </c>
      <c r="AA965" s="4">
        <f t="shared" ca="1" si="372"/>
        <v>2.8358974282140221</v>
      </c>
      <c r="AB965" s="4">
        <f t="shared" ca="1" si="373"/>
        <v>0.71978623533361186</v>
      </c>
      <c r="AC965" s="4">
        <f t="shared" ca="1" si="374"/>
        <v>2</v>
      </c>
      <c r="AD965" s="4">
        <f t="shared" ca="1" si="375"/>
        <v>0.71978623533361186</v>
      </c>
      <c r="AE965" s="4">
        <f t="shared" ca="1" si="376"/>
        <v>1</v>
      </c>
      <c r="AF965" s="4">
        <f t="shared" ca="1" si="377"/>
        <v>0.71978623533361186</v>
      </c>
    </row>
    <row r="966" spans="6:32" x14ac:dyDescent="0.2">
      <c r="F966" s="4">
        <f t="shared" si="378"/>
        <v>963</v>
      </c>
      <c r="G966" s="4">
        <f t="shared" ca="1" si="379"/>
        <v>931.80118227741002</v>
      </c>
      <c r="H966" s="4">
        <f t="shared" ca="1" si="380"/>
        <v>8</v>
      </c>
      <c r="I966" s="4">
        <f t="shared" ca="1" si="360"/>
        <v>0.6085954171280018</v>
      </c>
      <c r="J966" s="4">
        <f t="shared" ca="1" si="361"/>
        <v>1.8760270303337911</v>
      </c>
      <c r="K966" s="4">
        <f t="shared" ca="1" si="362"/>
        <v>0.45184773071891493</v>
      </c>
      <c r="L966" s="4">
        <f t="shared" ca="1" si="363"/>
        <v>0.90180325046919196</v>
      </c>
      <c r="M966" s="4">
        <f t="shared" ca="1" si="364"/>
        <v>0.90180325046919196</v>
      </c>
      <c r="N966" s="4">
        <f t="shared" ca="1" si="365"/>
        <v>7</v>
      </c>
      <c r="O966" s="4">
        <f t="shared" ca="1" si="366"/>
        <v>0.90180325046919196</v>
      </c>
      <c r="P966" s="4">
        <f t="shared" ca="1" si="367"/>
        <v>0</v>
      </c>
      <c r="Q966" s="4">
        <f t="shared" ca="1" si="368"/>
        <v>7.2144260037535357</v>
      </c>
      <c r="U966" s="4">
        <f t="shared" si="381"/>
        <v>963</v>
      </c>
      <c r="V966" s="4">
        <f t="shared" ca="1" si="382"/>
        <v>943.8086425310172</v>
      </c>
      <c r="W966" s="4">
        <f t="shared" ca="1" si="383"/>
        <v>2</v>
      </c>
      <c r="X966" s="4">
        <f t="shared" ca="1" si="369"/>
        <v>0.14812068496890263</v>
      </c>
      <c r="Y966" s="4">
        <f t="shared" ca="1" si="370"/>
        <v>0.32062082242105094</v>
      </c>
      <c r="Z966" s="4">
        <f t="shared" ca="1" si="371"/>
        <v>0.57899294272728863</v>
      </c>
      <c r="AA966" s="4">
        <f t="shared" ca="1" si="372"/>
        <v>1.0381268187866111</v>
      </c>
      <c r="AB966" s="4">
        <f t="shared" ca="1" si="373"/>
        <v>0.32062082242105094</v>
      </c>
      <c r="AC966" s="4">
        <f t="shared" ca="1" si="374"/>
        <v>3</v>
      </c>
      <c r="AD966" s="4">
        <f t="shared" ca="1" si="375"/>
        <v>0.32062082242105094</v>
      </c>
      <c r="AE966" s="4">
        <f t="shared" ca="1" si="376"/>
        <v>1</v>
      </c>
      <c r="AF966" s="4">
        <f t="shared" ca="1" si="377"/>
        <v>0.64124164484210189</v>
      </c>
    </row>
    <row r="967" spans="6:32" x14ac:dyDescent="0.2">
      <c r="F967" s="4">
        <f t="shared" si="378"/>
        <v>964</v>
      </c>
      <c r="G967" s="4">
        <f t="shared" ca="1" si="379"/>
        <v>932.70298552787926</v>
      </c>
      <c r="H967" s="4">
        <f t="shared" ca="1" si="380"/>
        <v>7</v>
      </c>
      <c r="I967" s="4">
        <f t="shared" ca="1" si="360"/>
        <v>0.63153397043985271</v>
      </c>
      <c r="J967" s="4">
        <f t="shared" ca="1" si="361"/>
        <v>1.9968135146552541</v>
      </c>
      <c r="K967" s="4">
        <f t="shared" ca="1" si="362"/>
        <v>0.22321253276802011</v>
      </c>
      <c r="L967" s="4">
        <f t="shared" ca="1" si="363"/>
        <v>0.37888274396490035</v>
      </c>
      <c r="M967" s="4">
        <f t="shared" ca="1" si="364"/>
        <v>0.37888274396490035</v>
      </c>
      <c r="N967" s="4">
        <f t="shared" ca="1" si="365"/>
        <v>6</v>
      </c>
      <c r="O967" s="4">
        <f t="shared" ca="1" si="366"/>
        <v>0.37888274396490035</v>
      </c>
      <c r="P967" s="4">
        <f t="shared" ca="1" si="367"/>
        <v>0</v>
      </c>
      <c r="Q967" s="4">
        <f t="shared" ca="1" si="368"/>
        <v>2.6521792077543025</v>
      </c>
      <c r="U967" s="4">
        <f t="shared" si="381"/>
        <v>964</v>
      </c>
      <c r="V967" s="4">
        <f t="shared" ca="1" si="382"/>
        <v>944.1292633534382</v>
      </c>
      <c r="W967" s="4">
        <f t="shared" ca="1" si="383"/>
        <v>3</v>
      </c>
      <c r="X967" s="4">
        <f t="shared" ca="1" si="369"/>
        <v>0.85562728976132962</v>
      </c>
      <c r="Y967" s="4">
        <f t="shared" ca="1" si="370"/>
        <v>3.8707141153011615</v>
      </c>
      <c r="Z967" s="4">
        <f t="shared" ca="1" si="371"/>
        <v>0.28515785976809138</v>
      </c>
      <c r="AA967" s="4">
        <f t="shared" ca="1" si="372"/>
        <v>0.40283225226803476</v>
      </c>
      <c r="AB967" s="4">
        <f t="shared" ca="1" si="373"/>
        <v>0.40283225226803476</v>
      </c>
      <c r="AC967" s="4">
        <f t="shared" ca="1" si="374"/>
        <v>2</v>
      </c>
      <c r="AD967" s="4">
        <f t="shared" ca="1" si="375"/>
        <v>0.40283225226803476</v>
      </c>
      <c r="AE967" s="4">
        <f t="shared" ca="1" si="376"/>
        <v>0</v>
      </c>
      <c r="AF967" s="4">
        <f t="shared" ca="1" si="377"/>
        <v>1.2084967568041043</v>
      </c>
    </row>
    <row r="968" spans="6:32" x14ac:dyDescent="0.2">
      <c r="F968" s="4">
        <f t="shared" si="378"/>
        <v>965</v>
      </c>
      <c r="G968" s="4">
        <f t="shared" ca="1" si="379"/>
        <v>933.0818682718442</v>
      </c>
      <c r="H968" s="4">
        <f t="shared" ca="1" si="380"/>
        <v>6</v>
      </c>
      <c r="I968" s="4">
        <f t="shared" ca="1" si="360"/>
        <v>7.2212552840557609E-2</v>
      </c>
      <c r="J968" s="4">
        <f t="shared" ca="1" si="361"/>
        <v>0.14990523287948623</v>
      </c>
      <c r="K968" s="4">
        <f t="shared" ca="1" si="362"/>
        <v>0.4634684363316659</v>
      </c>
      <c r="L968" s="4">
        <f t="shared" ca="1" si="363"/>
        <v>0.93394482912322263</v>
      </c>
      <c r="M968" s="4">
        <f t="shared" ca="1" si="364"/>
        <v>0.14990523287948623</v>
      </c>
      <c r="N968" s="4">
        <f t="shared" ca="1" si="365"/>
        <v>7</v>
      </c>
      <c r="O968" s="4">
        <f t="shared" ca="1" si="366"/>
        <v>0.14990523287948623</v>
      </c>
      <c r="P968" s="4">
        <f t="shared" ca="1" si="367"/>
        <v>1</v>
      </c>
      <c r="Q968" s="4">
        <f t="shared" ca="1" si="368"/>
        <v>0.89943139727691745</v>
      </c>
      <c r="U968" s="4">
        <f t="shared" si="381"/>
        <v>965</v>
      </c>
      <c r="V968" s="4">
        <f t="shared" ca="1" si="382"/>
        <v>944.53209560570622</v>
      </c>
      <c r="W968" s="4">
        <f t="shared" ca="1" si="383"/>
        <v>2</v>
      </c>
      <c r="X968" s="4">
        <f t="shared" ca="1" si="369"/>
        <v>0.62476798364926311</v>
      </c>
      <c r="Y968" s="4">
        <f t="shared" ca="1" si="370"/>
        <v>1.960421468130763</v>
      </c>
      <c r="Z968" s="4">
        <f t="shared" ca="1" si="371"/>
        <v>0.39541188758531942</v>
      </c>
      <c r="AA968" s="4">
        <f t="shared" ca="1" si="372"/>
        <v>0.60384943047724249</v>
      </c>
      <c r="AB968" s="4">
        <f t="shared" ca="1" si="373"/>
        <v>0.60384943047724249</v>
      </c>
      <c r="AC968" s="4">
        <f t="shared" ca="1" si="374"/>
        <v>1</v>
      </c>
      <c r="AD968" s="4">
        <f t="shared" ca="1" si="375"/>
        <v>0.60384943047724249</v>
      </c>
      <c r="AE968" s="4">
        <f t="shared" ca="1" si="376"/>
        <v>0</v>
      </c>
      <c r="AF968" s="4">
        <f t="shared" ca="1" si="377"/>
        <v>1.207698860954485</v>
      </c>
    </row>
    <row r="969" spans="6:32" x14ac:dyDescent="0.2">
      <c r="F969" s="4">
        <f t="shared" si="378"/>
        <v>966</v>
      </c>
      <c r="G969" s="4">
        <f t="shared" ca="1" si="379"/>
        <v>933.23177350472372</v>
      </c>
      <c r="H969" s="4">
        <f t="shared" ca="1" si="380"/>
        <v>7</v>
      </c>
      <c r="I969" s="4">
        <f t="shared" ca="1" si="360"/>
        <v>0.3000805811761913</v>
      </c>
      <c r="J969" s="4">
        <f t="shared" ca="1" si="361"/>
        <v>0.71358013306214263</v>
      </c>
      <c r="K969" s="4">
        <f t="shared" ca="1" si="362"/>
        <v>0.4717450193693612</v>
      </c>
      <c r="L969" s="4">
        <f t="shared" ca="1" si="363"/>
        <v>0.95726429097318122</v>
      </c>
      <c r="M969" s="4">
        <f t="shared" ca="1" si="364"/>
        <v>0.71358013306214263</v>
      </c>
      <c r="N969" s="4">
        <f t="shared" ca="1" si="365"/>
        <v>8</v>
      </c>
      <c r="O969" s="4">
        <f t="shared" ca="1" si="366"/>
        <v>0.71358013306214263</v>
      </c>
      <c r="P969" s="4">
        <f t="shared" ca="1" si="367"/>
        <v>1</v>
      </c>
      <c r="Q969" s="4">
        <f t="shared" ca="1" si="368"/>
        <v>4.9950609314349981</v>
      </c>
      <c r="U969" s="4">
        <f t="shared" si="381"/>
        <v>966</v>
      </c>
      <c r="V969" s="4">
        <f t="shared" ca="1" si="382"/>
        <v>945.13594503618344</v>
      </c>
      <c r="W969" s="4">
        <f t="shared" ca="1" si="383"/>
        <v>1</v>
      </c>
      <c r="X969" s="4">
        <f t="shared" ca="1" si="369"/>
        <v>0.56206326438944509</v>
      </c>
      <c r="Y969" s="4">
        <f t="shared" ca="1" si="370"/>
        <v>1.6513616365667034</v>
      </c>
      <c r="Z969" s="4">
        <f t="shared" ca="1" si="371"/>
        <v>0.11611532495971477</v>
      </c>
      <c r="AA969" s="4">
        <f t="shared" ca="1" si="372"/>
        <v>0.14811441954493976</v>
      </c>
      <c r="AB969" s="4">
        <f t="shared" ca="1" si="373"/>
        <v>0.14811441954493976</v>
      </c>
      <c r="AC969" s="4">
        <f t="shared" ca="1" si="374"/>
        <v>0</v>
      </c>
      <c r="AD969" s="4">
        <f t="shared" ca="1" si="375"/>
        <v>0.14811441954493976</v>
      </c>
      <c r="AE969" s="4">
        <f t="shared" ca="1" si="376"/>
        <v>0</v>
      </c>
      <c r="AF969" s="4">
        <f t="shared" ca="1" si="377"/>
        <v>0.14811441954493976</v>
      </c>
    </row>
    <row r="970" spans="6:32" x14ac:dyDescent="0.2">
      <c r="F970" s="4">
        <f t="shared" si="378"/>
        <v>967</v>
      </c>
      <c r="G970" s="4">
        <f t="shared" ca="1" si="379"/>
        <v>933.94535363778584</v>
      </c>
      <c r="H970" s="4">
        <f t="shared" ca="1" si="380"/>
        <v>8</v>
      </c>
      <c r="I970" s="4">
        <f t="shared" ca="1" si="360"/>
        <v>0.68490561106466086</v>
      </c>
      <c r="J970" s="4">
        <f t="shared" ca="1" si="361"/>
        <v>2.309766075256098</v>
      </c>
      <c r="K970" s="4">
        <f t="shared" ca="1" si="362"/>
        <v>0.82046863866461339</v>
      </c>
      <c r="L970" s="4">
        <f t="shared" ca="1" si="363"/>
        <v>2.5761080570314707</v>
      </c>
      <c r="M970" s="4">
        <f t="shared" ca="1" si="364"/>
        <v>2.309766075256098</v>
      </c>
      <c r="N970" s="4">
        <f t="shared" ca="1" si="365"/>
        <v>9</v>
      </c>
      <c r="O970" s="4">
        <f t="shared" ca="1" si="366"/>
        <v>2.309766075256098</v>
      </c>
      <c r="P970" s="4">
        <f t="shared" ca="1" si="367"/>
        <v>1</v>
      </c>
      <c r="Q970" s="4">
        <f t="shared" ca="1" si="368"/>
        <v>18.478128602048784</v>
      </c>
      <c r="U970" s="4">
        <f t="shared" si="381"/>
        <v>967</v>
      </c>
      <c r="V970" s="4">
        <f t="shared" ca="1" si="382"/>
        <v>945.28405945572842</v>
      </c>
      <c r="W970" s="4">
        <f t="shared" ca="1" si="383"/>
        <v>0</v>
      </c>
      <c r="X970" s="4">
        <f t="shared" ca="1" si="369"/>
        <v>0.71078932690969721</v>
      </c>
      <c r="Y970" s="4">
        <f t="shared" ca="1" si="370"/>
        <v>2.4811997676207849</v>
      </c>
      <c r="Z970" s="4">
        <f t="shared" ca="1" si="371"/>
        <v>0.13439440782799628</v>
      </c>
      <c r="AA970" s="4">
        <f t="shared" ca="1" si="372"/>
        <v>0.17319109254395784</v>
      </c>
      <c r="AB970" s="4">
        <f t="shared" ca="1" si="373"/>
        <v>2.4811997676207849</v>
      </c>
      <c r="AC970" s="4">
        <f t="shared" ca="1" si="374"/>
        <v>1</v>
      </c>
      <c r="AD970" s="4">
        <f t="shared" ca="1" si="375"/>
        <v>0</v>
      </c>
      <c r="AE970" s="4">
        <f t="shared" ca="1" si="376"/>
        <v>1</v>
      </c>
      <c r="AF970" s="4">
        <f t="shared" ca="1" si="377"/>
        <v>0</v>
      </c>
    </row>
    <row r="971" spans="6:32" x14ac:dyDescent="0.2">
      <c r="F971" s="4">
        <f t="shared" si="378"/>
        <v>968</v>
      </c>
      <c r="G971" s="4">
        <f t="shared" ca="1" si="379"/>
        <v>936.25511971304195</v>
      </c>
      <c r="H971" s="4">
        <f t="shared" ca="1" si="380"/>
        <v>9</v>
      </c>
      <c r="I971" s="4">
        <f t="shared" ca="1" si="360"/>
        <v>0.56293980388304077</v>
      </c>
      <c r="J971" s="4">
        <f t="shared" ca="1" si="361"/>
        <v>1.6553686896432267</v>
      </c>
      <c r="K971" s="4">
        <f t="shared" ca="1" si="362"/>
        <v>0.73722183123706231</v>
      </c>
      <c r="L971" s="4">
        <f t="shared" ca="1" si="363"/>
        <v>2.0046676012509659</v>
      </c>
      <c r="M971" s="4">
        <f t="shared" ca="1" si="364"/>
        <v>1.6553686896432267</v>
      </c>
      <c r="N971" s="4">
        <f t="shared" ca="1" si="365"/>
        <v>10</v>
      </c>
      <c r="O971" s="4">
        <f t="shared" ca="1" si="366"/>
        <v>1.6553686896432267</v>
      </c>
      <c r="P971" s="4">
        <f t="shared" ca="1" si="367"/>
        <v>1</v>
      </c>
      <c r="Q971" s="4">
        <f t="shared" ca="1" si="368"/>
        <v>14.898318206789041</v>
      </c>
      <c r="U971" s="4">
        <f t="shared" si="381"/>
        <v>968</v>
      </c>
      <c r="V971" s="4">
        <f t="shared" ca="1" si="382"/>
        <v>947.76525922334918</v>
      </c>
      <c r="W971" s="4">
        <f t="shared" ca="1" si="383"/>
        <v>1</v>
      </c>
      <c r="X971" s="4">
        <f t="shared" ca="1" si="369"/>
        <v>0.61978054535836469</v>
      </c>
      <c r="Y971" s="4">
        <f t="shared" ca="1" si="370"/>
        <v>1.9340133614857575</v>
      </c>
      <c r="Z971" s="4">
        <f t="shared" ca="1" si="371"/>
        <v>0.4881170846781856</v>
      </c>
      <c r="AA971" s="4">
        <f t="shared" ca="1" si="372"/>
        <v>0.8035912333274402</v>
      </c>
      <c r="AB971" s="4">
        <f t="shared" ca="1" si="373"/>
        <v>0.8035912333274402</v>
      </c>
      <c r="AC971" s="4">
        <f t="shared" ca="1" si="374"/>
        <v>0</v>
      </c>
      <c r="AD971" s="4">
        <f t="shared" ca="1" si="375"/>
        <v>0.8035912333274402</v>
      </c>
      <c r="AE971" s="4">
        <f t="shared" ca="1" si="376"/>
        <v>0</v>
      </c>
      <c r="AF971" s="4">
        <f t="shared" ca="1" si="377"/>
        <v>0.8035912333274402</v>
      </c>
    </row>
    <row r="972" spans="6:32" x14ac:dyDescent="0.2">
      <c r="F972" s="4">
        <f t="shared" si="378"/>
        <v>969</v>
      </c>
      <c r="G972" s="4">
        <f t="shared" ca="1" si="379"/>
        <v>937.91048840268513</v>
      </c>
      <c r="H972" s="4">
        <f t="shared" ca="1" si="380"/>
        <v>10</v>
      </c>
      <c r="I972" s="4">
        <f t="shared" ca="1" si="360"/>
        <v>0.41977261438765723</v>
      </c>
      <c r="J972" s="4">
        <f t="shared" ca="1" si="361"/>
        <v>1.0886704162233842</v>
      </c>
      <c r="K972" s="4">
        <f t="shared" ca="1" si="362"/>
        <v>0.99327753973475896</v>
      </c>
      <c r="L972" s="4">
        <f t="shared" ca="1" si="363"/>
        <v>7.5034516208255368</v>
      </c>
      <c r="M972" s="4">
        <f t="shared" ca="1" si="364"/>
        <v>1.0886704162233842</v>
      </c>
      <c r="N972" s="4">
        <f t="shared" ca="1" si="365"/>
        <v>11</v>
      </c>
      <c r="O972" s="4">
        <f t="shared" ca="1" si="366"/>
        <v>1.0886704162233842</v>
      </c>
      <c r="P972" s="4">
        <f t="shared" ca="1" si="367"/>
        <v>1</v>
      </c>
      <c r="Q972" s="4">
        <f t="shared" ca="1" si="368"/>
        <v>10.886704162233842</v>
      </c>
      <c r="U972" s="4">
        <f t="shared" si="381"/>
        <v>969</v>
      </c>
      <c r="V972" s="4">
        <f t="shared" ca="1" si="382"/>
        <v>948.56885045667661</v>
      </c>
      <c r="W972" s="4">
        <f t="shared" ca="1" si="383"/>
        <v>0</v>
      </c>
      <c r="X972" s="4">
        <f t="shared" ca="1" si="369"/>
        <v>0.72541974740236237</v>
      </c>
      <c r="Y972" s="4">
        <f t="shared" ca="1" si="370"/>
        <v>2.5850234031424701</v>
      </c>
      <c r="Z972" s="4">
        <f t="shared" ca="1" si="371"/>
        <v>0.4997909742111889</v>
      </c>
      <c r="AA972" s="4">
        <f t="shared" ca="1" si="372"/>
        <v>0.83127505960984505</v>
      </c>
      <c r="AB972" s="4">
        <f t="shared" ca="1" si="373"/>
        <v>2.5850234031424701</v>
      </c>
      <c r="AC972" s="4">
        <f t="shared" ca="1" si="374"/>
        <v>1</v>
      </c>
      <c r="AD972" s="4">
        <f t="shared" ca="1" si="375"/>
        <v>0</v>
      </c>
      <c r="AE972" s="4">
        <f t="shared" ca="1" si="376"/>
        <v>1</v>
      </c>
      <c r="AF972" s="4">
        <f t="shared" ca="1" si="377"/>
        <v>0</v>
      </c>
    </row>
    <row r="973" spans="6:32" x14ac:dyDescent="0.2">
      <c r="F973" s="4">
        <f t="shared" si="378"/>
        <v>970</v>
      </c>
      <c r="G973" s="4">
        <f t="shared" ca="1" si="379"/>
        <v>938.99915881890854</v>
      </c>
      <c r="H973" s="4">
        <f t="shared" ca="1" si="380"/>
        <v>11</v>
      </c>
      <c r="I973" s="4">
        <f t="shared" ca="1" si="360"/>
        <v>0.93217936398941947</v>
      </c>
      <c r="J973" s="4">
        <f t="shared" ca="1" si="361"/>
        <v>5.3817775288158733</v>
      </c>
      <c r="K973" s="4">
        <f t="shared" ca="1" si="362"/>
        <v>0.17876632216651789</v>
      </c>
      <c r="L973" s="4">
        <f t="shared" ca="1" si="363"/>
        <v>0.29542137624752279</v>
      </c>
      <c r="M973" s="4">
        <f t="shared" ca="1" si="364"/>
        <v>0.29542137624752279</v>
      </c>
      <c r="N973" s="4">
        <f t="shared" ca="1" si="365"/>
        <v>10</v>
      </c>
      <c r="O973" s="4">
        <f t="shared" ca="1" si="366"/>
        <v>0.29542137624752279</v>
      </c>
      <c r="P973" s="4">
        <f t="shared" ca="1" si="367"/>
        <v>0</v>
      </c>
      <c r="Q973" s="4">
        <f t="shared" ca="1" si="368"/>
        <v>3.2496351387227507</v>
      </c>
      <c r="U973" s="4">
        <f t="shared" si="381"/>
        <v>970</v>
      </c>
      <c r="V973" s="4">
        <f t="shared" ca="1" si="382"/>
        <v>951.1538738598191</v>
      </c>
      <c r="W973" s="4">
        <f t="shared" ca="1" si="383"/>
        <v>1</v>
      </c>
      <c r="X973" s="4">
        <f t="shared" ca="1" si="369"/>
        <v>0.26300767820133364</v>
      </c>
      <c r="Y973" s="4">
        <f t="shared" ca="1" si="370"/>
        <v>0.61035561006139571</v>
      </c>
      <c r="Z973" s="4">
        <f t="shared" ca="1" si="371"/>
        <v>0.74114309634795161</v>
      </c>
      <c r="AA973" s="4">
        <f t="shared" ca="1" si="372"/>
        <v>1.6217758386197321</v>
      </c>
      <c r="AB973" s="4">
        <f t="shared" ca="1" si="373"/>
        <v>0.61035561006139571</v>
      </c>
      <c r="AC973" s="4">
        <f t="shared" ca="1" si="374"/>
        <v>2</v>
      </c>
      <c r="AD973" s="4">
        <f t="shared" ca="1" si="375"/>
        <v>0.61035561006139571</v>
      </c>
      <c r="AE973" s="4">
        <f t="shared" ca="1" si="376"/>
        <v>1</v>
      </c>
      <c r="AF973" s="4">
        <f t="shared" ca="1" si="377"/>
        <v>0.61035561006139571</v>
      </c>
    </row>
    <row r="974" spans="6:32" x14ac:dyDescent="0.2">
      <c r="F974" s="4">
        <f t="shared" si="378"/>
        <v>971</v>
      </c>
      <c r="G974" s="4">
        <f t="shared" ca="1" si="379"/>
        <v>939.29458019515607</v>
      </c>
      <c r="H974" s="4">
        <f t="shared" ca="1" si="380"/>
        <v>10</v>
      </c>
      <c r="I974" s="4">
        <f t="shared" ca="1" si="360"/>
        <v>0.29555093879513539</v>
      </c>
      <c r="J974" s="4">
        <f t="shared" ca="1" si="361"/>
        <v>0.70067851029542361</v>
      </c>
      <c r="K974" s="4">
        <f t="shared" ca="1" si="362"/>
        <v>0.5378357950355348</v>
      </c>
      <c r="L974" s="4">
        <f t="shared" ca="1" si="363"/>
        <v>1.1577525435702427</v>
      </c>
      <c r="M974" s="4">
        <f t="shared" ca="1" si="364"/>
        <v>0.70067851029542361</v>
      </c>
      <c r="N974" s="4">
        <f t="shared" ca="1" si="365"/>
        <v>11</v>
      </c>
      <c r="O974" s="4">
        <f t="shared" ca="1" si="366"/>
        <v>0.70067851029542361</v>
      </c>
      <c r="P974" s="4">
        <f t="shared" ca="1" si="367"/>
        <v>1</v>
      </c>
      <c r="Q974" s="4">
        <f t="shared" ca="1" si="368"/>
        <v>7.0067851029542361</v>
      </c>
      <c r="U974" s="4">
        <f t="shared" si="381"/>
        <v>971</v>
      </c>
      <c r="V974" s="4">
        <f t="shared" ca="1" si="382"/>
        <v>951.76422946988055</v>
      </c>
      <c r="W974" s="4">
        <f t="shared" ca="1" si="383"/>
        <v>2</v>
      </c>
      <c r="X974" s="4">
        <f t="shared" ca="1" si="369"/>
        <v>0.97553119068890781</v>
      </c>
      <c r="Y974" s="4">
        <f t="shared" ca="1" si="370"/>
        <v>7.4207121236826321</v>
      </c>
      <c r="Z974" s="4">
        <f t="shared" ca="1" si="371"/>
        <v>8.9801608478486061E-2</v>
      </c>
      <c r="AA974" s="4">
        <f t="shared" ca="1" si="372"/>
        <v>0.11291122868585247</v>
      </c>
      <c r="AB974" s="4">
        <f t="shared" ca="1" si="373"/>
        <v>0.11291122868585247</v>
      </c>
      <c r="AC974" s="4">
        <f t="shared" ca="1" si="374"/>
        <v>1</v>
      </c>
      <c r="AD974" s="4">
        <f t="shared" ca="1" si="375"/>
        <v>0.11291122868585247</v>
      </c>
      <c r="AE974" s="4">
        <f t="shared" ca="1" si="376"/>
        <v>0</v>
      </c>
      <c r="AF974" s="4">
        <f t="shared" ca="1" si="377"/>
        <v>0.22582245737170495</v>
      </c>
    </row>
    <row r="975" spans="6:32" x14ac:dyDescent="0.2">
      <c r="F975" s="4">
        <f t="shared" si="378"/>
        <v>972</v>
      </c>
      <c r="G975" s="4">
        <f t="shared" ca="1" si="379"/>
        <v>939.99525870545153</v>
      </c>
      <c r="H975" s="4">
        <f t="shared" ca="1" si="380"/>
        <v>11</v>
      </c>
      <c r="I975" s="4">
        <f t="shared" ca="1" si="360"/>
        <v>7.3844478194622143E-2</v>
      </c>
      <c r="J975" s="4">
        <f t="shared" ca="1" si="361"/>
        <v>0.15342621664840023</v>
      </c>
      <c r="K975" s="4">
        <f t="shared" ca="1" si="362"/>
        <v>0.23335859400621894</v>
      </c>
      <c r="L975" s="4">
        <f t="shared" ca="1" si="363"/>
        <v>0.39860417246938501</v>
      </c>
      <c r="M975" s="4">
        <f t="shared" ca="1" si="364"/>
        <v>0.15342621664840023</v>
      </c>
      <c r="N975" s="4">
        <f t="shared" ca="1" si="365"/>
        <v>12</v>
      </c>
      <c r="O975" s="4">
        <f t="shared" ca="1" si="366"/>
        <v>0.15342621664840023</v>
      </c>
      <c r="P975" s="4">
        <f t="shared" ca="1" si="367"/>
        <v>1</v>
      </c>
      <c r="Q975" s="4">
        <f t="shared" ca="1" si="368"/>
        <v>1.6876883831324025</v>
      </c>
      <c r="U975" s="4">
        <f t="shared" si="381"/>
        <v>972</v>
      </c>
      <c r="V975" s="4">
        <f t="shared" ca="1" si="382"/>
        <v>951.87714069856645</v>
      </c>
      <c r="W975" s="4">
        <f t="shared" ca="1" si="383"/>
        <v>1</v>
      </c>
      <c r="X975" s="4">
        <f t="shared" ca="1" si="369"/>
        <v>0.70531243962559187</v>
      </c>
      <c r="Y975" s="4">
        <f t="shared" ca="1" si="370"/>
        <v>2.443679202556682</v>
      </c>
      <c r="Z975" s="4">
        <f t="shared" ca="1" si="371"/>
        <v>0.50031715748749728</v>
      </c>
      <c r="AA975" s="4">
        <f t="shared" ca="1" si="372"/>
        <v>0.83253803615735689</v>
      </c>
      <c r="AB975" s="4">
        <f t="shared" ca="1" si="373"/>
        <v>0.83253803615735689</v>
      </c>
      <c r="AC975" s="4">
        <f t="shared" ca="1" si="374"/>
        <v>0</v>
      </c>
      <c r="AD975" s="4">
        <f t="shared" ca="1" si="375"/>
        <v>0.83253803615735689</v>
      </c>
      <c r="AE975" s="4">
        <f t="shared" ca="1" si="376"/>
        <v>0</v>
      </c>
      <c r="AF975" s="4">
        <f t="shared" ca="1" si="377"/>
        <v>0.83253803615735689</v>
      </c>
    </row>
    <row r="976" spans="6:32" x14ac:dyDescent="0.2">
      <c r="F976" s="4">
        <f t="shared" si="378"/>
        <v>973</v>
      </c>
      <c r="G976" s="4">
        <f t="shared" ca="1" si="379"/>
        <v>940.14868492209996</v>
      </c>
      <c r="H976" s="4">
        <f t="shared" ca="1" si="380"/>
        <v>12</v>
      </c>
      <c r="I976" s="4">
        <f t="shared" ca="1" si="360"/>
        <v>0.93008518600356815</v>
      </c>
      <c r="J976" s="4">
        <f t="shared" ca="1" si="361"/>
        <v>5.3209554418344158</v>
      </c>
      <c r="K976" s="4">
        <f t="shared" ca="1" si="362"/>
        <v>0.39122678002092659</v>
      </c>
      <c r="L976" s="4">
        <f t="shared" ca="1" si="363"/>
        <v>0.74446419241500017</v>
      </c>
      <c r="M976" s="4">
        <f t="shared" ca="1" si="364"/>
        <v>0.74446419241500017</v>
      </c>
      <c r="N976" s="4">
        <f t="shared" ca="1" si="365"/>
        <v>11</v>
      </c>
      <c r="O976" s="4">
        <f t="shared" ca="1" si="366"/>
        <v>0.74446419241500017</v>
      </c>
      <c r="P976" s="4">
        <f t="shared" ca="1" si="367"/>
        <v>0</v>
      </c>
      <c r="Q976" s="4">
        <f t="shared" ca="1" si="368"/>
        <v>8.933570308980002</v>
      </c>
      <c r="U976" s="4">
        <f t="shared" si="381"/>
        <v>973</v>
      </c>
      <c r="V976" s="4">
        <f t="shared" ca="1" si="382"/>
        <v>952.70967873472375</v>
      </c>
      <c r="W976" s="4">
        <f t="shared" ca="1" si="383"/>
        <v>0</v>
      </c>
      <c r="X976" s="4">
        <f t="shared" ca="1" si="369"/>
        <v>0.70190257859429639</v>
      </c>
      <c r="Y976" s="4">
        <f t="shared" ca="1" si="370"/>
        <v>2.4206698568676015</v>
      </c>
      <c r="Z976" s="4">
        <f t="shared" ca="1" si="371"/>
        <v>7.3489144296914111E-2</v>
      </c>
      <c r="AA976" s="4">
        <f t="shared" ca="1" si="372"/>
        <v>9.1595419716608284E-2</v>
      </c>
      <c r="AB976" s="4">
        <f t="shared" ca="1" si="373"/>
        <v>2.4206698568676015</v>
      </c>
      <c r="AC976" s="4">
        <f t="shared" ca="1" si="374"/>
        <v>1</v>
      </c>
      <c r="AD976" s="4">
        <f t="shared" ca="1" si="375"/>
        <v>0</v>
      </c>
      <c r="AE976" s="4">
        <f t="shared" ca="1" si="376"/>
        <v>1</v>
      </c>
      <c r="AF976" s="4">
        <f t="shared" ca="1" si="377"/>
        <v>0</v>
      </c>
    </row>
    <row r="977" spans="6:32" x14ac:dyDescent="0.2">
      <c r="F977" s="4">
        <f t="shared" si="378"/>
        <v>974</v>
      </c>
      <c r="G977" s="4">
        <f t="shared" ca="1" si="379"/>
        <v>940.89314911451493</v>
      </c>
      <c r="H977" s="4">
        <f t="shared" ca="1" si="380"/>
        <v>11</v>
      </c>
      <c r="I977" s="4">
        <f t="shared" ca="1" si="360"/>
        <v>0.82569307361804389</v>
      </c>
      <c r="J977" s="4">
        <f t="shared" ca="1" si="361"/>
        <v>3.4938751779342572</v>
      </c>
      <c r="K977" s="4">
        <f t="shared" ca="1" si="362"/>
        <v>0.16971894229610562</v>
      </c>
      <c r="L977" s="4">
        <f t="shared" ca="1" si="363"/>
        <v>0.27898651765791088</v>
      </c>
      <c r="M977" s="4">
        <f t="shared" ca="1" si="364"/>
        <v>0.27898651765791088</v>
      </c>
      <c r="N977" s="4">
        <f t="shared" ca="1" si="365"/>
        <v>10</v>
      </c>
      <c r="O977" s="4">
        <f t="shared" ca="1" si="366"/>
        <v>0.27898651765791088</v>
      </c>
      <c r="P977" s="4">
        <f t="shared" ca="1" si="367"/>
        <v>0</v>
      </c>
      <c r="Q977" s="4">
        <f t="shared" ca="1" si="368"/>
        <v>3.0688516942370199</v>
      </c>
      <c r="U977" s="4">
        <f t="shared" si="381"/>
        <v>974</v>
      </c>
      <c r="V977" s="4">
        <f t="shared" ca="1" si="382"/>
        <v>955.13034859159131</v>
      </c>
      <c r="W977" s="4">
        <f t="shared" ca="1" si="383"/>
        <v>1</v>
      </c>
      <c r="X977" s="4">
        <f t="shared" ca="1" si="369"/>
        <v>0.31995726073593667</v>
      </c>
      <c r="Y977" s="4">
        <f t="shared" ca="1" si="370"/>
        <v>0.7711992618563267</v>
      </c>
      <c r="Z977" s="4">
        <f t="shared" ca="1" si="371"/>
        <v>0.62425655474130837</v>
      </c>
      <c r="AA977" s="4">
        <f t="shared" ca="1" si="372"/>
        <v>1.1746184339070262</v>
      </c>
      <c r="AB977" s="4">
        <f t="shared" ca="1" si="373"/>
        <v>0.7711992618563267</v>
      </c>
      <c r="AC977" s="4">
        <f t="shared" ca="1" si="374"/>
        <v>2</v>
      </c>
      <c r="AD977" s="4">
        <f t="shared" ca="1" si="375"/>
        <v>0.7711992618563267</v>
      </c>
      <c r="AE977" s="4">
        <f t="shared" ca="1" si="376"/>
        <v>1</v>
      </c>
      <c r="AF977" s="4">
        <f t="shared" ca="1" si="377"/>
        <v>0.7711992618563267</v>
      </c>
    </row>
    <row r="978" spans="6:32" x14ac:dyDescent="0.2">
      <c r="F978" s="4">
        <f t="shared" si="378"/>
        <v>975</v>
      </c>
      <c r="G978" s="4">
        <f t="shared" ca="1" si="379"/>
        <v>941.17213563217285</v>
      </c>
      <c r="H978" s="4">
        <f t="shared" ca="1" si="380"/>
        <v>10</v>
      </c>
      <c r="I978" s="4">
        <f t="shared" ca="1" si="360"/>
        <v>0.71808527793716614</v>
      </c>
      <c r="J978" s="4">
        <f t="shared" ca="1" si="361"/>
        <v>2.5323013156196943</v>
      </c>
      <c r="K978" s="4">
        <f t="shared" ca="1" si="362"/>
        <v>0.13895316992983919</v>
      </c>
      <c r="L978" s="4">
        <f t="shared" ca="1" si="363"/>
        <v>0.22440957856217453</v>
      </c>
      <c r="M978" s="4">
        <f t="shared" ca="1" si="364"/>
        <v>0.22440957856217453</v>
      </c>
      <c r="N978" s="4">
        <f t="shared" ca="1" si="365"/>
        <v>9</v>
      </c>
      <c r="O978" s="4">
        <f t="shared" ca="1" si="366"/>
        <v>0.22440957856217453</v>
      </c>
      <c r="P978" s="4">
        <f t="shared" ca="1" si="367"/>
        <v>0</v>
      </c>
      <c r="Q978" s="4">
        <f t="shared" ca="1" si="368"/>
        <v>2.2440957856217452</v>
      </c>
      <c r="U978" s="4">
        <f t="shared" si="381"/>
        <v>975</v>
      </c>
      <c r="V978" s="4">
        <f t="shared" ca="1" si="382"/>
        <v>955.9015478534476</v>
      </c>
      <c r="W978" s="4">
        <f t="shared" ca="1" si="383"/>
        <v>2</v>
      </c>
      <c r="X978" s="4">
        <f t="shared" ca="1" si="369"/>
        <v>0.44126411336659976</v>
      </c>
      <c r="Y978" s="4">
        <f t="shared" ca="1" si="370"/>
        <v>1.1641567843900458</v>
      </c>
      <c r="Z978" s="4">
        <f t="shared" ca="1" si="371"/>
        <v>0.68628974061776826</v>
      </c>
      <c r="AA978" s="4">
        <f t="shared" ca="1" si="372"/>
        <v>1.3911425518586205</v>
      </c>
      <c r="AB978" s="4">
        <f t="shared" ca="1" si="373"/>
        <v>1.1641567843900458</v>
      </c>
      <c r="AC978" s="4">
        <f t="shared" ca="1" si="374"/>
        <v>3</v>
      </c>
      <c r="AD978" s="4">
        <f t="shared" ca="1" si="375"/>
        <v>1.1641567843900458</v>
      </c>
      <c r="AE978" s="4">
        <f t="shared" ca="1" si="376"/>
        <v>1</v>
      </c>
      <c r="AF978" s="4">
        <f t="shared" ca="1" si="377"/>
        <v>2.3283135687800915</v>
      </c>
    </row>
    <row r="979" spans="6:32" x14ac:dyDescent="0.2">
      <c r="F979" s="4">
        <f t="shared" si="378"/>
        <v>976</v>
      </c>
      <c r="G979" s="4">
        <f t="shared" ca="1" si="379"/>
        <v>941.39654521073498</v>
      </c>
      <c r="H979" s="4">
        <f t="shared" ca="1" si="380"/>
        <v>9</v>
      </c>
      <c r="I979" s="4">
        <f t="shared" ca="1" si="360"/>
        <v>0.53497021727853811</v>
      </c>
      <c r="J979" s="4">
        <f t="shared" ca="1" si="361"/>
        <v>1.5313076531649255</v>
      </c>
      <c r="K979" s="4">
        <f t="shared" ca="1" si="362"/>
        <v>0.68446263560353071</v>
      </c>
      <c r="L979" s="4">
        <f t="shared" ca="1" si="363"/>
        <v>1.7302172622962622</v>
      </c>
      <c r="M979" s="4">
        <f t="shared" ca="1" si="364"/>
        <v>1.5313076531649255</v>
      </c>
      <c r="N979" s="4">
        <f t="shared" ca="1" si="365"/>
        <v>10</v>
      </c>
      <c r="O979" s="4">
        <f t="shared" ca="1" si="366"/>
        <v>1.5313076531649255</v>
      </c>
      <c r="P979" s="4">
        <f t="shared" ca="1" si="367"/>
        <v>1</v>
      </c>
      <c r="Q979" s="4">
        <f t="shared" ca="1" si="368"/>
        <v>13.781768878484328</v>
      </c>
      <c r="U979" s="4">
        <f t="shared" si="381"/>
        <v>976</v>
      </c>
      <c r="V979" s="4">
        <f t="shared" ca="1" si="382"/>
        <v>957.0657046378376</v>
      </c>
      <c r="W979" s="4">
        <f t="shared" ca="1" si="383"/>
        <v>3</v>
      </c>
      <c r="X979" s="4">
        <f t="shared" ca="1" si="369"/>
        <v>0.18086489204640577</v>
      </c>
      <c r="Y979" s="4">
        <f t="shared" ca="1" si="370"/>
        <v>0.39901248351663487</v>
      </c>
      <c r="Z979" s="4">
        <f t="shared" ca="1" si="371"/>
        <v>0.34776246976147163</v>
      </c>
      <c r="AA979" s="4">
        <f t="shared" ca="1" si="372"/>
        <v>0.51281576786224015</v>
      </c>
      <c r="AB979" s="4">
        <f t="shared" ca="1" si="373"/>
        <v>0.39901248351663487</v>
      </c>
      <c r="AC979" s="4">
        <f t="shared" ca="1" si="374"/>
        <v>4</v>
      </c>
      <c r="AD979" s="4">
        <f t="shared" ca="1" si="375"/>
        <v>0.39901248351663487</v>
      </c>
      <c r="AE979" s="4">
        <f t="shared" ca="1" si="376"/>
        <v>1</v>
      </c>
      <c r="AF979" s="4">
        <f t="shared" ca="1" si="377"/>
        <v>1.1970374505499046</v>
      </c>
    </row>
    <row r="980" spans="6:32" x14ac:dyDescent="0.2">
      <c r="F980" s="4">
        <f t="shared" si="378"/>
        <v>977</v>
      </c>
      <c r="G980" s="4">
        <f t="shared" ca="1" si="379"/>
        <v>942.92785286389994</v>
      </c>
      <c r="H980" s="4">
        <f t="shared" ca="1" si="380"/>
        <v>10</v>
      </c>
      <c r="I980" s="4">
        <f t="shared" ca="1" si="360"/>
        <v>0.70869570939142368</v>
      </c>
      <c r="J980" s="4">
        <f t="shared" ca="1" si="361"/>
        <v>2.4667737719011376</v>
      </c>
      <c r="K980" s="4">
        <f t="shared" ca="1" si="362"/>
        <v>0.12618358900049498</v>
      </c>
      <c r="L980" s="4">
        <f t="shared" ca="1" si="363"/>
        <v>0.20232747218415939</v>
      </c>
      <c r="M980" s="4">
        <f t="shared" ca="1" si="364"/>
        <v>0.20232747218415939</v>
      </c>
      <c r="N980" s="4">
        <f t="shared" ca="1" si="365"/>
        <v>9</v>
      </c>
      <c r="O980" s="4">
        <f t="shared" ca="1" si="366"/>
        <v>0.20232747218415939</v>
      </c>
      <c r="P980" s="4">
        <f t="shared" ca="1" si="367"/>
        <v>0</v>
      </c>
      <c r="Q980" s="4">
        <f t="shared" ca="1" si="368"/>
        <v>2.0232747218415938</v>
      </c>
      <c r="U980" s="4">
        <f t="shared" si="381"/>
        <v>977</v>
      </c>
      <c r="V980" s="4">
        <f t="shared" ca="1" si="382"/>
        <v>957.46471712135428</v>
      </c>
      <c r="W980" s="4">
        <f t="shared" ca="1" si="383"/>
        <v>4</v>
      </c>
      <c r="X980" s="4">
        <f t="shared" ca="1" si="369"/>
        <v>0.83487785326139263</v>
      </c>
      <c r="Y980" s="4">
        <f t="shared" ca="1" si="370"/>
        <v>3.6021395913835406</v>
      </c>
      <c r="Z980" s="4">
        <f t="shared" ca="1" si="371"/>
        <v>0.89300571934974504</v>
      </c>
      <c r="AA980" s="4">
        <f t="shared" ca="1" si="372"/>
        <v>2.6819758773787306</v>
      </c>
      <c r="AB980" s="4">
        <f t="shared" ca="1" si="373"/>
        <v>2.6819758773787306</v>
      </c>
      <c r="AC980" s="4">
        <f t="shared" ca="1" si="374"/>
        <v>3</v>
      </c>
      <c r="AD980" s="4">
        <f t="shared" ca="1" si="375"/>
        <v>2.6819758773787306</v>
      </c>
      <c r="AE980" s="4">
        <f t="shared" ca="1" si="376"/>
        <v>0</v>
      </c>
      <c r="AF980" s="4">
        <f t="shared" ca="1" si="377"/>
        <v>10.727903509514922</v>
      </c>
    </row>
    <row r="981" spans="6:32" x14ac:dyDescent="0.2">
      <c r="F981" s="4">
        <f t="shared" si="378"/>
        <v>978</v>
      </c>
      <c r="G981" s="4">
        <f t="shared" ca="1" si="379"/>
        <v>943.13018033608409</v>
      </c>
      <c r="H981" s="4">
        <f t="shared" ca="1" si="380"/>
        <v>9</v>
      </c>
      <c r="I981" s="4">
        <f t="shared" ca="1" si="360"/>
        <v>0.9779352865609896</v>
      </c>
      <c r="J981" s="4">
        <f t="shared" ca="1" si="361"/>
        <v>7.6275512469468518</v>
      </c>
      <c r="K981" s="4">
        <f t="shared" ca="1" si="362"/>
        <v>0.58964564855621027</v>
      </c>
      <c r="L981" s="4">
        <f t="shared" ca="1" si="363"/>
        <v>1.3361013311062384</v>
      </c>
      <c r="M981" s="4">
        <f t="shared" ca="1" si="364"/>
        <v>1.3361013311062384</v>
      </c>
      <c r="N981" s="4">
        <f t="shared" ca="1" si="365"/>
        <v>8</v>
      </c>
      <c r="O981" s="4">
        <f t="shared" ca="1" si="366"/>
        <v>1.3361013311062384</v>
      </c>
      <c r="P981" s="4">
        <f t="shared" ca="1" si="367"/>
        <v>0</v>
      </c>
      <c r="Q981" s="4">
        <f t="shared" ca="1" si="368"/>
        <v>12.024911979956146</v>
      </c>
      <c r="U981" s="4">
        <f t="shared" si="381"/>
        <v>978</v>
      </c>
      <c r="V981" s="4">
        <f t="shared" ca="1" si="382"/>
        <v>960.14669299873299</v>
      </c>
      <c r="W981" s="4">
        <f t="shared" ca="1" si="383"/>
        <v>3</v>
      </c>
      <c r="X981" s="4">
        <f t="shared" ca="1" si="369"/>
        <v>0.62503094203613618</v>
      </c>
      <c r="Y981" s="4">
        <f t="shared" ca="1" si="370"/>
        <v>1.9618235370247994</v>
      </c>
      <c r="Z981" s="4">
        <f t="shared" ca="1" si="371"/>
        <v>0.29608734942014081</v>
      </c>
      <c r="AA981" s="4">
        <f t="shared" ca="1" si="372"/>
        <v>0.42132120768363046</v>
      </c>
      <c r="AB981" s="4">
        <f t="shared" ca="1" si="373"/>
        <v>0.42132120768363046</v>
      </c>
      <c r="AC981" s="4">
        <f t="shared" ca="1" si="374"/>
        <v>2</v>
      </c>
      <c r="AD981" s="4">
        <f t="shared" ca="1" si="375"/>
        <v>0.42132120768363046</v>
      </c>
      <c r="AE981" s="4">
        <f t="shared" ca="1" si="376"/>
        <v>0</v>
      </c>
      <c r="AF981" s="4">
        <f t="shared" ca="1" si="377"/>
        <v>1.2639636230508913</v>
      </c>
    </row>
    <row r="982" spans="6:32" x14ac:dyDescent="0.2">
      <c r="F982" s="4">
        <f t="shared" si="378"/>
        <v>979</v>
      </c>
      <c r="G982" s="4">
        <f t="shared" ca="1" si="379"/>
        <v>944.46628166719029</v>
      </c>
      <c r="H982" s="4">
        <f t="shared" ca="1" si="380"/>
        <v>8</v>
      </c>
      <c r="I982" s="4">
        <f t="shared" ca="1" si="360"/>
        <v>0.2453066962092445</v>
      </c>
      <c r="J982" s="4">
        <f t="shared" ca="1" si="361"/>
        <v>0.56288766481512187</v>
      </c>
      <c r="K982" s="4">
        <f t="shared" ca="1" si="362"/>
        <v>0.52989119555512898</v>
      </c>
      <c r="L982" s="4">
        <f t="shared" ca="1" si="363"/>
        <v>1.1321866683763129</v>
      </c>
      <c r="M982" s="4">
        <f t="shared" ca="1" si="364"/>
        <v>0.56288766481512187</v>
      </c>
      <c r="N982" s="4">
        <f t="shared" ca="1" si="365"/>
        <v>9</v>
      </c>
      <c r="O982" s="4">
        <f t="shared" ca="1" si="366"/>
        <v>0.56288766481512187</v>
      </c>
      <c r="P982" s="4">
        <f t="shared" ca="1" si="367"/>
        <v>1</v>
      </c>
      <c r="Q982" s="4">
        <f t="shared" ca="1" si="368"/>
        <v>4.5031013185209749</v>
      </c>
      <c r="U982" s="4">
        <f t="shared" si="381"/>
        <v>979</v>
      </c>
      <c r="V982" s="4">
        <f t="shared" ca="1" si="382"/>
        <v>960.56801420641659</v>
      </c>
      <c r="W982" s="4">
        <f t="shared" ca="1" si="383"/>
        <v>2</v>
      </c>
      <c r="X982" s="4">
        <f t="shared" ca="1" si="369"/>
        <v>0.37820889664700486</v>
      </c>
      <c r="Y982" s="4">
        <f t="shared" ca="1" si="370"/>
        <v>0.95030217870291056</v>
      </c>
      <c r="Z982" s="4">
        <f t="shared" ca="1" si="371"/>
        <v>0.87852661612018845</v>
      </c>
      <c r="AA982" s="4">
        <f t="shared" ca="1" si="372"/>
        <v>2.5296721235002515</v>
      </c>
      <c r="AB982" s="4">
        <f t="shared" ca="1" si="373"/>
        <v>0.95030217870291056</v>
      </c>
      <c r="AC982" s="4">
        <f t="shared" ca="1" si="374"/>
        <v>3</v>
      </c>
      <c r="AD982" s="4">
        <f t="shared" ca="1" si="375"/>
        <v>0.95030217870291056</v>
      </c>
      <c r="AE982" s="4">
        <f t="shared" ca="1" si="376"/>
        <v>1</v>
      </c>
      <c r="AF982" s="4">
        <f t="shared" ca="1" si="377"/>
        <v>1.9006043574058211</v>
      </c>
    </row>
    <row r="983" spans="6:32" x14ac:dyDescent="0.2">
      <c r="F983" s="4">
        <f t="shared" si="378"/>
        <v>980</v>
      </c>
      <c r="G983" s="4">
        <f t="shared" ca="1" si="379"/>
        <v>945.02916933200538</v>
      </c>
      <c r="H983" s="4">
        <f t="shared" ca="1" si="380"/>
        <v>9</v>
      </c>
      <c r="I983" s="4">
        <f t="shared" ca="1" si="360"/>
        <v>0.86863182213209145</v>
      </c>
      <c r="J983" s="4">
        <f t="shared" ca="1" si="361"/>
        <v>4.0595027596534656</v>
      </c>
      <c r="K983" s="4">
        <f t="shared" ca="1" si="362"/>
        <v>8.7053627851023663E-3</v>
      </c>
      <c r="L983" s="4">
        <f t="shared" ca="1" si="363"/>
        <v>1.3115213713084377E-2</v>
      </c>
      <c r="M983" s="4">
        <f t="shared" ca="1" si="364"/>
        <v>1.3115213713084377E-2</v>
      </c>
      <c r="N983" s="4">
        <f t="shared" ca="1" si="365"/>
        <v>8</v>
      </c>
      <c r="O983" s="4">
        <f t="shared" ca="1" si="366"/>
        <v>1.3115213713084377E-2</v>
      </c>
      <c r="P983" s="4">
        <f t="shared" ca="1" si="367"/>
        <v>0</v>
      </c>
      <c r="Q983" s="4">
        <f t="shared" ca="1" si="368"/>
        <v>0.1180369234177594</v>
      </c>
      <c r="U983" s="4">
        <f t="shared" si="381"/>
        <v>980</v>
      </c>
      <c r="V983" s="4">
        <f t="shared" ca="1" si="382"/>
        <v>961.51831638511953</v>
      </c>
      <c r="W983" s="4">
        <f t="shared" ca="1" si="383"/>
        <v>3</v>
      </c>
      <c r="X983" s="4">
        <f t="shared" ca="1" si="369"/>
        <v>0.78197178814237533</v>
      </c>
      <c r="Y983" s="4">
        <f t="shared" ca="1" si="370"/>
        <v>3.0462616247502887</v>
      </c>
      <c r="Z983" s="4">
        <f t="shared" ca="1" si="371"/>
        <v>0.25546986275001582</v>
      </c>
      <c r="AA983" s="4">
        <f t="shared" ca="1" si="372"/>
        <v>0.35400233739015824</v>
      </c>
      <c r="AB983" s="4">
        <f t="shared" ca="1" si="373"/>
        <v>0.35400233739015824</v>
      </c>
      <c r="AC983" s="4">
        <f t="shared" ca="1" si="374"/>
        <v>2</v>
      </c>
      <c r="AD983" s="4">
        <f t="shared" ca="1" si="375"/>
        <v>0.35400233739015824</v>
      </c>
      <c r="AE983" s="4">
        <f t="shared" ca="1" si="376"/>
        <v>0</v>
      </c>
      <c r="AF983" s="4">
        <f t="shared" ca="1" si="377"/>
        <v>1.0620070121704748</v>
      </c>
    </row>
    <row r="984" spans="6:32" x14ac:dyDescent="0.2">
      <c r="F984" s="4">
        <f t="shared" si="378"/>
        <v>981</v>
      </c>
      <c r="G984" s="4">
        <f t="shared" ca="1" si="379"/>
        <v>945.04228454571842</v>
      </c>
      <c r="H984" s="4">
        <f t="shared" ca="1" si="380"/>
        <v>8</v>
      </c>
      <c r="I984" s="4">
        <f t="shared" ca="1" si="360"/>
        <v>0.24689409596917</v>
      </c>
      <c r="J984" s="4">
        <f t="shared" ca="1" si="361"/>
        <v>0.56709883653657644</v>
      </c>
      <c r="K984" s="4">
        <f t="shared" ca="1" si="362"/>
        <v>0.57497632655014153</v>
      </c>
      <c r="L984" s="4">
        <f t="shared" ca="1" si="363"/>
        <v>1.2834156140611066</v>
      </c>
      <c r="M984" s="4">
        <f t="shared" ca="1" si="364"/>
        <v>0.56709883653657644</v>
      </c>
      <c r="N984" s="4">
        <f t="shared" ca="1" si="365"/>
        <v>9</v>
      </c>
      <c r="O984" s="4">
        <f t="shared" ca="1" si="366"/>
        <v>0.56709883653657644</v>
      </c>
      <c r="P984" s="4">
        <f t="shared" ca="1" si="367"/>
        <v>1</v>
      </c>
      <c r="Q984" s="4">
        <f t="shared" ca="1" si="368"/>
        <v>4.5367906922926116</v>
      </c>
      <c r="U984" s="4">
        <f t="shared" si="381"/>
        <v>981</v>
      </c>
      <c r="V984" s="4">
        <f t="shared" ca="1" si="382"/>
        <v>961.8723187225097</v>
      </c>
      <c r="W984" s="4">
        <f t="shared" ca="1" si="383"/>
        <v>2</v>
      </c>
      <c r="X984" s="4">
        <f t="shared" ca="1" si="369"/>
        <v>0.11783856158195827</v>
      </c>
      <c r="Y984" s="4">
        <f t="shared" ca="1" si="370"/>
        <v>0.25076040593875898</v>
      </c>
      <c r="Z984" s="4">
        <f t="shared" ca="1" si="371"/>
        <v>7.4567640096380394E-2</v>
      </c>
      <c r="AA984" s="4">
        <f t="shared" ca="1" si="372"/>
        <v>9.2993081475088155E-2</v>
      </c>
      <c r="AB984" s="4">
        <f t="shared" ca="1" si="373"/>
        <v>9.2993081475088155E-2</v>
      </c>
      <c r="AC984" s="4">
        <f t="shared" ca="1" si="374"/>
        <v>1</v>
      </c>
      <c r="AD984" s="4">
        <f t="shared" ca="1" si="375"/>
        <v>9.2993081475088155E-2</v>
      </c>
      <c r="AE984" s="4">
        <f t="shared" ca="1" si="376"/>
        <v>0</v>
      </c>
      <c r="AF984" s="4">
        <f t="shared" ca="1" si="377"/>
        <v>0.18598616295017631</v>
      </c>
    </row>
    <row r="985" spans="6:32" x14ac:dyDescent="0.2">
      <c r="F985" s="4">
        <f t="shared" si="378"/>
        <v>982</v>
      </c>
      <c r="G985" s="4">
        <f t="shared" ca="1" si="379"/>
        <v>945.60938338225503</v>
      </c>
      <c r="H985" s="4">
        <f t="shared" ca="1" si="380"/>
        <v>9</v>
      </c>
      <c r="I985" s="4">
        <f t="shared" ca="1" si="360"/>
        <v>7.5900864693950632E-2</v>
      </c>
      <c r="J985" s="4">
        <f t="shared" ca="1" si="361"/>
        <v>0.15787184760655232</v>
      </c>
      <c r="K985" s="4">
        <f t="shared" ca="1" si="362"/>
        <v>0.88243256776399992</v>
      </c>
      <c r="L985" s="4">
        <f t="shared" ca="1" si="363"/>
        <v>3.2111148279605781</v>
      </c>
      <c r="M985" s="4">
        <f t="shared" ca="1" si="364"/>
        <v>0.15787184760655232</v>
      </c>
      <c r="N985" s="4">
        <f t="shared" ca="1" si="365"/>
        <v>10</v>
      </c>
      <c r="O985" s="4">
        <f t="shared" ca="1" si="366"/>
        <v>0.15787184760655232</v>
      </c>
      <c r="P985" s="4">
        <f t="shared" ca="1" si="367"/>
        <v>1</v>
      </c>
      <c r="Q985" s="4">
        <f t="shared" ca="1" si="368"/>
        <v>1.4208466284589709</v>
      </c>
      <c r="U985" s="4">
        <f t="shared" si="381"/>
        <v>982</v>
      </c>
      <c r="V985" s="4">
        <f t="shared" ca="1" si="382"/>
        <v>961.96531180398483</v>
      </c>
      <c r="W985" s="4">
        <f t="shared" ca="1" si="383"/>
        <v>1</v>
      </c>
      <c r="X985" s="4">
        <f t="shared" ca="1" si="369"/>
        <v>0.76856308699990883</v>
      </c>
      <c r="Y985" s="4">
        <f t="shared" ca="1" si="370"/>
        <v>2.9268959132660588</v>
      </c>
      <c r="Z985" s="4">
        <f t="shared" ca="1" si="371"/>
        <v>0.57823472657509767</v>
      </c>
      <c r="AA985" s="4">
        <f t="shared" ca="1" si="372"/>
        <v>1.0359676125692985</v>
      </c>
      <c r="AB985" s="4">
        <f t="shared" ca="1" si="373"/>
        <v>1.0359676125692985</v>
      </c>
      <c r="AC985" s="4">
        <f t="shared" ca="1" si="374"/>
        <v>0</v>
      </c>
      <c r="AD985" s="4">
        <f t="shared" ca="1" si="375"/>
        <v>1.0359676125692985</v>
      </c>
      <c r="AE985" s="4">
        <f t="shared" ca="1" si="376"/>
        <v>0</v>
      </c>
      <c r="AF985" s="4">
        <f t="shared" ca="1" si="377"/>
        <v>1.0359676125692985</v>
      </c>
    </row>
    <row r="986" spans="6:32" x14ac:dyDescent="0.2">
      <c r="F986" s="4">
        <f t="shared" si="378"/>
        <v>983</v>
      </c>
      <c r="G986" s="4">
        <f t="shared" ca="1" si="379"/>
        <v>945.76725522986158</v>
      </c>
      <c r="H986" s="4">
        <f t="shared" ca="1" si="380"/>
        <v>10</v>
      </c>
      <c r="I986" s="4">
        <f t="shared" ca="1" si="360"/>
        <v>0.51664947356736368</v>
      </c>
      <c r="J986" s="4">
        <f t="shared" ca="1" si="361"/>
        <v>1.4540263218774008</v>
      </c>
      <c r="K986" s="4">
        <f t="shared" ca="1" si="362"/>
        <v>2.7677700880958889E-2</v>
      </c>
      <c r="L986" s="4">
        <f t="shared" ca="1" si="363"/>
        <v>4.2101919041308805E-2</v>
      </c>
      <c r="M986" s="4">
        <f t="shared" ca="1" si="364"/>
        <v>4.2101919041308805E-2</v>
      </c>
      <c r="N986" s="4">
        <f t="shared" ca="1" si="365"/>
        <v>9</v>
      </c>
      <c r="O986" s="4">
        <f t="shared" ca="1" si="366"/>
        <v>4.2101919041308805E-2</v>
      </c>
      <c r="P986" s="4">
        <f t="shared" ca="1" si="367"/>
        <v>0</v>
      </c>
      <c r="Q986" s="4">
        <f t="shared" ca="1" si="368"/>
        <v>0.42101919041308805</v>
      </c>
      <c r="U986" s="4">
        <f t="shared" si="381"/>
        <v>983</v>
      </c>
      <c r="V986" s="4">
        <f t="shared" ca="1" si="382"/>
        <v>963.0012794165541</v>
      </c>
      <c r="W986" s="4">
        <f t="shared" ca="1" si="383"/>
        <v>0</v>
      </c>
      <c r="X986" s="4">
        <f t="shared" ca="1" si="369"/>
        <v>0.63840456996556005</v>
      </c>
      <c r="Y986" s="4">
        <f t="shared" ca="1" si="370"/>
        <v>2.0344585774461423</v>
      </c>
      <c r="Z986" s="4">
        <f t="shared" ca="1" si="371"/>
        <v>0.89243640962813919</v>
      </c>
      <c r="AA986" s="4">
        <f t="shared" ca="1" si="372"/>
        <v>2.6756076815536418</v>
      </c>
      <c r="AB986" s="4">
        <f t="shared" ca="1" si="373"/>
        <v>2.0344585774461423</v>
      </c>
      <c r="AC986" s="4">
        <f t="shared" ca="1" si="374"/>
        <v>1</v>
      </c>
      <c r="AD986" s="4">
        <f t="shared" ca="1" si="375"/>
        <v>0</v>
      </c>
      <c r="AE986" s="4">
        <f t="shared" ca="1" si="376"/>
        <v>1</v>
      </c>
      <c r="AF986" s="4">
        <f t="shared" ca="1" si="377"/>
        <v>0</v>
      </c>
    </row>
    <row r="987" spans="6:32" x14ac:dyDescent="0.2">
      <c r="F987" s="4">
        <f t="shared" si="378"/>
        <v>984</v>
      </c>
      <c r="G987" s="4">
        <f t="shared" ca="1" si="379"/>
        <v>945.8093571489029</v>
      </c>
      <c r="H987" s="4">
        <f t="shared" ca="1" si="380"/>
        <v>9</v>
      </c>
      <c r="I987" s="4">
        <f t="shared" ca="1" si="360"/>
        <v>0.19128008641731609</v>
      </c>
      <c r="J987" s="4">
        <f t="shared" ca="1" si="361"/>
        <v>0.4246052699864909</v>
      </c>
      <c r="K987" s="4">
        <f t="shared" ca="1" si="362"/>
        <v>0.62154233898305844</v>
      </c>
      <c r="L987" s="4">
        <f t="shared" ca="1" si="363"/>
        <v>1.4574766084353634</v>
      </c>
      <c r="M987" s="4">
        <f t="shared" ca="1" si="364"/>
        <v>0.4246052699864909</v>
      </c>
      <c r="N987" s="4">
        <f t="shared" ca="1" si="365"/>
        <v>10</v>
      </c>
      <c r="O987" s="4">
        <f t="shared" ca="1" si="366"/>
        <v>0.4246052699864909</v>
      </c>
      <c r="P987" s="4">
        <f t="shared" ca="1" si="367"/>
        <v>1</v>
      </c>
      <c r="Q987" s="4">
        <f t="shared" ca="1" si="368"/>
        <v>3.8214474298784182</v>
      </c>
      <c r="U987" s="4">
        <f t="shared" si="381"/>
        <v>984</v>
      </c>
      <c r="V987" s="4">
        <f t="shared" ca="1" si="382"/>
        <v>965.03573799400021</v>
      </c>
      <c r="W987" s="4">
        <f t="shared" ca="1" si="383"/>
        <v>1</v>
      </c>
      <c r="X987" s="4">
        <f t="shared" ca="1" si="369"/>
        <v>0.99876958731840215</v>
      </c>
      <c r="Y987" s="4">
        <f t="shared" ca="1" si="370"/>
        <v>13.400811304751384</v>
      </c>
      <c r="Z987" s="4">
        <f t="shared" ca="1" si="371"/>
        <v>0.93013074020572417</v>
      </c>
      <c r="AA987" s="4">
        <f t="shared" ca="1" si="372"/>
        <v>3.1933554006192395</v>
      </c>
      <c r="AB987" s="4">
        <f t="shared" ca="1" si="373"/>
        <v>3.1933554006192395</v>
      </c>
      <c r="AC987" s="4">
        <f t="shared" ca="1" si="374"/>
        <v>0</v>
      </c>
      <c r="AD987" s="4">
        <f t="shared" ca="1" si="375"/>
        <v>3.1933554006192395</v>
      </c>
      <c r="AE987" s="4">
        <f t="shared" ca="1" si="376"/>
        <v>0</v>
      </c>
      <c r="AF987" s="4">
        <f t="shared" ca="1" si="377"/>
        <v>3.1933554006192395</v>
      </c>
    </row>
    <row r="988" spans="6:32" x14ac:dyDescent="0.2">
      <c r="F988" s="4">
        <f t="shared" si="378"/>
        <v>985</v>
      </c>
      <c r="G988" s="4">
        <f t="shared" ca="1" si="379"/>
        <v>946.2339624188894</v>
      </c>
      <c r="H988" s="4">
        <f t="shared" ca="1" si="380"/>
        <v>10</v>
      </c>
      <c r="I988" s="4">
        <f t="shared" ca="1" si="360"/>
        <v>0.66904256353159264</v>
      </c>
      <c r="J988" s="4">
        <f t="shared" ca="1" si="361"/>
        <v>2.2115310052069161</v>
      </c>
      <c r="K988" s="4">
        <f t="shared" ca="1" si="362"/>
        <v>0.43413041616191572</v>
      </c>
      <c r="L988" s="4">
        <f t="shared" ca="1" si="363"/>
        <v>0.85408746686443116</v>
      </c>
      <c r="M988" s="4">
        <f t="shared" ca="1" si="364"/>
        <v>0.85408746686443116</v>
      </c>
      <c r="N988" s="4">
        <f t="shared" ca="1" si="365"/>
        <v>9</v>
      </c>
      <c r="O988" s="4">
        <f t="shared" ca="1" si="366"/>
        <v>0.85408746686443116</v>
      </c>
      <c r="P988" s="4">
        <f t="shared" ca="1" si="367"/>
        <v>0</v>
      </c>
      <c r="Q988" s="4">
        <f t="shared" ca="1" si="368"/>
        <v>8.540874668644312</v>
      </c>
      <c r="U988" s="4">
        <f t="shared" si="381"/>
        <v>985</v>
      </c>
      <c r="V988" s="4">
        <f t="shared" ca="1" si="382"/>
        <v>968.22909339461944</v>
      </c>
      <c r="W988" s="4">
        <f t="shared" ca="1" si="383"/>
        <v>0</v>
      </c>
      <c r="X988" s="4">
        <f t="shared" ca="1" si="369"/>
        <v>0.14109266574432677</v>
      </c>
      <c r="Y988" s="4">
        <f t="shared" ca="1" si="370"/>
        <v>0.30418847824001299</v>
      </c>
      <c r="Z988" s="4">
        <f t="shared" ca="1" si="371"/>
        <v>4.6274911655293627E-2</v>
      </c>
      <c r="AA988" s="4">
        <f t="shared" ca="1" si="372"/>
        <v>5.6855779698717419E-2</v>
      </c>
      <c r="AB988" s="4">
        <f t="shared" ca="1" si="373"/>
        <v>0.30418847824001299</v>
      </c>
      <c r="AC988" s="4">
        <f t="shared" ca="1" si="374"/>
        <v>1</v>
      </c>
      <c r="AD988" s="4">
        <f t="shared" ca="1" si="375"/>
        <v>0</v>
      </c>
      <c r="AE988" s="4">
        <f t="shared" ca="1" si="376"/>
        <v>1</v>
      </c>
      <c r="AF988" s="4">
        <f t="shared" ca="1" si="377"/>
        <v>0</v>
      </c>
    </row>
    <row r="989" spans="6:32" x14ac:dyDescent="0.2">
      <c r="F989" s="4">
        <f t="shared" si="378"/>
        <v>986</v>
      </c>
      <c r="G989" s="4">
        <f t="shared" ca="1" si="379"/>
        <v>947.08804988575389</v>
      </c>
      <c r="H989" s="4">
        <f t="shared" ca="1" si="380"/>
        <v>9</v>
      </c>
      <c r="I989" s="4">
        <f t="shared" ca="1" si="360"/>
        <v>0.76531128551106065</v>
      </c>
      <c r="J989" s="4">
        <f t="shared" ca="1" si="361"/>
        <v>2.8989905242349825</v>
      </c>
      <c r="K989" s="4">
        <f t="shared" ca="1" si="362"/>
        <v>0.86039383343743037</v>
      </c>
      <c r="L989" s="4">
        <f t="shared" ca="1" si="363"/>
        <v>2.9533948748177359</v>
      </c>
      <c r="M989" s="4">
        <f t="shared" ca="1" si="364"/>
        <v>2.8989905242349825</v>
      </c>
      <c r="N989" s="4">
        <f t="shared" ca="1" si="365"/>
        <v>10</v>
      </c>
      <c r="O989" s="4">
        <f t="shared" ca="1" si="366"/>
        <v>2.8989905242349825</v>
      </c>
      <c r="P989" s="4">
        <f t="shared" ca="1" si="367"/>
        <v>1</v>
      </c>
      <c r="Q989" s="4">
        <f t="shared" ca="1" si="368"/>
        <v>26.090914718114842</v>
      </c>
      <c r="U989" s="4">
        <f t="shared" si="381"/>
        <v>986</v>
      </c>
      <c r="V989" s="4">
        <f t="shared" ca="1" si="382"/>
        <v>968.53328187285945</v>
      </c>
      <c r="W989" s="4">
        <f t="shared" ca="1" si="383"/>
        <v>1</v>
      </c>
      <c r="X989" s="4">
        <f t="shared" ca="1" si="369"/>
        <v>0.14548236059926023</v>
      </c>
      <c r="Y989" s="4">
        <f t="shared" ca="1" si="370"/>
        <v>0.31443626737919089</v>
      </c>
      <c r="Z989" s="4">
        <f t="shared" ca="1" si="371"/>
        <v>0.61169370914792542</v>
      </c>
      <c r="AA989" s="4">
        <f t="shared" ca="1" si="372"/>
        <v>1.1351530096392355</v>
      </c>
      <c r="AB989" s="4">
        <f t="shared" ca="1" si="373"/>
        <v>0.31443626737919089</v>
      </c>
      <c r="AC989" s="4">
        <f t="shared" ca="1" si="374"/>
        <v>2</v>
      </c>
      <c r="AD989" s="4">
        <f t="shared" ca="1" si="375"/>
        <v>0.31443626737919089</v>
      </c>
      <c r="AE989" s="4">
        <f t="shared" ca="1" si="376"/>
        <v>1</v>
      </c>
      <c r="AF989" s="4">
        <f t="shared" ca="1" si="377"/>
        <v>0.31443626737919089</v>
      </c>
    </row>
    <row r="990" spans="6:32" x14ac:dyDescent="0.2">
      <c r="F990" s="4">
        <f t="shared" si="378"/>
        <v>987</v>
      </c>
      <c r="G990" s="4">
        <f t="shared" ca="1" si="379"/>
        <v>949.98704040998882</v>
      </c>
      <c r="H990" s="4">
        <f t="shared" ca="1" si="380"/>
        <v>10</v>
      </c>
      <c r="I990" s="4">
        <f t="shared" ca="1" si="360"/>
        <v>0.39347611082950962</v>
      </c>
      <c r="J990" s="4">
        <f t="shared" ca="1" si="361"/>
        <v>1.0000223255982985</v>
      </c>
      <c r="K990" s="4">
        <f t="shared" ca="1" si="362"/>
        <v>0.73787968801041792</v>
      </c>
      <c r="L990" s="4">
        <f t="shared" ca="1" si="363"/>
        <v>2.0084275118351589</v>
      </c>
      <c r="M990" s="4">
        <f t="shared" ca="1" si="364"/>
        <v>1.0000223255982985</v>
      </c>
      <c r="N990" s="4">
        <f t="shared" ca="1" si="365"/>
        <v>11</v>
      </c>
      <c r="O990" s="4">
        <f t="shared" ca="1" si="366"/>
        <v>1.0000223255982985</v>
      </c>
      <c r="P990" s="4">
        <f t="shared" ca="1" si="367"/>
        <v>1</v>
      </c>
      <c r="Q990" s="4">
        <f t="shared" ca="1" si="368"/>
        <v>10.000223255982984</v>
      </c>
      <c r="U990" s="4">
        <f t="shared" si="381"/>
        <v>987</v>
      </c>
      <c r="V990" s="4">
        <f t="shared" ca="1" si="382"/>
        <v>968.84771814023861</v>
      </c>
      <c r="W990" s="4">
        <f t="shared" ca="1" si="383"/>
        <v>2</v>
      </c>
      <c r="X990" s="4">
        <f t="shared" ca="1" si="369"/>
        <v>0.81902900363394116</v>
      </c>
      <c r="Y990" s="4">
        <f t="shared" ca="1" si="370"/>
        <v>3.4188370032555633</v>
      </c>
      <c r="Z990" s="4">
        <f t="shared" ca="1" si="371"/>
        <v>1.0236571515324755E-2</v>
      </c>
      <c r="AA990" s="4">
        <f t="shared" ca="1" si="372"/>
        <v>1.2347190643021616E-2</v>
      </c>
      <c r="AB990" s="4">
        <f t="shared" ca="1" si="373"/>
        <v>1.2347190643021616E-2</v>
      </c>
      <c r="AC990" s="4">
        <f t="shared" ca="1" si="374"/>
        <v>1</v>
      </c>
      <c r="AD990" s="4">
        <f t="shared" ca="1" si="375"/>
        <v>1.2347190643021616E-2</v>
      </c>
      <c r="AE990" s="4">
        <f t="shared" ca="1" si="376"/>
        <v>0</v>
      </c>
      <c r="AF990" s="4">
        <f t="shared" ca="1" si="377"/>
        <v>2.4694381286043232E-2</v>
      </c>
    </row>
    <row r="991" spans="6:32" x14ac:dyDescent="0.2">
      <c r="F991" s="4">
        <f t="shared" si="378"/>
        <v>988</v>
      </c>
      <c r="G991" s="4">
        <f t="shared" ca="1" si="379"/>
        <v>950.98706273558707</v>
      </c>
      <c r="H991" s="4">
        <f t="shared" ca="1" si="380"/>
        <v>11</v>
      </c>
      <c r="I991" s="4">
        <f t="shared" ca="1" si="360"/>
        <v>2.7686975841888728E-2</v>
      </c>
      <c r="J991" s="4">
        <f t="shared" ca="1" si="361"/>
        <v>5.61549701018852E-2</v>
      </c>
      <c r="K991" s="4">
        <f t="shared" ca="1" si="362"/>
        <v>0.65140069083902574</v>
      </c>
      <c r="L991" s="4">
        <f t="shared" ca="1" si="363"/>
        <v>1.5807481914764689</v>
      </c>
      <c r="M991" s="4">
        <f t="shared" ca="1" si="364"/>
        <v>5.61549701018852E-2</v>
      </c>
      <c r="N991" s="4">
        <f t="shared" ca="1" si="365"/>
        <v>12</v>
      </c>
      <c r="O991" s="4">
        <f t="shared" ca="1" si="366"/>
        <v>5.61549701018852E-2</v>
      </c>
      <c r="P991" s="4">
        <f t="shared" ca="1" si="367"/>
        <v>1</v>
      </c>
      <c r="Q991" s="4">
        <f t="shared" ca="1" si="368"/>
        <v>0.61770467112073724</v>
      </c>
      <c r="U991" s="4">
        <f t="shared" si="381"/>
        <v>988</v>
      </c>
      <c r="V991" s="4">
        <f t="shared" ca="1" si="382"/>
        <v>968.86006533088164</v>
      </c>
      <c r="W991" s="4">
        <f t="shared" ca="1" si="383"/>
        <v>1</v>
      </c>
      <c r="X991" s="4">
        <f t="shared" ca="1" si="369"/>
        <v>0.75646883167872503</v>
      </c>
      <c r="Y991" s="4">
        <f t="shared" ca="1" si="370"/>
        <v>2.825020686663116</v>
      </c>
      <c r="Z991" s="4">
        <f t="shared" ca="1" si="371"/>
        <v>0.71520948403463502</v>
      </c>
      <c r="AA991" s="4">
        <f t="shared" ca="1" si="372"/>
        <v>1.507201680818647</v>
      </c>
      <c r="AB991" s="4">
        <f t="shared" ca="1" si="373"/>
        <v>1.507201680818647</v>
      </c>
      <c r="AC991" s="4">
        <f t="shared" ca="1" si="374"/>
        <v>0</v>
      </c>
      <c r="AD991" s="4">
        <f t="shared" ca="1" si="375"/>
        <v>1.507201680818647</v>
      </c>
      <c r="AE991" s="4">
        <f t="shared" ca="1" si="376"/>
        <v>0</v>
      </c>
      <c r="AF991" s="4">
        <f t="shared" ca="1" si="377"/>
        <v>1.507201680818647</v>
      </c>
    </row>
    <row r="992" spans="6:32" x14ac:dyDescent="0.2">
      <c r="F992" s="4">
        <f t="shared" si="378"/>
        <v>989</v>
      </c>
      <c r="G992" s="4">
        <f t="shared" ca="1" si="379"/>
        <v>951.0432177056889</v>
      </c>
      <c r="H992" s="4">
        <f t="shared" ca="1" si="380"/>
        <v>12</v>
      </c>
      <c r="I992" s="4">
        <f t="shared" ca="1" si="360"/>
        <v>0.55309960652994561</v>
      </c>
      <c r="J992" s="4">
        <f t="shared" ca="1" si="361"/>
        <v>1.6108390851998899</v>
      </c>
      <c r="K992" s="4">
        <f t="shared" ca="1" si="362"/>
        <v>0.85004281271529336</v>
      </c>
      <c r="L992" s="4">
        <f t="shared" ca="1" si="363"/>
        <v>2.8461081655910037</v>
      </c>
      <c r="M992" s="4">
        <f t="shared" ca="1" si="364"/>
        <v>1.6108390851998899</v>
      </c>
      <c r="N992" s="4">
        <f t="shared" ca="1" si="365"/>
        <v>13</v>
      </c>
      <c r="O992" s="4">
        <f t="shared" ca="1" si="366"/>
        <v>1.6108390851998899</v>
      </c>
      <c r="P992" s="4">
        <f t="shared" ca="1" si="367"/>
        <v>1</v>
      </c>
      <c r="Q992" s="4">
        <f t="shared" ca="1" si="368"/>
        <v>19.330069022398678</v>
      </c>
      <c r="U992" s="4">
        <f t="shared" si="381"/>
        <v>989</v>
      </c>
      <c r="V992" s="4">
        <f t="shared" ca="1" si="382"/>
        <v>970.36726701170028</v>
      </c>
      <c r="W992" s="4">
        <f t="shared" ca="1" si="383"/>
        <v>0</v>
      </c>
      <c r="X992" s="4">
        <f t="shared" ca="1" si="369"/>
        <v>0.75559626082713349</v>
      </c>
      <c r="Y992" s="4">
        <f t="shared" ca="1" si="370"/>
        <v>2.8178675048075013</v>
      </c>
      <c r="Z992" s="4">
        <f t="shared" ca="1" si="371"/>
        <v>0.53445582091009314</v>
      </c>
      <c r="AA992" s="4">
        <f t="shared" ca="1" si="372"/>
        <v>0.91745793602776859</v>
      </c>
      <c r="AB992" s="4">
        <f t="shared" ca="1" si="373"/>
        <v>2.8178675048075013</v>
      </c>
      <c r="AC992" s="4">
        <f t="shared" ca="1" si="374"/>
        <v>1</v>
      </c>
      <c r="AD992" s="4">
        <f t="shared" ca="1" si="375"/>
        <v>0</v>
      </c>
      <c r="AE992" s="4">
        <f t="shared" ca="1" si="376"/>
        <v>1</v>
      </c>
      <c r="AF992" s="4">
        <f t="shared" ca="1" si="377"/>
        <v>0</v>
      </c>
    </row>
    <row r="993" spans="6:32" x14ac:dyDescent="0.2">
      <c r="F993" s="4">
        <f t="shared" si="378"/>
        <v>990</v>
      </c>
      <c r="G993" s="4">
        <f t="shared" ca="1" si="379"/>
        <v>952.65405679088883</v>
      </c>
      <c r="H993" s="4">
        <f t="shared" ca="1" si="380"/>
        <v>13</v>
      </c>
      <c r="I993" s="4">
        <f t="shared" ca="1" si="360"/>
        <v>0.72475553390214098</v>
      </c>
      <c r="J993" s="4">
        <f t="shared" ca="1" si="361"/>
        <v>2.5801912171693862</v>
      </c>
      <c r="K993" s="4">
        <f t="shared" ca="1" si="362"/>
        <v>0.12213641493192096</v>
      </c>
      <c r="L993" s="4">
        <f t="shared" ca="1" si="363"/>
        <v>0.1953961012501747</v>
      </c>
      <c r="M993" s="4">
        <f t="shared" ca="1" si="364"/>
        <v>0.1953961012501747</v>
      </c>
      <c r="N993" s="4">
        <f t="shared" ca="1" si="365"/>
        <v>12</v>
      </c>
      <c r="O993" s="4">
        <f t="shared" ca="1" si="366"/>
        <v>0.1953961012501747</v>
      </c>
      <c r="P993" s="4">
        <f t="shared" ca="1" si="367"/>
        <v>0</v>
      </c>
      <c r="Q993" s="4">
        <f t="shared" ca="1" si="368"/>
        <v>2.540149316252271</v>
      </c>
      <c r="U993" s="4">
        <f t="shared" si="381"/>
        <v>990</v>
      </c>
      <c r="V993" s="4">
        <f t="shared" ca="1" si="382"/>
        <v>973.18513451650779</v>
      </c>
      <c r="W993" s="4">
        <f t="shared" ca="1" si="383"/>
        <v>1</v>
      </c>
      <c r="X993" s="4">
        <f t="shared" ca="1" si="369"/>
        <v>6.2254612583676372E-2</v>
      </c>
      <c r="Y993" s="4">
        <f t="shared" ca="1" si="370"/>
        <v>0.12855361761963668</v>
      </c>
      <c r="Z993" s="4">
        <f t="shared" ca="1" si="371"/>
        <v>0.38093864794466692</v>
      </c>
      <c r="AA993" s="4">
        <f t="shared" ca="1" si="372"/>
        <v>0.57546107570227834</v>
      </c>
      <c r="AB993" s="4">
        <f t="shared" ca="1" si="373"/>
        <v>0.12855361761963668</v>
      </c>
      <c r="AC993" s="4">
        <f t="shared" ca="1" si="374"/>
        <v>2</v>
      </c>
      <c r="AD993" s="4">
        <f t="shared" ca="1" si="375"/>
        <v>0.12855361761963668</v>
      </c>
      <c r="AE993" s="4">
        <f t="shared" ca="1" si="376"/>
        <v>1</v>
      </c>
      <c r="AF993" s="4">
        <f t="shared" ca="1" si="377"/>
        <v>0.12855361761963668</v>
      </c>
    </row>
    <row r="994" spans="6:32" x14ac:dyDescent="0.2">
      <c r="F994" s="4">
        <f t="shared" si="378"/>
        <v>991</v>
      </c>
      <c r="G994" s="4">
        <f t="shared" ca="1" si="379"/>
        <v>952.84945289213897</v>
      </c>
      <c r="H994" s="4">
        <f t="shared" ca="1" si="380"/>
        <v>12</v>
      </c>
      <c r="I994" s="4">
        <f t="shared" ca="1" si="360"/>
        <v>0.75884138130577694</v>
      </c>
      <c r="J994" s="4">
        <f t="shared" ca="1" si="361"/>
        <v>2.8446007862678329</v>
      </c>
      <c r="K994" s="4">
        <f t="shared" ca="1" si="362"/>
        <v>0.24065502524013882</v>
      </c>
      <c r="L994" s="4">
        <f t="shared" ca="1" si="363"/>
        <v>0.41294863896871392</v>
      </c>
      <c r="M994" s="4">
        <f t="shared" ca="1" si="364"/>
        <v>0.41294863896871392</v>
      </c>
      <c r="N994" s="4">
        <f t="shared" ca="1" si="365"/>
        <v>11</v>
      </c>
      <c r="O994" s="4">
        <f t="shared" ca="1" si="366"/>
        <v>0.41294863896871392</v>
      </c>
      <c r="P994" s="4">
        <f t="shared" ca="1" si="367"/>
        <v>0</v>
      </c>
      <c r="Q994" s="4">
        <f t="shared" ca="1" si="368"/>
        <v>4.9553836676245666</v>
      </c>
      <c r="U994" s="4">
        <f t="shared" si="381"/>
        <v>991</v>
      </c>
      <c r="V994" s="4">
        <f t="shared" ca="1" si="382"/>
        <v>973.31368813412746</v>
      </c>
      <c r="W994" s="4">
        <f t="shared" ca="1" si="383"/>
        <v>2</v>
      </c>
      <c r="X994" s="4">
        <f t="shared" ca="1" si="369"/>
        <v>0.86794995108286555</v>
      </c>
      <c r="Y994" s="4">
        <f t="shared" ca="1" si="370"/>
        <v>4.0491485395900648</v>
      </c>
      <c r="Z994" s="4">
        <f t="shared" ca="1" si="371"/>
        <v>0.47530270254955242</v>
      </c>
      <c r="AA994" s="4">
        <f t="shared" ca="1" si="372"/>
        <v>0.77392051075128143</v>
      </c>
      <c r="AB994" s="4">
        <f t="shared" ca="1" si="373"/>
        <v>0.77392051075128143</v>
      </c>
      <c r="AC994" s="4">
        <f t="shared" ca="1" si="374"/>
        <v>1</v>
      </c>
      <c r="AD994" s="4">
        <f t="shared" ca="1" si="375"/>
        <v>0.77392051075128143</v>
      </c>
      <c r="AE994" s="4">
        <f t="shared" ca="1" si="376"/>
        <v>0</v>
      </c>
      <c r="AF994" s="4">
        <f t="shared" ca="1" si="377"/>
        <v>1.5478410215025629</v>
      </c>
    </row>
    <row r="995" spans="6:32" x14ac:dyDescent="0.2">
      <c r="F995" s="4">
        <f t="shared" si="378"/>
        <v>992</v>
      </c>
      <c r="G995" s="4">
        <f t="shared" ca="1" si="379"/>
        <v>953.26240153110768</v>
      </c>
      <c r="H995" s="4">
        <f t="shared" ca="1" si="380"/>
        <v>11</v>
      </c>
      <c r="I995" s="4">
        <f t="shared" ca="1" si="360"/>
        <v>0.17350630544108903</v>
      </c>
      <c r="J995" s="4">
        <f t="shared" ca="1" si="361"/>
        <v>0.38112598167597367</v>
      </c>
      <c r="K995" s="4">
        <f t="shared" ca="1" si="362"/>
        <v>0.28011977601282634</v>
      </c>
      <c r="L995" s="4">
        <f t="shared" ca="1" si="363"/>
        <v>0.49300565457604373</v>
      </c>
      <c r="M995" s="4">
        <f t="shared" ca="1" si="364"/>
        <v>0.38112598167597367</v>
      </c>
      <c r="N995" s="4">
        <f t="shared" ca="1" si="365"/>
        <v>12</v>
      </c>
      <c r="O995" s="4">
        <f t="shared" ca="1" si="366"/>
        <v>0.38112598167597367</v>
      </c>
      <c r="P995" s="4">
        <f t="shared" ca="1" si="367"/>
        <v>1</v>
      </c>
      <c r="Q995" s="4">
        <f t="shared" ca="1" si="368"/>
        <v>4.1923857984357102</v>
      </c>
      <c r="U995" s="4">
        <f t="shared" si="381"/>
        <v>992</v>
      </c>
      <c r="V995" s="4">
        <f t="shared" ca="1" si="382"/>
        <v>974.08760864487874</v>
      </c>
      <c r="W995" s="4">
        <f t="shared" ca="1" si="383"/>
        <v>1</v>
      </c>
      <c r="X995" s="4">
        <f t="shared" ca="1" si="369"/>
        <v>0.38709031774760294</v>
      </c>
      <c r="Y995" s="4">
        <f t="shared" ca="1" si="370"/>
        <v>0.97907538234582137</v>
      </c>
      <c r="Z995" s="4">
        <f t="shared" ca="1" si="371"/>
        <v>5.0063841319159308E-2</v>
      </c>
      <c r="AA995" s="4">
        <f t="shared" ca="1" si="372"/>
        <v>6.1632597641104507E-2</v>
      </c>
      <c r="AB995" s="4">
        <f t="shared" ca="1" si="373"/>
        <v>6.1632597641104507E-2</v>
      </c>
      <c r="AC995" s="4">
        <f t="shared" ca="1" si="374"/>
        <v>0</v>
      </c>
      <c r="AD995" s="4">
        <f t="shared" ca="1" si="375"/>
        <v>6.1632597641104507E-2</v>
      </c>
      <c r="AE995" s="4">
        <f t="shared" ca="1" si="376"/>
        <v>0</v>
      </c>
      <c r="AF995" s="4">
        <f t="shared" ca="1" si="377"/>
        <v>6.1632597641104507E-2</v>
      </c>
    </row>
    <row r="996" spans="6:32" x14ac:dyDescent="0.2">
      <c r="F996" s="4">
        <f t="shared" si="378"/>
        <v>993</v>
      </c>
      <c r="G996" s="4">
        <f t="shared" ca="1" si="379"/>
        <v>953.64352751278363</v>
      </c>
      <c r="H996" s="4">
        <f t="shared" ca="1" si="380"/>
        <v>12</v>
      </c>
      <c r="I996" s="4">
        <f t="shared" ca="1" si="360"/>
        <v>6.930005311273757E-2</v>
      </c>
      <c r="J996" s="4">
        <f t="shared" ca="1" si="361"/>
        <v>0.1436366897159807</v>
      </c>
      <c r="K996" s="4">
        <f t="shared" ca="1" si="362"/>
        <v>0.60513084125602934</v>
      </c>
      <c r="L996" s="4">
        <f t="shared" ca="1" si="363"/>
        <v>1.3938012189607099</v>
      </c>
      <c r="M996" s="4">
        <f t="shared" ca="1" si="364"/>
        <v>0.1436366897159807</v>
      </c>
      <c r="N996" s="4">
        <f t="shared" ca="1" si="365"/>
        <v>13</v>
      </c>
      <c r="O996" s="4">
        <f t="shared" ca="1" si="366"/>
        <v>0.1436366897159807</v>
      </c>
      <c r="P996" s="4">
        <f t="shared" ca="1" si="367"/>
        <v>1</v>
      </c>
      <c r="Q996" s="4">
        <f t="shared" ca="1" si="368"/>
        <v>1.7236402765917684</v>
      </c>
      <c r="U996" s="4">
        <f t="shared" si="381"/>
        <v>993</v>
      </c>
      <c r="V996" s="4">
        <f t="shared" ca="1" si="382"/>
        <v>974.14924124251979</v>
      </c>
      <c r="W996" s="4">
        <f t="shared" ca="1" si="383"/>
        <v>0</v>
      </c>
      <c r="X996" s="4">
        <f t="shared" ca="1" si="369"/>
        <v>0.88016646445201874</v>
      </c>
      <c r="Y996" s="4">
        <f t="shared" ca="1" si="370"/>
        <v>4.2433034060496011</v>
      </c>
      <c r="Z996" s="4">
        <f t="shared" ca="1" si="371"/>
        <v>0.326284347640313</v>
      </c>
      <c r="AA996" s="4">
        <f t="shared" ca="1" si="372"/>
        <v>0.47393656543024532</v>
      </c>
      <c r="AB996" s="4">
        <f t="shared" ca="1" si="373"/>
        <v>4.2433034060496011</v>
      </c>
      <c r="AC996" s="4">
        <f t="shared" ca="1" si="374"/>
        <v>1</v>
      </c>
      <c r="AD996" s="4">
        <f t="shared" ca="1" si="375"/>
        <v>0</v>
      </c>
      <c r="AE996" s="4">
        <f t="shared" ca="1" si="376"/>
        <v>1</v>
      </c>
      <c r="AF996" s="4">
        <f t="shared" ca="1" si="377"/>
        <v>0</v>
      </c>
    </row>
    <row r="997" spans="6:32" x14ac:dyDescent="0.2">
      <c r="F997" s="4">
        <f t="shared" si="378"/>
        <v>994</v>
      </c>
      <c r="G997" s="4">
        <f t="shared" ca="1" si="379"/>
        <v>953.78716420249964</v>
      </c>
      <c r="H997" s="4">
        <f t="shared" ca="1" si="380"/>
        <v>13</v>
      </c>
      <c r="I997" s="4">
        <f t="shared" ca="1" si="360"/>
        <v>0.49133196504874255</v>
      </c>
      <c r="J997" s="4">
        <f t="shared" ca="1" si="361"/>
        <v>1.351919331731936</v>
      </c>
      <c r="K997" s="4">
        <f t="shared" ca="1" si="362"/>
        <v>0.53616877032385857</v>
      </c>
      <c r="L997" s="4">
        <f t="shared" ca="1" si="363"/>
        <v>1.1523517831014292</v>
      </c>
      <c r="M997" s="4">
        <f t="shared" ca="1" si="364"/>
        <v>1.1523517831014292</v>
      </c>
      <c r="N997" s="4">
        <f t="shared" ca="1" si="365"/>
        <v>12</v>
      </c>
      <c r="O997" s="4">
        <f t="shared" ca="1" si="366"/>
        <v>1.1523517831014292</v>
      </c>
      <c r="P997" s="4">
        <f t="shared" ca="1" si="367"/>
        <v>0</v>
      </c>
      <c r="Q997" s="4">
        <f t="shared" ca="1" si="368"/>
        <v>14.980573180318579</v>
      </c>
      <c r="U997" s="4">
        <f t="shared" si="381"/>
        <v>994</v>
      </c>
      <c r="V997" s="4">
        <f t="shared" ca="1" si="382"/>
        <v>978.39254464856936</v>
      </c>
      <c r="W997" s="4">
        <f t="shared" ca="1" si="383"/>
        <v>1</v>
      </c>
      <c r="X997" s="4">
        <f t="shared" ca="1" si="369"/>
        <v>0.31213744213167005</v>
      </c>
      <c r="Y997" s="4">
        <f t="shared" ca="1" si="370"/>
        <v>0.7483324630916075</v>
      </c>
      <c r="Z997" s="4">
        <f t="shared" ca="1" si="371"/>
        <v>0.60610751933644869</v>
      </c>
      <c r="AA997" s="4">
        <f t="shared" ca="1" si="372"/>
        <v>1.1180127583713577</v>
      </c>
      <c r="AB997" s="4">
        <f t="shared" ca="1" si="373"/>
        <v>0.7483324630916075</v>
      </c>
      <c r="AC997" s="4">
        <f t="shared" ca="1" si="374"/>
        <v>2</v>
      </c>
      <c r="AD997" s="4">
        <f t="shared" ca="1" si="375"/>
        <v>0.7483324630916075</v>
      </c>
      <c r="AE997" s="4">
        <f t="shared" ca="1" si="376"/>
        <v>1</v>
      </c>
      <c r="AF997" s="4">
        <f t="shared" ca="1" si="377"/>
        <v>0.7483324630916075</v>
      </c>
    </row>
    <row r="998" spans="6:32" x14ac:dyDescent="0.2">
      <c r="F998" s="4">
        <f t="shared" si="378"/>
        <v>995</v>
      </c>
      <c r="G998" s="4">
        <f t="shared" ca="1" si="379"/>
        <v>954.93951598560102</v>
      </c>
      <c r="H998" s="4">
        <f t="shared" ca="1" si="380"/>
        <v>12</v>
      </c>
      <c r="I998" s="4">
        <f t="shared" ca="1" si="360"/>
        <v>0.14846699079687731</v>
      </c>
      <c r="J998" s="4">
        <f t="shared" ca="1" si="361"/>
        <v>0.32143402736930438</v>
      </c>
      <c r="K998" s="4">
        <f t="shared" ca="1" si="362"/>
        <v>0.33189588586512953</v>
      </c>
      <c r="L998" s="4">
        <f t="shared" ca="1" si="363"/>
        <v>0.60496688716046954</v>
      </c>
      <c r="M998" s="4">
        <f t="shared" ca="1" si="364"/>
        <v>0.32143402736930438</v>
      </c>
      <c r="N998" s="4">
        <f t="shared" ca="1" si="365"/>
        <v>13</v>
      </c>
      <c r="O998" s="4">
        <f t="shared" ca="1" si="366"/>
        <v>0.32143402736930438</v>
      </c>
      <c r="P998" s="4">
        <f t="shared" ca="1" si="367"/>
        <v>1</v>
      </c>
      <c r="Q998" s="4">
        <f t="shared" ca="1" si="368"/>
        <v>3.8572083284316525</v>
      </c>
      <c r="U998" s="4">
        <f t="shared" si="381"/>
        <v>995</v>
      </c>
      <c r="V998" s="4">
        <f t="shared" ca="1" si="382"/>
        <v>979.14087711166098</v>
      </c>
      <c r="W998" s="4">
        <f t="shared" ca="1" si="383"/>
        <v>2</v>
      </c>
      <c r="X998" s="4">
        <f t="shared" ca="1" si="369"/>
        <v>0.57822823940001822</v>
      </c>
      <c r="Y998" s="4">
        <f t="shared" ca="1" si="370"/>
        <v>1.7265819258359054</v>
      </c>
      <c r="Z998" s="4">
        <f t="shared" ca="1" si="371"/>
        <v>0.51736350814401866</v>
      </c>
      <c r="AA998" s="4">
        <f t="shared" ca="1" si="372"/>
        <v>0.8741898162381756</v>
      </c>
      <c r="AB998" s="4">
        <f t="shared" ca="1" si="373"/>
        <v>0.8741898162381756</v>
      </c>
      <c r="AC998" s="4">
        <f t="shared" ca="1" si="374"/>
        <v>1</v>
      </c>
      <c r="AD998" s="4">
        <f t="shared" ca="1" si="375"/>
        <v>0.8741898162381756</v>
      </c>
      <c r="AE998" s="4">
        <f t="shared" ca="1" si="376"/>
        <v>0</v>
      </c>
      <c r="AF998" s="4">
        <f t="shared" ca="1" si="377"/>
        <v>1.7483796324763512</v>
      </c>
    </row>
    <row r="999" spans="6:32" x14ac:dyDescent="0.2">
      <c r="F999" s="4">
        <f t="shared" si="378"/>
        <v>996</v>
      </c>
      <c r="G999" s="4">
        <f t="shared" ca="1" si="379"/>
        <v>955.26095001297028</v>
      </c>
      <c r="H999" s="4">
        <f t="shared" ca="1" si="380"/>
        <v>13</v>
      </c>
      <c r="I999" s="4">
        <f t="shared" ca="1" si="360"/>
        <v>0.56496037522085729</v>
      </c>
      <c r="J999" s="4">
        <f t="shared" ca="1" si="361"/>
        <v>1.6646363211914434</v>
      </c>
      <c r="K999" s="4">
        <f t="shared" ca="1" si="362"/>
        <v>0.20838459875389581</v>
      </c>
      <c r="L999" s="4">
        <f t="shared" ca="1" si="363"/>
        <v>0.3505194143984951</v>
      </c>
      <c r="M999" s="4">
        <f t="shared" ca="1" si="364"/>
        <v>0.3505194143984951</v>
      </c>
      <c r="N999" s="4">
        <f t="shared" ca="1" si="365"/>
        <v>12</v>
      </c>
      <c r="O999" s="4">
        <f t="shared" ca="1" si="366"/>
        <v>0.3505194143984951</v>
      </c>
      <c r="P999" s="4">
        <f t="shared" ca="1" si="367"/>
        <v>0</v>
      </c>
      <c r="Q999" s="4">
        <f t="shared" ca="1" si="368"/>
        <v>4.5567523871804365</v>
      </c>
      <c r="U999" s="4">
        <f t="shared" si="381"/>
        <v>996</v>
      </c>
      <c r="V999" s="4">
        <f t="shared" ca="1" si="382"/>
        <v>980.01506692789917</v>
      </c>
      <c r="W999" s="4">
        <f t="shared" ca="1" si="383"/>
        <v>1</v>
      </c>
      <c r="X999" s="4">
        <f t="shared" ca="1" si="369"/>
        <v>0.44468369546984365</v>
      </c>
      <c r="Y999" s="4">
        <f t="shared" ca="1" si="370"/>
        <v>1.1764348190099507</v>
      </c>
      <c r="Z999" s="4">
        <f t="shared" ca="1" si="371"/>
        <v>0.10864731843493325</v>
      </c>
      <c r="AA999" s="4">
        <f t="shared" ca="1" si="372"/>
        <v>0.1380181237892224</v>
      </c>
      <c r="AB999" s="4">
        <f t="shared" ca="1" si="373"/>
        <v>0.1380181237892224</v>
      </c>
      <c r="AC999" s="4">
        <f t="shared" ca="1" si="374"/>
        <v>0</v>
      </c>
      <c r="AD999" s="4">
        <f t="shared" ca="1" si="375"/>
        <v>0.1380181237892224</v>
      </c>
      <c r="AE999" s="4">
        <f t="shared" ca="1" si="376"/>
        <v>0</v>
      </c>
      <c r="AF999" s="4">
        <f t="shared" ca="1" si="377"/>
        <v>0.1380181237892224</v>
      </c>
    </row>
    <row r="1000" spans="6:32" x14ac:dyDescent="0.2">
      <c r="F1000" s="4">
        <f t="shared" si="378"/>
        <v>997</v>
      </c>
      <c r="G1000" s="4">
        <f t="shared" ca="1" si="379"/>
        <v>955.61146942736877</v>
      </c>
      <c r="H1000" s="4">
        <f t="shared" ca="1" si="380"/>
        <v>12</v>
      </c>
      <c r="I1000" s="4">
        <f t="shared" ca="1" si="360"/>
        <v>0.23016511787821692</v>
      </c>
      <c r="J1000" s="4">
        <f t="shared" ca="1" si="361"/>
        <v>0.52315845186514831</v>
      </c>
      <c r="K1000" s="4">
        <f t="shared" ca="1" si="362"/>
        <v>6.5751040651334525E-2</v>
      </c>
      <c r="L1000" s="4">
        <f t="shared" ca="1" si="363"/>
        <v>0.10201848676010725</v>
      </c>
      <c r="M1000" s="4">
        <f t="shared" ca="1" si="364"/>
        <v>0.10201848676010725</v>
      </c>
      <c r="N1000" s="4">
        <f t="shared" ca="1" si="365"/>
        <v>11</v>
      </c>
      <c r="O1000" s="4">
        <f t="shared" ca="1" si="366"/>
        <v>0.10201848676010725</v>
      </c>
      <c r="P1000" s="4">
        <f t="shared" ca="1" si="367"/>
        <v>0</v>
      </c>
      <c r="Q1000" s="4">
        <f t="shared" ca="1" si="368"/>
        <v>1.2242218411212868</v>
      </c>
      <c r="U1000" s="4">
        <f t="shared" si="381"/>
        <v>997</v>
      </c>
      <c r="V1000" s="4">
        <f t="shared" ca="1" si="382"/>
        <v>980.15308505168844</v>
      </c>
      <c r="W1000" s="4">
        <f t="shared" ca="1" si="383"/>
        <v>0</v>
      </c>
      <c r="X1000" s="4">
        <f t="shared" ca="1" si="369"/>
        <v>0.93331636263729612</v>
      </c>
      <c r="Y1000" s="4">
        <f t="shared" ca="1" si="370"/>
        <v>5.4155913461133265</v>
      </c>
      <c r="Z1000" s="4">
        <f t="shared" ca="1" si="371"/>
        <v>0.76340950049577316</v>
      </c>
      <c r="AA1000" s="4">
        <f t="shared" ca="1" si="372"/>
        <v>1.7297093789939968</v>
      </c>
      <c r="AB1000" s="4">
        <f t="shared" ca="1" si="373"/>
        <v>5.4155913461133265</v>
      </c>
      <c r="AC1000" s="4">
        <f t="shared" ca="1" si="374"/>
        <v>1</v>
      </c>
      <c r="AD1000" s="4">
        <f t="shared" ca="1" si="375"/>
        <v>0</v>
      </c>
      <c r="AE1000" s="4">
        <f t="shared" ca="1" si="376"/>
        <v>1</v>
      </c>
      <c r="AF1000" s="4">
        <f t="shared" ca="1" si="377"/>
        <v>0</v>
      </c>
    </row>
    <row r="1001" spans="6:32" x14ac:dyDescent="0.2">
      <c r="F1001" s="4">
        <f t="shared" si="378"/>
        <v>998</v>
      </c>
      <c r="G1001" s="4">
        <f t="shared" ca="1" si="379"/>
        <v>955.7134879141289</v>
      </c>
      <c r="H1001" s="4">
        <f t="shared" ca="1" si="380"/>
        <v>11</v>
      </c>
      <c r="I1001" s="4">
        <f t="shared" ca="1" si="360"/>
        <v>0.32229996344110512</v>
      </c>
      <c r="J1001" s="4">
        <f t="shared" ca="1" si="361"/>
        <v>0.77810102578905527</v>
      </c>
      <c r="K1001" s="4">
        <f t="shared" ca="1" si="362"/>
        <v>0.64296194527318262</v>
      </c>
      <c r="L1001" s="4">
        <f t="shared" ca="1" si="363"/>
        <v>1.5448693605149946</v>
      </c>
      <c r="M1001" s="4">
        <f t="shared" ca="1" si="364"/>
        <v>0.77810102578905527</v>
      </c>
      <c r="N1001" s="4">
        <f t="shared" ca="1" si="365"/>
        <v>12</v>
      </c>
      <c r="O1001" s="4">
        <f t="shared" ca="1" si="366"/>
        <v>0.77810102578905527</v>
      </c>
      <c r="P1001" s="4">
        <f t="shared" ca="1" si="367"/>
        <v>1</v>
      </c>
      <c r="Q1001" s="4">
        <f t="shared" ca="1" si="368"/>
        <v>8.5591112836796075</v>
      </c>
      <c r="U1001" s="4">
        <f t="shared" si="381"/>
        <v>998</v>
      </c>
      <c r="V1001" s="4">
        <f t="shared" ca="1" si="382"/>
        <v>985.56867639780171</v>
      </c>
      <c r="W1001" s="4">
        <f t="shared" ca="1" si="383"/>
        <v>1</v>
      </c>
      <c r="X1001" s="4">
        <f t="shared" ca="1" si="369"/>
        <v>0.5873969215672088</v>
      </c>
      <c r="Y1001" s="4">
        <f t="shared" ca="1" si="370"/>
        <v>1.7705384346283761</v>
      </c>
      <c r="Z1001" s="4">
        <f t="shared" ca="1" si="371"/>
        <v>7.1724097489743399E-2</v>
      </c>
      <c r="AA1001" s="4">
        <f t="shared" ca="1" si="372"/>
        <v>8.9311537972705343E-2</v>
      </c>
      <c r="AB1001" s="4">
        <f t="shared" ca="1" si="373"/>
        <v>8.9311537972705343E-2</v>
      </c>
      <c r="AC1001" s="4">
        <f t="shared" ca="1" si="374"/>
        <v>0</v>
      </c>
      <c r="AD1001" s="4">
        <f t="shared" ca="1" si="375"/>
        <v>8.9311537972705343E-2</v>
      </c>
      <c r="AE1001" s="4">
        <f t="shared" ca="1" si="376"/>
        <v>0</v>
      </c>
      <c r="AF1001" s="4">
        <f t="shared" ca="1" si="377"/>
        <v>8.9311537972705343E-2</v>
      </c>
    </row>
    <row r="1002" spans="6:32" x14ac:dyDescent="0.2">
      <c r="F1002" s="4">
        <f t="shared" si="378"/>
        <v>999</v>
      </c>
      <c r="G1002" s="4">
        <f t="shared" ca="1" si="379"/>
        <v>956.49158893991796</v>
      </c>
      <c r="H1002" s="4">
        <f t="shared" ca="1" si="380"/>
        <v>12</v>
      </c>
      <c r="I1002" s="4">
        <f t="shared" ca="1" si="360"/>
        <v>0.10725537818970832</v>
      </c>
      <c r="J1002" s="4">
        <f t="shared" ca="1" si="361"/>
        <v>0.22690943364222826</v>
      </c>
      <c r="K1002" s="4">
        <f t="shared" ca="1" si="362"/>
        <v>7.5520285637389994E-2</v>
      </c>
      <c r="L1002" s="4">
        <f t="shared" ca="1" si="363"/>
        <v>0.1177862560127767</v>
      </c>
      <c r="M1002" s="4">
        <f t="shared" ca="1" si="364"/>
        <v>0.1177862560127767</v>
      </c>
      <c r="N1002" s="4">
        <f t="shared" ca="1" si="365"/>
        <v>11</v>
      </c>
      <c r="O1002" s="4">
        <f t="shared" ca="1" si="366"/>
        <v>0.1177862560127767</v>
      </c>
      <c r="P1002" s="4">
        <f t="shared" ca="1" si="367"/>
        <v>0</v>
      </c>
      <c r="Q1002" s="4">
        <f t="shared" ca="1" si="368"/>
        <v>1.4134350721533204</v>
      </c>
      <c r="U1002" s="4">
        <f t="shared" si="381"/>
        <v>999</v>
      </c>
      <c r="V1002" s="4">
        <f t="shared" ca="1" si="382"/>
        <v>985.65798793577437</v>
      </c>
      <c r="W1002" s="4">
        <f t="shared" ca="1" si="383"/>
        <v>0</v>
      </c>
      <c r="X1002" s="4">
        <f t="shared" ca="1" si="369"/>
        <v>0.60542432522465339</v>
      </c>
      <c r="Y1002" s="4">
        <f t="shared" ca="1" si="370"/>
        <v>1.859888665133173</v>
      </c>
      <c r="Z1002" s="4">
        <f t="shared" ca="1" si="371"/>
        <v>0.32200030347099873</v>
      </c>
      <c r="AA1002" s="4">
        <f t="shared" ca="1" si="372"/>
        <v>0.46633012636702187</v>
      </c>
      <c r="AB1002" s="4">
        <f t="shared" ca="1" si="373"/>
        <v>1.859888665133173</v>
      </c>
      <c r="AC1002" s="4">
        <f t="shared" ca="1" si="374"/>
        <v>1</v>
      </c>
      <c r="AD1002" s="4">
        <f t="shared" ca="1" si="375"/>
        <v>0</v>
      </c>
      <c r="AE1002" s="4">
        <f t="shared" ca="1" si="376"/>
        <v>1</v>
      </c>
      <c r="AF1002" s="4">
        <f t="shared" ca="1" si="377"/>
        <v>0</v>
      </c>
    </row>
    <row r="1003" spans="6:32" x14ac:dyDescent="0.2">
      <c r="F1003" s="4">
        <f t="shared" si="378"/>
        <v>1000</v>
      </c>
      <c r="G1003" s="4">
        <f t="shared" ca="1" si="379"/>
        <v>956.60937519593074</v>
      </c>
      <c r="H1003" s="4">
        <f t="shared" ca="1" si="380"/>
        <v>11</v>
      </c>
      <c r="I1003" s="4">
        <f t="shared" ca="1" si="360"/>
        <v>0.57190621684541432</v>
      </c>
      <c r="J1003" s="4">
        <f t="shared" ca="1" si="361"/>
        <v>1.696825975766912</v>
      </c>
      <c r="K1003" s="4">
        <f t="shared" ca="1" si="362"/>
        <v>0.34802166681560986</v>
      </c>
      <c r="L1003" s="4">
        <f t="shared" ca="1" si="363"/>
        <v>0.64161592337991225</v>
      </c>
      <c r="M1003" s="4">
        <f t="shared" ca="1" si="364"/>
        <v>0.64161592337991225</v>
      </c>
      <c r="N1003" s="4">
        <f t="shared" ca="1" si="365"/>
        <v>10</v>
      </c>
      <c r="O1003" s="4">
        <f t="shared" ca="1" si="366"/>
        <v>0.64161592337991225</v>
      </c>
      <c r="P1003" s="4">
        <f t="shared" ca="1" si="367"/>
        <v>0</v>
      </c>
      <c r="Q1003" s="4">
        <f t="shared" ca="1" si="368"/>
        <v>7.0577751571790346</v>
      </c>
      <c r="U1003" s="4">
        <f t="shared" si="381"/>
        <v>1000</v>
      </c>
      <c r="V1003" s="4">
        <f t="shared" ca="1" si="382"/>
        <v>987.51787660090758</v>
      </c>
      <c r="W1003" s="4">
        <f t="shared" ca="1" si="383"/>
        <v>1</v>
      </c>
      <c r="X1003" s="4">
        <f t="shared" ca="1" si="369"/>
        <v>0.64836181727132092</v>
      </c>
      <c r="Y1003" s="4">
        <f t="shared" ca="1" si="370"/>
        <v>2.0903050440011439</v>
      </c>
      <c r="Z1003" s="4">
        <f t="shared" ca="1" si="371"/>
        <v>0.11241760450019145</v>
      </c>
      <c r="AA1003" s="4">
        <f t="shared" ca="1" si="372"/>
        <v>0.14310470633057756</v>
      </c>
      <c r="AB1003" s="4">
        <f t="shared" ca="1" si="373"/>
        <v>0.14310470633057756</v>
      </c>
      <c r="AC1003" s="4">
        <f t="shared" ca="1" si="374"/>
        <v>0</v>
      </c>
      <c r="AD1003" s="4">
        <f t="shared" ca="1" si="375"/>
        <v>0.14310470633057756</v>
      </c>
      <c r="AE1003" s="4">
        <f t="shared" ca="1" si="376"/>
        <v>0</v>
      </c>
      <c r="AF1003" s="4">
        <f t="shared" ca="1" si="377"/>
        <v>0.14310470633057756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5.1</vt:lpstr>
      <vt:lpstr>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silos</dc:creator>
  <cp:lastModifiedBy>chris silos</cp:lastModifiedBy>
  <dcterms:created xsi:type="dcterms:W3CDTF">2022-03-23T13:23:35Z</dcterms:created>
  <dcterms:modified xsi:type="dcterms:W3CDTF">2022-03-28T16:58:27Z</dcterms:modified>
</cp:coreProperties>
</file>