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rand\Desktop\"/>
    </mc:Choice>
  </mc:AlternateContent>
  <bookViews>
    <workbookView minimized="1" xWindow="0" yWindow="0" windowWidth="28800" windowHeight="12210"/>
  </bookViews>
  <sheets>
    <sheet name="Sheet1" sheetId="1" r:id="rId1"/>
    <sheet name="Sheet2" sheetId="2" r:id="rId2"/>
  </sheets>
  <definedNames>
    <definedName name="x" localSheetId="1">Sheet2!$A$2:$A$13</definedName>
    <definedName name="x">Sheet1!$C$2:$C$13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<sst xmlns="http://schemas.openxmlformats.org/spreadsheetml/2006/main" count="18" uniqueCount="16">
  <si>
    <t>Dec</t>
  </si>
  <si>
    <t>Nov</t>
  </si>
  <si>
    <t>Oct</t>
  </si>
  <si>
    <t>Sept</t>
  </si>
  <si>
    <t>Aug</t>
  </si>
  <si>
    <t>Jul</t>
  </si>
  <si>
    <t>Jun</t>
  </si>
  <si>
    <t>May</t>
  </si>
  <si>
    <t>Apr</t>
  </si>
  <si>
    <t>Mar</t>
  </si>
  <si>
    <t>Feb</t>
  </si>
  <si>
    <t>Jan</t>
  </si>
  <si>
    <t>Electricity Usage (W)</t>
  </si>
  <si>
    <t>Month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</si>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</sst>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baseline="0"/>
              <a:t>Monthly average NZ household electricity use for lighting.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Electricity Usage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55</c:v>
                </c:pt>
                <c:pt idx="1">
                  <c:v>63</c:v>
                </c:pt>
                <c:pt idx="2">
                  <c:v>86</c:v>
                </c:pt>
                <c:pt idx="3">
                  <c:v>107</c:v>
                </c:pt>
                <c:pt idx="4">
                  <c:v>122</c:v>
                </c:pt>
                <c:pt idx="5">
                  <c:v>140</c:v>
                </c:pt>
                <c:pt idx="6">
                  <c:v>136</c:v>
                </c:pt>
                <c:pt idx="7">
                  <c:v>118</c:v>
                </c:pt>
                <c:pt idx="8">
                  <c:v>105</c:v>
                </c:pt>
                <c:pt idx="9">
                  <c:v>85</c:v>
                </c:pt>
                <c:pt idx="10">
                  <c:v>74</c:v>
                </c:pt>
                <c:pt idx="11">
                  <c:v>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75-4DCA-8A96-992B67B7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91384"/>
        <c:axId val="468987120"/>
      </c:lineChart>
      <c:catAx>
        <c:axId val="46899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7120"/>
        <c:crosses val="autoZero"/>
        <c:auto val="1"/>
        <c:lblAlgn val="ctr"/>
        <c:lblOffset val="100"/>
        <c:noMultiLvlLbl val="0"/>
      </c:catAx>
      <c:valAx>
        <c:axId val="4689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Electricity Usage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17</c:v>
                </c:pt>
                <c:pt idx="5">
                  <c:v>26</c:v>
                </c:pt>
                <c:pt idx="6">
                  <c:v>37</c:v>
                </c:pt>
                <c:pt idx="7">
                  <c:v>50</c:v>
                </c:pt>
                <c:pt idx="8">
                  <c:v>65</c:v>
                </c:pt>
                <c:pt idx="9">
                  <c:v>82</c:v>
                </c:pt>
                <c:pt idx="10">
                  <c:v>101</c:v>
                </c:pt>
                <c:pt idx="11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8-42B1-A0C7-337B6DAC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69128"/>
        <c:axId val="471571424"/>
      </c:scatterChart>
      <c:valAx>
        <c:axId val="47156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71424"/>
        <c:crosses val="autoZero"/>
        <c:crossBetween val="midCat"/>
      </c:valAx>
      <c:valAx>
        <c:axId val="471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-1.3512787292998718</c:v>
                </c:pt>
                <c:pt idx="1">
                  <c:v>-3.2817181715409549</c:v>
                </c:pt>
                <c:pt idx="2">
                  <c:v>-4.5183109296619355</c:v>
                </c:pt>
                <c:pt idx="3">
                  <c:v>-4.6109439010693496</c:v>
                </c:pt>
                <c:pt idx="4">
                  <c:v>-2.8175060392965268</c:v>
                </c:pt>
                <c:pt idx="5">
                  <c:v>2.0855369231876679</c:v>
                </c:pt>
                <c:pt idx="6">
                  <c:v>12.115451958692312</c:v>
                </c:pt>
                <c:pt idx="7">
                  <c:v>30.598150033144236</c:v>
                </c:pt>
                <c:pt idx="8">
                  <c:v>63.017131300521811</c:v>
                </c:pt>
                <c:pt idx="9">
                  <c:v>118.4131591025766</c:v>
                </c:pt>
                <c:pt idx="10">
                  <c:v>211.69193226422038</c:v>
                </c:pt>
                <c:pt idx="11">
                  <c:v>367.42879349273511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E92-8DE7-93F35CF2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79792"/>
        <c:axId val="471382416"/>
      </c:scatterChart>
      <c:valAx>
        <c:axId val="4713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82416"/>
        <c:crosses val="autoZero"/>
        <c:crossBetween val="midCat"/>
      </c:valAx>
      <c:valAx>
        <c:axId val="4713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1</xdr:row>
      <xdr:rowOff>28575</xdr:rowOff>
    </xdr:from>
    <xdr:to>
      <xdr:col>16</xdr:col>
      <xdr:colOff>23812</xdr:colOff>
      <xdr:row>15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338137</xdr:colOff>
      <xdr:row>16</xdr:row>
      <xdr:rowOff>9525</xdr:rowOff>
    </xdr:from>
    <xdr:to>
      <xdr:col>16</xdr:col>
      <xdr:colOff>33337</xdr:colOff>
      <xdr:row>30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85725</xdr:rowOff>
    </xdr:from>
    <xdr:to>
      <xdr:col>16</xdr:col>
      <xdr:colOff>214312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3" sqref="D3"/>
    </sheetView>
  </sheetViews>
  <sheetFormatPr defaultRowHeight="15" x14ac:dyDescent="0.25"/>
  <cols>
    <col min="2" max="2" width="18.7109375" customWidth="1"/>
  </cols>
  <sheetData>
    <row r="1" spans="1:4" x14ac:dyDescent="0.25">
      <c r="A1" t="s">
        <v>13</v>
      </c>
      <c r="B1" t="s">
        <v>12</v>
      </c>
      <c r="C1" t="s">
        <v>14</v>
      </c>
      <c r="D1" t="s">
        <v>15</v>
      </c>
    </row>
    <row r="2" spans="1:4" x14ac:dyDescent="0.25">
      <c r="A2" t="s">
        <v>11</v>
      </c>
      <c r="B2">
        <v>55</v>
      </c>
      <c r="C2">
        <v>1</v>
      </c>
      <c r="D2">
        <f>-(x-1)^2+1</f>
        <v>1</v>
      </c>
    </row>
    <row r="3" spans="1:4" x14ac:dyDescent="0.25">
      <c r="A3" t="s">
        <v>10</v>
      </c>
      <c r="B3">
        <v>63</v>
      </c>
      <c r="C3">
        <v>2</v>
      </c>
      <c r="D3">
        <f>-(x-1)^2+1</f>
        <v>2</v>
      </c>
    </row>
    <row r="4" spans="1:4" x14ac:dyDescent="0.25">
      <c r="A4" t="s">
        <v>9</v>
      </c>
      <c r="B4">
        <v>86</v>
      </c>
      <c r="C4">
        <v>3</v>
      </c>
      <c r="D4">
        <f>-(x-1)^2+1</f>
        <v>5</v>
      </c>
    </row>
    <row r="5" spans="1:4" x14ac:dyDescent="0.25">
      <c r="A5" t="s">
        <v>8</v>
      </c>
      <c r="B5">
        <v>107</v>
      </c>
      <c r="C5">
        <v>4</v>
      </c>
      <c r="D5">
        <f>-(x-1)^2+1</f>
        <v>10</v>
      </c>
    </row>
    <row r="6" spans="1:4" x14ac:dyDescent="0.25">
      <c r="A6" t="s">
        <v>7</v>
      </c>
      <c r="B6">
        <v>122</v>
      </c>
      <c r="C6">
        <v>5</v>
      </c>
      <c r="D6">
        <f>-(x-1)^2+1</f>
        <v>17</v>
      </c>
    </row>
    <row r="7" spans="1:4" x14ac:dyDescent="0.25">
      <c r="A7" t="s">
        <v>6</v>
      </c>
      <c r="B7">
        <v>140</v>
      </c>
      <c r="C7">
        <v>6</v>
      </c>
      <c r="D7">
        <f>-(x-1)^2+1</f>
        <v>26</v>
      </c>
    </row>
    <row r="8" spans="1:4" x14ac:dyDescent="0.25">
      <c r="A8" t="s">
        <v>5</v>
      </c>
      <c r="B8">
        <v>136</v>
      </c>
      <c r="C8">
        <v>7</v>
      </c>
      <c r="D8">
        <f>-(x-1)^2+1</f>
        <v>37</v>
      </c>
    </row>
    <row r="9" spans="1:4" x14ac:dyDescent="0.25">
      <c r="A9" t="s">
        <v>4</v>
      </c>
      <c r="B9">
        <v>118</v>
      </c>
      <c r="C9">
        <v>8</v>
      </c>
      <c r="D9">
        <f>-(x-1)^2+1</f>
        <v>50</v>
      </c>
    </row>
    <row r="10" spans="1:4" x14ac:dyDescent="0.25">
      <c r="A10" t="s">
        <v>3</v>
      </c>
      <c r="B10">
        <v>105</v>
      </c>
      <c r="C10">
        <v>9</v>
      </c>
      <c r="D10">
        <f>-(x-1)^2+1</f>
        <v>65</v>
      </c>
    </row>
    <row r="11" spans="1:4" x14ac:dyDescent="0.25">
      <c r="A11" t="s">
        <v>2</v>
      </c>
      <c r="B11">
        <v>85</v>
      </c>
      <c r="C11">
        <v>10</v>
      </c>
      <c r="D11">
        <f>-(x-1)^2+1</f>
        <v>82</v>
      </c>
    </row>
    <row r="12" spans="1:4" x14ac:dyDescent="0.25">
      <c r="A12" t="s">
        <v>1</v>
      </c>
      <c r="B12">
        <v>74</v>
      </c>
      <c r="C12">
        <v>11</v>
      </c>
      <c r="D12">
        <f>-(x-1)^2+1</f>
        <v>101</v>
      </c>
    </row>
    <row r="13" spans="1:4" x14ac:dyDescent="0.25">
      <c r="A13" t="s">
        <v>0</v>
      </c>
      <c r="B13">
        <v>67</v>
      </c>
      <c r="C13">
        <v>12</v>
      </c>
      <c r="D13">
        <f>-(x-1)^2+1</f>
        <v>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>
        <v>1</v>
      </c>
      <c r="B2">
        <f>EXP(x/2)-x*3</f>
        <v>-1.3512787292998718</v>
      </c>
    </row>
    <row r="3" spans="1:2" x14ac:dyDescent="0.25">
      <c r="A3">
        <v>2</v>
      </c>
      <c r="B3">
        <f>EXP(x/2)-x*3</f>
        <v>-3.2817181715409549</v>
      </c>
    </row>
    <row r="4" spans="1:2" x14ac:dyDescent="0.25">
      <c r="A4">
        <v>3</v>
      </c>
      <c r="B4">
        <f>EXP(x/2)-x*3</f>
        <v>-4.5183109296619355</v>
      </c>
    </row>
    <row r="5" spans="1:2" x14ac:dyDescent="0.25">
      <c r="A5">
        <v>4</v>
      </c>
      <c r="B5">
        <f>EXP(x/2)-x*3</f>
        <v>-4.6109439010693496</v>
      </c>
    </row>
    <row r="6" spans="1:2" x14ac:dyDescent="0.25">
      <c r="A6">
        <v>5</v>
      </c>
      <c r="B6">
        <f>EXP(x/2)-x*3</f>
        <v>-2.8175060392965268</v>
      </c>
    </row>
    <row r="7" spans="1:2" x14ac:dyDescent="0.25">
      <c r="A7">
        <v>6</v>
      </c>
      <c r="B7">
        <f>EXP(x/2)-x*3</f>
        <v>2.0855369231876679</v>
      </c>
    </row>
    <row r="8" spans="1:2" x14ac:dyDescent="0.25">
      <c r="A8">
        <v>7</v>
      </c>
      <c r="B8">
        <f>EXP(x/2)-x*3</f>
        <v>12.115451958692312</v>
      </c>
    </row>
    <row r="9" spans="1:2" x14ac:dyDescent="0.25">
      <c r="A9">
        <v>8</v>
      </c>
      <c r="B9">
        <f>EXP(x/2)-x*3</f>
        <v>30.598150033144236</v>
      </c>
    </row>
    <row r="10" spans="1:2" x14ac:dyDescent="0.25">
      <c r="A10">
        <v>9</v>
      </c>
      <c r="B10">
        <f>EXP(x/2)-x*3</f>
        <v>63.017131300521811</v>
      </c>
    </row>
    <row r="11" spans="1:2" x14ac:dyDescent="0.25">
      <c r="A11">
        <v>10</v>
      </c>
      <c r="B11">
        <f>EXP(x/2)-x*3</f>
        <v>118.4131591025766</v>
      </c>
    </row>
    <row r="12" spans="1:2" x14ac:dyDescent="0.25">
      <c r="A12">
        <v>11</v>
      </c>
      <c r="B12">
        <f>EXP(x/2)-x*3</f>
        <v>211.69193226422038</v>
      </c>
    </row>
    <row r="13" spans="1:2" x14ac:dyDescent="0.25">
      <c r="A13">
        <v>12</v>
      </c>
      <c r="B13">
        <f>EXP(x/2)-x*3</f>
        <v>367.42879349273511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Sheet2!x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Thrand</dc:creator>
  <cp:lastModifiedBy>Thrand</cp:lastModifiedBy>
  <dcterms:created xsi:type="dcterms:W3CDTF">2016-07-13T05:47:28Z</dcterms:created>
  <dcterms:modified xsi:type="dcterms:W3CDTF">2016-07-13T06:37:35Z</dcterms:modified>
</cp:coreProperties>
</file>