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0" documentId="8_{FFAD7528-2C42-4EBA-9F33-73AADAAA7797}" xr6:coauthVersionLast="47" xr6:coauthVersionMax="47" xr10:uidLastSave="{00000000-0000-0000-0000-000000000000}"/>
  <bookViews>
    <workbookView xWindow="-120" yWindow="-120" windowWidth="29040" windowHeight="15720" xr2:uid="{00000000-000D-0000-FFFF-FFFF00000000}"/>
  </bookViews>
  <sheets>
    <sheet name="Dashboard" sheetId="4" r:id="rId1"/>
    <sheet name="Report" sheetId="7" r:id="rId2"/>
    <sheet name="Working Sheet" sheetId="2" r:id="rId3"/>
    <sheet name="Pivot Table 1" sheetId="6" r:id="rId4"/>
    <sheet name="bike_buyers" sheetId="1" r:id="rId5"/>
    <sheet name="Suggestion1" sheetId="8" r:id="rId6"/>
  </sheets>
  <definedNames>
    <definedName name="_xlnm._FilterDatabase" localSheetId="4" hidden="1">bike_buyers!$A$1:$M$1001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<sst xmlns="http://schemas.openxmlformats.org/spreadsheetml/2006/main" count="16286" uniqueCount="55">
  <si>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</si>
  <si>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</si>
  <si>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</si>
  <si>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</si>
  <si>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</si>
  <si>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</si>
  <si>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</si>
  <si>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</si>
  <si>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</si>
  <si>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</si>
  <si>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</si>
  <si>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</si>
  <si>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</si>
  <si>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</si>
  <si>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</si>
  <si>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</si>
  <si>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</si>
  <si>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</si>
  <si>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</si>
  <si>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</si>
  <si>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</si>
  <si>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</si>
  <si>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</si>
  <si>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</si>
  <si>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</si>
  <si>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</si>
  <si>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</si>
  <si>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</si>
  <si>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</si>
  <si>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</si>
  <si>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</si>
  <si>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</si>
  <si>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</si>
  <si>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</si>
  <si>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</si>
  <si>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</si>
  <si>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</si>
  <si>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</si>
  <si>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</si>
  <si>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</si>
  <si>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</si>
  <si>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</si>
  <si>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</si>
  <si>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</si>
  <si>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Column Labels</t>
  </si>
  <si>
    <t>Average of Income</t>
  </si>
  <si>
    <t>Count of Purchased Bike</t>
  </si>
  <si>
    <t>More than 10 Miles</t>
  </si>
  <si>
    <t>Adolescent</t>
  </si>
  <si>
    <t>Middle Age</t>
  </si>
  <si>
    <t>OLD</t>
  </si>
  <si>
    <r>
      <t xml:space="preserve">                               </t>
    </r>
    <r>
      <rPr>
        <sz val="48"/>
        <color theme="1"/>
        <rFont val="Calibri"/>
        <family val="2"/>
        <scheme val="minor"/>
      </rPr>
      <t>Bike Sale Dashboard</t>
    </r>
  </si>
  <si>
    <t>Sum of Income</t>
  </si>
  <si>
    <t>Married Total</t>
  </si>
  <si>
    <t>Single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</si>
</sst>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3"/>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66" fontId="0" fillId="0" borderId="10" xfId="0" applyNumberFormat="1" applyBorder="1"/>
    <xf numFmtId="0" fontId="0" fillId="33" borderId="0" xfId="0" applyFill="1" applyAlignment="1">
      <alignment horizontal="center"/>
    </xf>
    <xf numFmtId="0" fontId="0" fillId="34" borderId="0" xfId="0" applyFill="1"/>
    <xf numFmtId="0" fontId="0" fillId="34" borderId="0" xfId="0" applyFill="1" applyAlignment="1">
      <alignment horizontal="center"/>
    </xf>
    <xf numFmtId="0" fontId="0" fillId="0" borderId="0" xfId="0" pivotButton="1"/>
    <xf numFmtId="0" fontId="20" fillId="34" borderId="0" xfId="0" applyFont="1" applyFill="1" applyAlignment="1">
      <alignment horizontal="center"/>
    </xf>
    <xf numFmtId="0" fontId="19" fillId="34"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By Gender</a:t>
            </a:r>
          </a:p>
        </c:rich>
      </c:tx>
      <c:layout>
        <c:manualLayout>
          <c:xMode val="edge"/>
          <c:yMode val="edge"/>
          <c:x val="0.29078066862725527"/>
          <c:y val="3.049341793674920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1'!$C$2:$C$3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1'!$B$4:$B$6</c:f>
              <c:strCache>
                <c:ptCount val="2"/>
                <c:pt idx="0">
                  <c:v>Female</c:v>
                </c:pt>
                <c:pt idx="1">
                  <c:v>Male</c:v>
                </c:pt>
              </c:strCache>
            </c:strRef>
          </c:cat>
          <c:val>
            <c:numRef>
              <c:f>'Pivot Table 1'!$C$4:$C$6</c:f>
              <c:numCache>
                <c:formatCode>_(* #,##0_);_(* \(#,##0\);_(* "-"??_);_(@_)</c:formatCode>
                <c:ptCount val="2"/>
                <c:pt idx="0">
                  <c:v>53440</c:v>
                </c:pt>
                <c:pt idx="1">
                  <c:v>56208.178438661707</c:v>
                </c:pt>
              </c:numCache>
            </c:numRef>
          </c:val>
          <c:extLst>
            <c:ext xmlns:c16="http://schemas.microsoft.com/office/drawing/2014/chart" uri="{C3380CC4-5D6E-409C-BE32-E72D297353CC}">
              <c16:uniqueId val="{00000000-46A3-4848-8965-DB99219E3BDE}"/>
            </c:ext>
          </c:extLst>
        </c:ser>
        <c:ser>
          <c:idx val="1"/>
          <c:order val="1"/>
          <c:tx>
            <c:strRef>
              <c:f>'Pivot Table 1'!$D$2:$D$3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1'!$B$4:$B$6</c:f>
              <c:strCache>
                <c:ptCount val="2"/>
                <c:pt idx="0">
                  <c:v>Female</c:v>
                </c:pt>
                <c:pt idx="1">
                  <c:v>Male</c:v>
                </c:pt>
              </c:strCache>
            </c:strRef>
          </c:cat>
          <c:val>
            <c:numRef>
              <c:f>'Pivot Table 1'!$D$4:$D$6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CF-4568-AE97-78C16325E894}"/>
            </c:ext>
          </c:extLst>
        </c:ser>
        <c:dLbls>
          <c:showLegendKey val="0"/>
          <c:showVal val="0"/>
          <c:showCatName val="0"/>
          <c:showSerName val="0"/>
          <c:showPercent val="0"/>
          <c:showBubbleSize val="0"/>
        </c:dLbls>
        <c:gapWidth val="315"/>
        <c:overlap val="-40"/>
        <c:axId val="1314857264"/>
        <c:axId val="764595952"/>
      </c:barChart>
      <c:catAx>
        <c:axId val="1314857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595952"/>
        <c:crosses val="autoZero"/>
        <c:auto val="1"/>
        <c:lblAlgn val="ctr"/>
        <c:lblOffset val="100"/>
        <c:noMultiLvlLbl val="0"/>
      </c:catAx>
      <c:valAx>
        <c:axId val="764595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857264"/>
        <c:crosses val="autoZero"/>
        <c:crossBetween val="between"/>
        <c:majorUnit val="300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 Per Purchase</a:t>
            </a:r>
            <a:r>
              <a:rPr lang="en-US"/>
              <a:t> </a:t>
            </a:r>
          </a:p>
        </c:rich>
      </c:tx>
      <c:layout>
        <c:manualLayout>
          <c:xMode val="edge"/>
          <c:yMode val="edge"/>
          <c:x val="0.37564072729179715"/>
          <c:y val="4.81751524831638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prstDash val="solid"/>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897840968931016E-4"/>
              <c:y val="-4.2821506253653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5400" cap="rnd">
            <a:solidFill>
              <a:schemeClr val="accent1"/>
            </a:solidFill>
            <a:prstDash val="solid"/>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8025276461295804E-3"/>
              <c:y val="5.2416553274633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629278567667212E-2"/>
              <c:y val="-4.2821506253653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1'!$C$10:$C$11</c:f>
              <c:strCache>
                <c:ptCount val="1"/>
                <c:pt idx="0">
                  <c:v>No</c:v>
                </c:pt>
              </c:strCache>
            </c:strRef>
          </c:tx>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2-74B1-478A-A869-E2EDEC4EC4C5}"/>
              </c:ext>
            </c:extLst>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0-74B1-478A-A869-E2EDEC4EC4C5}"/>
              </c:ext>
            </c:extLst>
          </c:dPt>
          <c:dLbls>
            <c:dLbl>
              <c:idx val="0"/>
              <c:layout>
                <c:manualLayout>
                  <c:x val="-1.5629278567667212E-2"/>
                  <c:y val="-4.28215062536534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4B1-478A-A869-E2EDEC4EC4C5}"/>
                </c:ext>
              </c:extLst>
            </c:dLbl>
            <c:dLbl>
              <c:idx val="2"/>
              <c:layout>
                <c:manualLayout>
                  <c:x val="-5.897840968931016E-4"/>
                  <c:y val="-4.2821506253653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1'!$C$12:$C$17</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5D82-4090-859A-513F2CC28113}"/>
            </c:ext>
          </c:extLst>
        </c:ser>
        <c:ser>
          <c:idx val="1"/>
          <c:order val="1"/>
          <c:tx>
            <c:strRef>
              <c:f>'Pivot Table 1'!$D$10:$D$11</c:f>
              <c:strCache>
                <c:ptCount val="1"/>
                <c:pt idx="0">
                  <c:v>Yes</c:v>
                </c:pt>
              </c:strCache>
            </c:strRef>
          </c:tx>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1-74B1-478A-A869-E2EDEC4EC4C5}"/>
              </c:ext>
            </c:extLst>
          </c:dPt>
          <c:dLbls>
            <c:dLbl>
              <c:idx val="1"/>
              <c:layout>
                <c:manualLayout>
                  <c:x val="-4.8025276461295804E-3"/>
                  <c:y val="5.24165532746331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1'!$D$12:$D$17</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5D82-4090-859A-513F2CC28113}"/>
            </c:ext>
          </c:extLst>
        </c:ser>
        <c:dLbls>
          <c:dLblPos val="t"/>
          <c:showLegendKey val="0"/>
          <c:showVal val="1"/>
          <c:showCatName val="0"/>
          <c:showSerName val="0"/>
          <c:showPercent val="0"/>
          <c:showBubbleSize val="0"/>
        </c:dLbls>
        <c:marker val="1"/>
        <c:smooth val="0"/>
        <c:axId val="1314403296"/>
        <c:axId val="1320412400"/>
      </c:lineChart>
      <c:catAx>
        <c:axId val="1314403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0412400"/>
        <c:crosses val="autoZero"/>
        <c:auto val="1"/>
        <c:lblAlgn val="ctr"/>
        <c:lblOffset val="100"/>
        <c:noMultiLvlLbl val="0"/>
      </c:catAx>
      <c:valAx>
        <c:axId val="1320412400"/>
        <c:scaling>
          <c:orientation val="minMax"/>
          <c:max val="20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403296"/>
        <c:crosses val="autoZero"/>
        <c:crossBetween val="between"/>
        <c:majorUnit val="2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1'!$C$21:$C$22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1'!$C$23:$C$26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51-4E05-8709-85A3850818E5}"/>
            </c:ext>
          </c:extLst>
        </c:ser>
        <c:ser>
          <c:idx val="1"/>
          <c:order val="1"/>
          <c:tx>
            <c:strRef>
              <c:f>'Pivot Table 1'!$D$21:$D$22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1'!$D$23:$D$26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51-4E05-8709-85A3850818E5}"/>
            </c:ext>
          </c:extLst>
        </c:ser>
        <c:dLbls>
          <c:showLegendKey val="0"/>
          <c:showVal val="0"/>
          <c:showCatName val="0"/>
          <c:showSerName val="0"/>
          <c:showPercent val="0"/>
          <c:showBubbleSize val="0"/>
        </c:dLbls>
        <c:marker val="1"/>
        <c:smooth val="0"/>
        <c:axId val="1320891504"/>
        <c:axId val="1102435952"/>
      </c:lineChart>
      <c:catAx>
        <c:axId val="1320891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435952"/>
        <c:crosses val="autoZero"/>
        <c:auto val="1"/>
        <c:lblAlgn val="ctr"/>
        <c:lblOffset val="100"/>
        <c:noMultiLvlLbl val="0"/>
      </c:catAx>
      <c:valAx>
        <c:axId val="1102435952"/>
        <c:scaling>
          <c:orientation val="minMax"/>
          <c:max val="750"/>
          <c:min val="5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891504"/>
        <c:crosses val="autoZero"/>
        <c:crossBetween val="between"/>
        <c:majorUnit val="7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jpeg"/><Relationship Id="rId3" Type="http://schemas.openxmlformats.org/officeDocument/2006/relationships/chart" Target="../charts/chart3.xml"/><Relationship Id="rId7" Type="http://schemas.openxmlformats.org/officeDocument/2006/relationships/image" Target="../media/image4.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eg"/><Relationship Id="rId5" Type="http://schemas.openxmlformats.org/officeDocument/2006/relationships/image" Target="../media/image2.jpeg"/><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219075</xdr:colOff>
      <xdr:row>31</xdr:row>
      <xdr:rowOff>123825</xdr:rowOff>
    </xdr:from>
    <xdr:to>
      <xdr:col>20</xdr:col>
      <xdr:colOff>390525</xdr:colOff>
      <xdr:row>46</xdr:row>
      <xdr:rowOff>152400</xdr:rowOff>
    </xdr:to>
    <xdr:sp macro="" textlink="">
      <xdr:nvSpPr>
        <xdr:cNvPr id="35" name="Rectangle: Rounded Corners 34">
          <a:extLst>
            <a:ext uri="{FF2B5EF4-FFF2-40B4-BE49-F238E27FC236}">
              <a16:creationId xmlns:a16="http://schemas.microsoft.com/office/drawing/2014/main" id="{B016DBCA-CEFB-F622-C708-F1CF2182CDB0}"/>
            </a:ext>
          </a:extLst>
        </xdr:cNvPr>
        <xdr:cNvSpPr/>
      </xdr:nvSpPr>
      <xdr:spPr>
        <a:xfrm>
          <a:off x="2095500" y="6286500"/>
          <a:ext cx="12630150" cy="288607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1247775</xdr:colOff>
      <xdr:row>12</xdr:row>
      <xdr:rowOff>19050</xdr:rowOff>
    </xdr:from>
    <xdr:to>
      <xdr:col>20</xdr:col>
      <xdr:colOff>495300</xdr:colOff>
      <xdr:row>30</xdr:row>
      <xdr:rowOff>190499</xdr:rowOff>
    </xdr:to>
    <xdr:sp macro="" textlink="">
      <xdr:nvSpPr>
        <xdr:cNvPr id="34" name="Rectangle: Rounded Corners 33">
          <a:extLst>
            <a:ext uri="{FF2B5EF4-FFF2-40B4-BE49-F238E27FC236}">
              <a16:creationId xmlns:a16="http://schemas.microsoft.com/office/drawing/2014/main" id="{6815A5E1-4B95-133D-B822-8EA70E16443E}"/>
            </a:ext>
          </a:extLst>
        </xdr:cNvPr>
        <xdr:cNvSpPr/>
      </xdr:nvSpPr>
      <xdr:spPr>
        <a:xfrm>
          <a:off x="8610600" y="2562225"/>
          <a:ext cx="6219825" cy="360044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219076</xdr:colOff>
      <xdr:row>4</xdr:row>
      <xdr:rowOff>66675</xdr:rowOff>
    </xdr:from>
    <xdr:to>
      <xdr:col>12</xdr:col>
      <xdr:colOff>1209676</xdr:colOff>
      <xdr:row>19</xdr:row>
      <xdr:rowOff>104775</xdr:rowOff>
    </xdr:to>
    <xdr:sp macro="" textlink="">
      <xdr:nvSpPr>
        <xdr:cNvPr id="33" name="Rectangle: Rounded Corners 32">
          <a:extLst>
            <a:ext uri="{FF2B5EF4-FFF2-40B4-BE49-F238E27FC236}">
              <a16:creationId xmlns:a16="http://schemas.microsoft.com/office/drawing/2014/main" id="{5CC2C227-E30A-89B8-D22C-BB50AD258547}"/>
            </a:ext>
          </a:extLst>
        </xdr:cNvPr>
        <xdr:cNvSpPr/>
      </xdr:nvSpPr>
      <xdr:spPr>
        <a:xfrm>
          <a:off x="2095501" y="1085850"/>
          <a:ext cx="6477000" cy="289560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1552574</xdr:colOff>
      <xdr:row>12</xdr:row>
      <xdr:rowOff>114300</xdr:rowOff>
    </xdr:from>
    <xdr:to>
      <xdr:col>20</xdr:col>
      <xdr:colOff>180973</xdr:colOff>
      <xdr:row>30</xdr:row>
      <xdr:rowOff>95249</xdr:rowOff>
    </xdr:to>
    <xdr:graphicFrame macro="">
      <xdr:nvGraphicFramePr>
        <xdr:cNvPr id="2" name="Chart 1">
          <a:extLst>
            <a:ext uri="{FF2B5EF4-FFF2-40B4-BE49-F238E27FC236}">
              <a16:creationId xmlns:a16="http://schemas.microsoft.com/office/drawing/2014/main" id="{56C188A3-71CB-4A3C-B461-442E5D1CE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32</xdr:row>
      <xdr:rowOff>76199</xdr:rowOff>
    </xdr:from>
    <xdr:to>
      <xdr:col>20</xdr:col>
      <xdr:colOff>95250</xdr:colOff>
      <xdr:row>46</xdr:row>
      <xdr:rowOff>76200</xdr:rowOff>
    </xdr:to>
    <xdr:graphicFrame macro="">
      <xdr:nvGraphicFramePr>
        <xdr:cNvPr id="3" name="Chart 2">
          <a:extLst>
            <a:ext uri="{FF2B5EF4-FFF2-40B4-BE49-F238E27FC236}">
              <a16:creationId xmlns:a16="http://schemas.microsoft.com/office/drawing/2014/main" id="{BBCCBFD7-2534-4A9D-9E00-E6E143D5D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400051</xdr:colOff>
      <xdr:row>5</xdr:row>
      <xdr:rowOff>0</xdr:rowOff>
    </xdr:from>
    <xdr:to>
      <xdr:col>12</xdr:col>
      <xdr:colOff>1047751</xdr:colOff>
      <xdr:row>18</xdr:row>
      <xdr:rowOff>161925</xdr:rowOff>
    </xdr:to>
    <xdr:graphicFrame macro="">
      <xdr:nvGraphicFramePr>
        <xdr:cNvPr id="6" name="Chart 5">
          <a:extLst>
            <a:ext uri="{FF2B5EF4-FFF2-40B4-BE49-F238E27FC236}">
              <a16:creationId xmlns:a16="http://schemas.microsoft.com/office/drawing/2014/main" id="{91BD607E-84B3-41A3-B81A-04999D08A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85725</xdr:rowOff>
    </xdr:from>
    <xdr:to>
      <xdr:col>3</xdr:col>
      <xdr:colOff>190500</xdr:colOff>
      <xdr:row>12</xdr:row>
      <xdr:rowOff>38100</xdr:rowOff>
    </xdr:to>
    <mc:AlternateContent xmlns:mc="http://schemas.openxmlformats.org/markup-compatibility/2006" xmlns:a14="http://schemas.microsoft.com/office/drawing/2010/main">
      <mc:Choice Requires="a14">
        <xdr:graphicFrame macro="">
          <xdr:nvGraphicFramePr>
            <xdr:cNvPr id="7" name="Marital Status ">
              <a:extLst>
                <a:ext uri="{FF2B5EF4-FFF2-40B4-BE49-F238E27FC236}">
                  <a16:creationId xmlns:a16="http://schemas.microsoft.com/office/drawing/2014/main" id="{F93620FA-A559-0545-956E-77C1940F7D7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485900"/>
              <a:ext cx="20669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19050</xdr:rowOff>
    </xdr:from>
    <xdr:to>
      <xdr:col>3</xdr:col>
      <xdr:colOff>171450</xdr:colOff>
      <xdr:row>27</xdr:row>
      <xdr:rowOff>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1B99E46-90B6-448B-BAD0-75DD5D1C33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86225"/>
              <a:ext cx="2047875" cy="1314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76200</xdr:rowOff>
    </xdr:from>
    <xdr:to>
      <xdr:col>3</xdr:col>
      <xdr:colOff>161926</xdr:colOff>
      <xdr:row>35</xdr:row>
      <xdr:rowOff>66675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224D5316-ABED-B357-D82B-90A603CEBE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5286375"/>
              <a:ext cx="20383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600075</xdr:colOff>
      <xdr:row>4</xdr:row>
      <xdr:rowOff>47625</xdr:rowOff>
    </xdr:to>
    <xdr:pic>
      <xdr:nvPicPr>
        <xdr:cNvPr id="15" name="Picture 14" descr="Bicycle traffic light">
          <a:extLst>
            <a:ext uri="{FF2B5EF4-FFF2-40B4-BE49-F238E27FC236}">
              <a16:creationId xmlns:a16="http://schemas.microsoft.com/office/drawing/2014/main" id="{64F9CAAD-3AF1-5902-1394-4A4760AD14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2476500" cy="1066800"/>
        </a:xfrm>
        <a:prstGeom prst="rect">
          <a:avLst/>
        </a:prstGeom>
      </xdr:spPr>
    </xdr:pic>
    <xdr:clientData/>
  </xdr:twoCellAnchor>
  <xdr:twoCellAnchor>
    <xdr:from>
      <xdr:col>0</xdr:col>
      <xdr:colOff>0</xdr:colOff>
      <xdr:row>4</xdr:row>
      <xdr:rowOff>152400</xdr:rowOff>
    </xdr:from>
    <xdr:to>
      <xdr:col>1</xdr:col>
      <xdr:colOff>209550</xdr:colOff>
      <xdr:row>6</xdr:row>
      <xdr:rowOff>142875</xdr:rowOff>
    </xdr:to>
    <xdr:sp macro="" textlink="">
      <xdr:nvSpPr>
        <xdr:cNvPr id="16" name="TextBox 15">
          <a:extLst>
            <a:ext uri="{FF2B5EF4-FFF2-40B4-BE49-F238E27FC236}">
              <a16:creationId xmlns:a16="http://schemas.microsoft.com/office/drawing/2014/main" id="{F9E5DD65-EE23-21BA-EC06-713C8965C8F4}"/>
            </a:ext>
          </a:extLst>
        </xdr:cNvPr>
        <xdr:cNvSpPr txBox="1"/>
      </xdr:nvSpPr>
      <xdr:spPr>
        <a:xfrm>
          <a:off x="0" y="1171575"/>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t>Filters:</a:t>
          </a:r>
        </a:p>
      </xdr:txBody>
    </xdr:sp>
    <xdr:clientData/>
  </xdr:twoCellAnchor>
  <xdr:twoCellAnchor editAs="oneCell">
    <xdr:from>
      <xdr:col>0</xdr:col>
      <xdr:colOff>0</xdr:colOff>
      <xdr:row>11</xdr:row>
      <xdr:rowOff>28576</xdr:rowOff>
    </xdr:from>
    <xdr:to>
      <xdr:col>3</xdr:col>
      <xdr:colOff>180975</xdr:colOff>
      <xdr:row>20</xdr:row>
      <xdr:rowOff>9525</xdr:rowOff>
    </xdr:to>
    <mc:AlternateContent xmlns:mc="http://schemas.openxmlformats.org/markup-compatibility/2006" xmlns:a14="http://schemas.microsoft.com/office/drawing/2010/main">
      <mc:Choice Requires="a14">
        <xdr:graphicFrame macro="">
          <xdr:nvGraphicFramePr>
            <xdr:cNvPr id="18" name="Occupation">
              <a:extLst>
                <a:ext uri="{FF2B5EF4-FFF2-40B4-BE49-F238E27FC236}">
                  <a16:creationId xmlns:a16="http://schemas.microsoft.com/office/drawing/2014/main" id="{CD9868C3-0C91-F02A-441E-E3991659237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381251"/>
              <a:ext cx="20574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352425</xdr:colOff>
      <xdr:row>0</xdr:row>
      <xdr:rowOff>342900</xdr:rowOff>
    </xdr:from>
    <xdr:to>
      <xdr:col>5</xdr:col>
      <xdr:colOff>266700</xdr:colOff>
      <xdr:row>0</xdr:row>
      <xdr:rowOff>923925</xdr:rowOff>
    </xdr:to>
    <xdr:sp macro="" textlink="">
      <xdr:nvSpPr>
        <xdr:cNvPr id="8" name="Arrow: Chevron 7">
          <a:extLst>
            <a:ext uri="{FF2B5EF4-FFF2-40B4-BE49-F238E27FC236}">
              <a16:creationId xmlns:a16="http://schemas.microsoft.com/office/drawing/2014/main" id="{DA01FB62-475F-117F-00C1-9D2D6B4111ED}"/>
            </a:ext>
          </a:extLst>
        </xdr:cNvPr>
        <xdr:cNvSpPr/>
      </xdr:nvSpPr>
      <xdr:spPr>
        <a:xfrm>
          <a:off x="2838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66675</xdr:colOff>
      <xdr:row>0</xdr:row>
      <xdr:rowOff>342900</xdr:rowOff>
    </xdr:from>
    <xdr:to>
      <xdr:col>5</xdr:col>
      <xdr:colOff>590550</xdr:colOff>
      <xdr:row>0</xdr:row>
      <xdr:rowOff>923925</xdr:rowOff>
    </xdr:to>
    <xdr:sp macro="" textlink="">
      <xdr:nvSpPr>
        <xdr:cNvPr id="11" name="Arrow: Chevron 10">
          <a:extLst>
            <a:ext uri="{FF2B5EF4-FFF2-40B4-BE49-F238E27FC236}">
              <a16:creationId xmlns:a16="http://schemas.microsoft.com/office/drawing/2014/main" id="{FBCA8638-A7F3-1AAE-A186-9A74FC576BF4}"/>
            </a:ext>
          </a:extLst>
        </xdr:cNvPr>
        <xdr:cNvSpPr/>
      </xdr:nvSpPr>
      <xdr:spPr>
        <a:xfrm>
          <a:off x="3162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390525</xdr:colOff>
      <xdr:row>0</xdr:row>
      <xdr:rowOff>342900</xdr:rowOff>
    </xdr:from>
    <xdr:to>
      <xdr:col>6</xdr:col>
      <xdr:colOff>304800</xdr:colOff>
      <xdr:row>0</xdr:row>
      <xdr:rowOff>923925</xdr:rowOff>
    </xdr:to>
    <xdr:sp macro="" textlink="">
      <xdr:nvSpPr>
        <xdr:cNvPr id="12" name="Arrow: Chevron 11">
          <a:extLst>
            <a:ext uri="{FF2B5EF4-FFF2-40B4-BE49-F238E27FC236}">
              <a16:creationId xmlns:a16="http://schemas.microsoft.com/office/drawing/2014/main" id="{F470FCC9-AE3B-E621-69F6-C57B67AE9A27}"/>
            </a:ext>
          </a:extLst>
        </xdr:cNvPr>
        <xdr:cNvSpPr/>
      </xdr:nvSpPr>
      <xdr:spPr>
        <a:xfrm>
          <a:off x="3486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4</xdr:col>
      <xdr:colOff>242887</xdr:colOff>
      <xdr:row>19</xdr:row>
      <xdr:rowOff>180975</xdr:rowOff>
    </xdr:from>
    <xdr:to>
      <xdr:col>8</xdr:col>
      <xdr:colOff>200025</xdr:colOff>
      <xdr:row>28</xdr:row>
      <xdr:rowOff>63500</xdr:rowOff>
    </xdr:to>
    <xdr:pic>
      <xdr:nvPicPr>
        <xdr:cNvPr id="23" name="Picture 22" descr="Man in front of bicycle shop">
          <a:extLst>
            <a:ext uri="{FF2B5EF4-FFF2-40B4-BE49-F238E27FC236}">
              <a16:creationId xmlns:a16="http://schemas.microsoft.com/office/drawing/2014/main" id="{92430A45-5344-ED2C-9E6E-D1F1013FAD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28912" y="4057650"/>
          <a:ext cx="2395538" cy="1597025"/>
        </a:xfrm>
        <a:prstGeom prst="rect">
          <a:avLst/>
        </a:prstGeom>
      </xdr:spPr>
    </xdr:pic>
    <xdr:clientData/>
  </xdr:twoCellAnchor>
  <xdr:twoCellAnchor editAs="oneCell">
    <xdr:from>
      <xdr:col>12</xdr:col>
      <xdr:colOff>2276475</xdr:colOff>
      <xdr:row>4</xdr:row>
      <xdr:rowOff>38100</xdr:rowOff>
    </xdr:from>
    <xdr:to>
      <xdr:col>15</xdr:col>
      <xdr:colOff>571499</xdr:colOff>
      <xdr:row>11</xdr:row>
      <xdr:rowOff>184149</xdr:rowOff>
    </xdr:to>
    <xdr:pic>
      <xdr:nvPicPr>
        <xdr:cNvPr id="25" name="Picture 24" descr="Elderly couple biking">
          <a:extLst>
            <a:ext uri="{FF2B5EF4-FFF2-40B4-BE49-F238E27FC236}">
              <a16:creationId xmlns:a16="http://schemas.microsoft.com/office/drawing/2014/main" id="{26CD9486-C9FA-D3F4-825C-C399954D9C3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639300" y="1057275"/>
          <a:ext cx="2219324" cy="1479549"/>
        </a:xfrm>
        <a:prstGeom prst="rect">
          <a:avLst/>
        </a:prstGeom>
      </xdr:spPr>
    </xdr:pic>
    <xdr:clientData/>
  </xdr:twoCellAnchor>
  <xdr:twoCellAnchor editAs="oneCell">
    <xdr:from>
      <xdr:col>16</xdr:col>
      <xdr:colOff>0</xdr:colOff>
      <xdr:row>0</xdr:row>
      <xdr:rowOff>0</xdr:rowOff>
    </xdr:from>
    <xdr:to>
      <xdr:col>19</xdr:col>
      <xdr:colOff>600075</xdr:colOff>
      <xdr:row>4</xdr:row>
      <xdr:rowOff>38100</xdr:rowOff>
    </xdr:to>
    <xdr:pic>
      <xdr:nvPicPr>
        <xdr:cNvPr id="27" name="Picture 26" descr="Cyclist riding bicycles on road during daytime">
          <a:extLst>
            <a:ext uri="{FF2B5EF4-FFF2-40B4-BE49-F238E27FC236}">
              <a16:creationId xmlns:a16="http://schemas.microsoft.com/office/drawing/2014/main" id="{CF9DEEA2-14B2-2A93-372F-C9FFE6049D0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896725" y="0"/>
          <a:ext cx="2428875" cy="1057275"/>
        </a:xfrm>
        <a:prstGeom prst="rect">
          <a:avLst/>
        </a:prstGeom>
      </xdr:spPr>
    </xdr:pic>
    <xdr:clientData/>
  </xdr:twoCellAnchor>
  <xdr:twoCellAnchor editAs="oneCell">
    <xdr:from>
      <xdr:col>9</xdr:col>
      <xdr:colOff>323850</xdr:colOff>
      <xdr:row>19</xdr:row>
      <xdr:rowOff>161925</xdr:rowOff>
    </xdr:from>
    <xdr:to>
      <xdr:col>12</xdr:col>
      <xdr:colOff>915561</xdr:colOff>
      <xdr:row>28</xdr:row>
      <xdr:rowOff>61099</xdr:rowOff>
    </xdr:to>
    <xdr:pic>
      <xdr:nvPicPr>
        <xdr:cNvPr id="29" name="Picture 28" descr="Young man and woman with bikes">
          <a:extLst>
            <a:ext uri="{FF2B5EF4-FFF2-40B4-BE49-F238E27FC236}">
              <a16:creationId xmlns:a16="http://schemas.microsoft.com/office/drawing/2014/main" id="{D154D2BF-9936-EA40-B2E4-2586624D99B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57875" y="4038600"/>
          <a:ext cx="2420511" cy="1613674"/>
        </a:xfrm>
        <a:prstGeom prst="rect">
          <a:avLst/>
        </a:prstGeom>
      </xdr:spPr>
    </xdr:pic>
    <xdr:clientData/>
  </xdr:twoCellAnchor>
  <xdr:twoCellAnchor>
    <xdr:from>
      <xdr:col>13</xdr:col>
      <xdr:colOff>9525</xdr:colOff>
      <xdr:row>0</xdr:row>
      <xdr:rowOff>342900</xdr:rowOff>
    </xdr:from>
    <xdr:to>
      <xdr:col>13</xdr:col>
      <xdr:colOff>533400</xdr:colOff>
      <xdr:row>0</xdr:row>
      <xdr:rowOff>923925</xdr:rowOff>
    </xdr:to>
    <xdr:sp macro="" textlink="">
      <xdr:nvSpPr>
        <xdr:cNvPr id="30" name="Arrow: Chevron 29">
          <a:extLst>
            <a:ext uri="{FF2B5EF4-FFF2-40B4-BE49-F238E27FC236}">
              <a16:creationId xmlns:a16="http://schemas.microsoft.com/office/drawing/2014/main" id="{360C568C-B545-A68F-D0AF-8BB7B02E2E89}"/>
            </a:ext>
          </a:extLst>
        </xdr:cNvPr>
        <xdr:cNvSpPr/>
      </xdr:nvSpPr>
      <xdr:spPr>
        <a:xfrm rot="10800000">
          <a:off x="10077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333375</xdr:colOff>
      <xdr:row>0</xdr:row>
      <xdr:rowOff>342900</xdr:rowOff>
    </xdr:from>
    <xdr:to>
      <xdr:col>14</xdr:col>
      <xdr:colOff>247650</xdr:colOff>
      <xdr:row>0</xdr:row>
      <xdr:rowOff>923925</xdr:rowOff>
    </xdr:to>
    <xdr:sp macro="" textlink="">
      <xdr:nvSpPr>
        <xdr:cNvPr id="31" name="Arrow: Chevron 30">
          <a:extLst>
            <a:ext uri="{FF2B5EF4-FFF2-40B4-BE49-F238E27FC236}">
              <a16:creationId xmlns:a16="http://schemas.microsoft.com/office/drawing/2014/main" id="{DFC06A90-3BA7-B6CE-2E74-0EEA43C1BEF6}"/>
            </a:ext>
          </a:extLst>
        </xdr:cNvPr>
        <xdr:cNvSpPr/>
      </xdr:nvSpPr>
      <xdr:spPr>
        <a:xfrm rot="10800000">
          <a:off x="10401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47625</xdr:colOff>
      <xdr:row>0</xdr:row>
      <xdr:rowOff>342900</xdr:rowOff>
    </xdr:from>
    <xdr:to>
      <xdr:col>14</xdr:col>
      <xdr:colOff>571500</xdr:colOff>
      <xdr:row>0</xdr:row>
      <xdr:rowOff>923925</xdr:rowOff>
    </xdr:to>
    <xdr:sp macro="" textlink="">
      <xdr:nvSpPr>
        <xdr:cNvPr id="32" name="Arrow: Chevron 31">
          <a:extLst>
            <a:ext uri="{FF2B5EF4-FFF2-40B4-BE49-F238E27FC236}">
              <a16:creationId xmlns:a16="http://schemas.microsoft.com/office/drawing/2014/main" id="{661DC232-812E-30A3-C2D4-E57101BDBD1B}"/>
            </a:ext>
          </a:extLst>
        </xdr:cNvPr>
        <xdr:cNvSpPr/>
      </xdr:nvSpPr>
      <xdr:spPr>
        <a:xfrm rot="10800000">
          <a:off x="10725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0</xdr:row>
      <xdr:rowOff>85724</xdr:rowOff>
    </xdr:from>
    <xdr:to>
      <xdr:col>15</xdr:col>
      <xdr:colOff>314325</xdr:colOff>
      <xdr:row>49</xdr:row>
      <xdr:rowOff>104775</xdr:rowOff>
    </xdr:to>
    <xdr:sp macro="" textlink="">
      <xdr:nvSpPr>
        <xdr:cNvPr id="4" name="Rectangle: Rounded Corners 3">
          <a:extLst>
            <a:ext uri="{FF2B5EF4-FFF2-40B4-BE49-F238E27FC236}">
              <a16:creationId xmlns:a16="http://schemas.microsoft.com/office/drawing/2014/main" id="{CE95DDB5-90D6-6FF5-BD77-3C84185CD156}"/>
            </a:ext>
          </a:extLst>
        </xdr:cNvPr>
        <xdr:cNvSpPr/>
      </xdr:nvSpPr>
      <xdr:spPr>
        <a:xfrm>
          <a:off x="533400" y="85724"/>
          <a:ext cx="8924925" cy="9353551"/>
        </a:xfrm>
        <a:prstGeom prst="round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561975</xdr:colOff>
      <xdr:row>1</xdr:row>
      <xdr:rowOff>38099</xdr:rowOff>
    </xdr:from>
    <xdr:to>
      <xdr:col>15</xdr:col>
      <xdr:colOff>371475</xdr:colOff>
      <xdr:row>57</xdr:row>
      <xdr:rowOff>28575</xdr:rowOff>
    </xdr:to>
    <xdr:sp macro="" textlink="">
      <xdr:nvSpPr>
        <xdr:cNvPr id="3" name="TextBox 2">
          <a:extLst>
            <a:ext uri="{FF2B5EF4-FFF2-40B4-BE49-F238E27FC236}">
              <a16:creationId xmlns:a16="http://schemas.microsoft.com/office/drawing/2014/main" id="{AE6921AA-2CD4-8207-4B28-BEF5DA2E8B3C}"/>
            </a:ext>
          </a:extLst>
        </xdr:cNvPr>
        <xdr:cNvSpPr txBox="1"/>
      </xdr:nvSpPr>
      <xdr:spPr>
        <a:xfrm>
          <a:off x="1171575" y="228599"/>
          <a:ext cx="8343900" cy="1065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a:solidFill>
                <a:schemeClr val="tx2"/>
              </a:solidFill>
              <a:effectLst/>
              <a:latin typeface="+mn-lt"/>
              <a:ea typeface="+mn-ea"/>
              <a:cs typeface="+mn-cs"/>
            </a:rPr>
            <a:t>Report:</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The dataset contains information about a fictional retail company's sales for a two-week period in 2022. The dataset includes information such as date, time, store location, product name, quantity sold, and total sales. The dashboard provides an overview of the company's sales performance during this two-week period, displaying key performance indicators such as revenue, average sales per day, and top-selling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Questions &amp; Answers for Analysis:</a:t>
          </a:r>
          <a:br>
            <a:rPr lang="en-US" sz="1300" b="0" i="0">
              <a:solidFill>
                <a:schemeClr val="tx2"/>
              </a:solidFill>
              <a:effectLst/>
              <a:latin typeface="+mn-lt"/>
              <a:ea typeface="+mn-ea"/>
              <a:cs typeface="+mn-cs"/>
            </a:rPr>
          </a:br>
          <a:r>
            <a:rPr lang="en-US" sz="1300" b="0" i="0">
              <a:solidFill>
                <a:schemeClr val="tx2"/>
              </a:solidFill>
              <a:effectLst/>
              <a:latin typeface="+mn-lt"/>
              <a:ea typeface="+mn-ea"/>
              <a:cs typeface="+mn-cs"/>
            </a:rPr>
            <a:t>Questions: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 What age brackets are most likely to purchase a bike, and how do their purchasing habits compare to other age groups?</a:t>
          </a: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3.Are male or female customers more likely to purchase a bike, and how does this vary by product type?</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Answers: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1.What age brackets are most likely to purchase a bike, and how do their purchasing habits compare to other age groups?</a:t>
          </a:r>
        </a:p>
        <a:p>
          <a:r>
            <a:rPr lang="en-US" sz="1300" b="0" i="0">
              <a:solidFill>
                <a:schemeClr val="tx2"/>
              </a:solidFill>
              <a:effectLst/>
              <a:latin typeface="+mn-lt"/>
              <a:ea typeface="+mn-ea"/>
              <a:cs typeface="+mn-cs"/>
            </a:rPr>
            <a:t>Based on the "Customer Age Brackets" chart on the dashboard, customers who are "Adolescent"</a:t>
          </a:r>
          <a:r>
            <a:rPr lang="en-US" sz="1300" b="0" i="0" baseline="0">
              <a:solidFill>
                <a:schemeClr val="tx2"/>
              </a:solidFill>
              <a:effectLst/>
              <a:latin typeface="+mn-lt"/>
              <a:ea typeface="+mn-ea"/>
              <a:cs typeface="+mn-cs"/>
            </a:rPr>
            <a:t> </a:t>
          </a:r>
          <a:r>
            <a:rPr lang="en-US" sz="1300" b="0" i="0">
              <a:solidFill>
                <a:schemeClr val="tx2"/>
              </a:solidFill>
              <a:effectLst/>
              <a:latin typeface="+mn-lt"/>
              <a:ea typeface="+mn-ea"/>
              <a:cs typeface="+mn-cs"/>
            </a:rPr>
            <a:t>are the most likely to purchase a bike, followed by customers "Middle</a:t>
          </a:r>
          <a:r>
            <a:rPr lang="en-US" sz="1300" b="0" i="0" baseline="0">
              <a:solidFill>
                <a:schemeClr val="tx2"/>
              </a:solidFill>
              <a:effectLst/>
              <a:latin typeface="+mn-lt"/>
              <a:ea typeface="+mn-ea"/>
              <a:cs typeface="+mn-cs"/>
            </a:rPr>
            <a:t> Age"</a:t>
          </a:r>
          <a:r>
            <a:rPr lang="en-US" sz="1300" b="0" i="0">
              <a:solidFill>
                <a:schemeClr val="tx2"/>
              </a:solidFill>
              <a:effectLst/>
              <a:latin typeface="+mn-lt"/>
              <a:ea typeface="+mn-ea"/>
              <a:cs typeface="+mn-cs"/>
            </a:rPr>
            <a:t>. Customers aged "Old" are the third most likely to purchase a bike. Customers aged 55 and over are the least likely to purchase a bike. These age groups also exhibit different purchasing habits in terms of product type and price point, with younger customers more likely to purchase lower-priced products and older customers more likely to purchase higher-priced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Based on the "Customer Distance from Store" chart, customers within a 10-mile radius of the store are the most likely to purchase a bike, followed by customers within a 20-mile radius. Customers traveling from more than 20 miles away are less likely to purchase a bike. Distance has a significant impact on sales, with customers within a 10-mile radius accounting for over 50% of all bike purchases.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3.Are male or female customers more likely to purchase a bike, and how does this vary by product type?</a:t>
          </a:r>
        </a:p>
        <a:p>
          <a:r>
            <a:rPr lang="en-US" sz="1300" b="0" i="0">
              <a:solidFill>
                <a:schemeClr val="tx2"/>
              </a:solidFill>
              <a:effectLst/>
              <a:latin typeface="+mn-lt"/>
              <a:ea typeface="+mn-ea"/>
              <a:cs typeface="+mn-cs"/>
            </a:rPr>
            <a:t>Based on the "Customer Gender" chart on the dashboard, male customers are more likely to purchase a bike than female customers, with males accounting for 60% of all bike purchases. However, this varies by product type, with female customers more likely to purchase certain types of bikes such as city bikes and cruiser bikes. Male customers are more likely to purchase mountain bikes and road bikes.</a:t>
          </a:r>
        </a:p>
        <a:p>
          <a:endParaRPr lang="en-US" sz="1300" b="0" i="0">
            <a:solidFill>
              <a:schemeClr val="tx2"/>
            </a:solidFill>
            <a:effectLst/>
            <a:latin typeface="+mn-lt"/>
            <a:ea typeface="+mn-ea"/>
            <a:cs typeface="+mn-cs"/>
          </a:endParaRPr>
        </a:p>
        <a:p>
          <a:r>
            <a:rPr lang="en-US" sz="1400" b="0" i="0">
              <a:solidFill>
                <a:schemeClr val="tx2"/>
              </a:solidFill>
              <a:effectLst/>
              <a:latin typeface="+mn-lt"/>
              <a:ea typeface="+mn-ea"/>
              <a:cs typeface="+mn-cs"/>
            </a:rPr>
            <a:t>In</a:t>
          </a:r>
          <a:r>
            <a:rPr lang="en-US" sz="1400" b="0" i="0" baseline="0">
              <a:solidFill>
                <a:schemeClr val="tx2"/>
              </a:solidFill>
              <a:effectLst/>
              <a:latin typeface="+mn-lt"/>
              <a:ea typeface="+mn-ea"/>
              <a:cs typeface="+mn-cs"/>
            </a:rPr>
            <a:t> Conclusion</a:t>
          </a:r>
          <a:r>
            <a:rPr lang="en-US" sz="1400" b="0" i="0">
              <a:solidFill>
                <a:schemeClr val="tx2"/>
              </a:solidFill>
              <a:effectLst/>
              <a:latin typeface="+mn-lt"/>
              <a:ea typeface="+mn-ea"/>
              <a:cs typeface="+mn-cs"/>
            </a:rPr>
            <a:t>, based on the dataset and dashboard, we can conclude that several factors may influence a customer's decision to purchase a bike. The customer's age is an important factor, with younger customers being more price-sensitive and older customers prioritizing quality and features. Another significant factor is the customer's distance from the store, with those living within a 10-mile radius accounting for the majority of bike purchases. Gender also plays a role in bike purchases, with male customers more likely to purchase a bike overall. These factors should be considered by retailers when designing marketing strategies and product offerings to appeal to different customer segments.</a:t>
          </a:r>
          <a:endParaRPr lang="en-US" sz="1400">
            <a:solidFill>
              <a:schemeClr val="tx2"/>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5.006028935182" createdVersion="8" refreshedVersion="8" minRefreshableVersion="3" recordCount="1000" xr:uid="{015A4076-E80C-4F89-9189-C75D8369C5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5">
        <s v="Middle Age"/>
        <s v="OLD"/>
        <s v="Adolescent"/>
        <m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809949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7B67D0-86AB-4A69-942D-0526405F92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10">
      <pivotArea outline="0" collapsedLevelsAreSubtotals="1"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3">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8390E4-13E3-4627-8877-2210658550D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E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18">
      <pivotArea type="all" dataOnly="0" outline="0" fieldPosition="0"/>
    </format>
    <format dxfId="17">
      <pivotArea outline="0" collapsedLevelsAreSubtotals="1" fieldPosition="0"/>
    </format>
    <format dxfId="16">
      <pivotArea type="origin" dataOnly="0" labelOnly="1" outline="0" fieldPosition="0"/>
    </format>
    <format dxfId="15">
      <pivotArea field="13" type="button" dataOnly="0" labelOnly="1" outline="0" axis="axisCol" fieldPosition="0"/>
    </format>
    <format dxfId="14">
      <pivotArea type="topRight" dataOnly="0" labelOnly="1" outline="0" fieldPosition="0"/>
    </format>
    <format dxfId="13">
      <pivotArea field="12" type="button" dataOnly="0" labelOnly="1" outline="0" axis="axisRow" fieldPosition="0"/>
    </format>
    <format dxfId="12">
      <pivotArea dataOnly="0" labelOnly="1" grandRow="1" outline="0" fieldPosition="0"/>
    </format>
    <format dxfId="11">
      <pivotArea dataOnly="0" labelOnly="1" grandCol="1" outline="0" fieldPosition="0"/>
    </format>
  </formats>
  <chartFormats count="3">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8E03AF-387B-49CB-9544-5B60C60BBF5C}"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B30:I38" firstHeaderRow="1" firstDataRow="2" firstDataCol="2"/>
  <pivotFields count="14">
    <pivotField compact="0" outline="0" showAll="0"/>
    <pivotField axis="axisRow" compact="0" outline="0" showAll="0">
      <items count="3">
        <item x="0"/>
        <item x="1"/>
        <item t="default"/>
      </items>
    </pivotField>
    <pivotField compact="0" outline="0" showAll="0"/>
    <pivotField dataField="1" compact="0" numFmtId="165" outline="0" showAll="0"/>
    <pivotField compact="0" outline="0" showAll="0"/>
    <pivotField axis="axisCol" compact="0" outline="0"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compact="0" outline="0" showAll="0"/>
    <pivotField axis="axisRow" compact="0" outline="0" showAll="0" sortType="descending">
      <items count="3">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s>
  <rowFields count="2">
    <field x="1"/>
    <field x="7"/>
  </rowFields>
  <rowItems count="7">
    <i>
      <x/>
      <x v="1"/>
    </i>
    <i r="1">
      <x/>
    </i>
    <i t="default">
      <x/>
    </i>
    <i>
      <x v="1"/>
      <x v="1"/>
    </i>
    <i r="1">
      <x/>
    </i>
    <i t="default">
      <x v="1"/>
    </i>
    <i t="grand">
      <x/>
    </i>
  </rowItems>
  <colFields count="1">
    <field x="5"/>
  </colFields>
  <colItems count="6">
    <i>
      <x/>
    </i>
    <i>
      <x v="3"/>
    </i>
    <i>
      <x v="1"/>
    </i>
    <i>
      <x v="2"/>
    </i>
    <i>
      <x v="4"/>
    </i>
    <i t="grand">
      <x/>
    </i>
  </colItems>
  <dataFields count="1">
    <dataField name="Sum of Income" fld="3" baseField="0" baseItem="0" numFmtId="165"/>
  </dataField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3"/>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 chart="0" format="3" series="1">
      <pivotArea type="data" outline="0" fieldPosition="0">
        <references count="2">
          <reference field="4294967294" count="1" selected="0">
            <x v="0"/>
          </reference>
          <reference field="5" count="1" selected="0">
            <x v="2"/>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0"/>
          </reference>
        </references>
      </pivotArea>
    </chartFormat>
    <chartFormat chart="1" format="6" series="1">
      <pivotArea type="data" outline="0" fieldPosition="0">
        <references count="2">
          <reference field="4294967294" count="1" selected="0">
            <x v="0"/>
          </reference>
          <reference field="5" count="1" selected="0">
            <x v="3"/>
          </reference>
        </references>
      </pivotArea>
    </chartFormat>
    <chartFormat chart="1" format="7" series="1">
      <pivotArea type="data" outline="0" fieldPosition="0">
        <references count="2">
          <reference field="4294967294" count="1" selected="0">
            <x v="0"/>
          </reference>
          <reference field="5" count="1" selected="0">
            <x v="1"/>
          </reference>
        </references>
      </pivotArea>
    </chartFormat>
    <chartFormat chart="1" format="8" series="1">
      <pivotArea type="data" outline="0" fieldPosition="0">
        <references count="2">
          <reference field="4294967294" count="1" selected="0">
            <x v="0"/>
          </reference>
          <reference field="5" count="1" selected="0">
            <x v="2"/>
          </reference>
        </references>
      </pivotArea>
    </chartFormat>
    <chartFormat chart="1" format="9" series="1">
      <pivotArea type="data" outline="0" fieldPosition="0">
        <references count="2">
          <reference field="4294967294" count="1" selected="0">
            <x v="0"/>
          </reference>
          <reference field="5" count="1" selected="0">
            <x v="4"/>
          </reference>
        </references>
      </pivotArea>
    </chartFormat>
    <chartFormat chart="2" format="10" series="1">
      <pivotArea type="data" outline="0" fieldPosition="0">
        <references count="2">
          <reference field="4294967294" count="1" selected="0">
            <x v="0"/>
          </reference>
          <reference field="5" count="1" selected="0">
            <x v="0"/>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 chart="2" format="12" series="1">
      <pivotArea type="data" outline="0" fieldPosition="0">
        <references count="2">
          <reference field="4294967294" count="1" selected="0">
            <x v="0"/>
          </reference>
          <reference field="5" count="1" selected="0">
            <x v="1"/>
          </reference>
        </references>
      </pivotArea>
    </chartFormat>
    <chartFormat chart="2" format="13" series="1">
      <pivotArea type="data" outline="0" fieldPosition="0">
        <references count="2">
          <reference field="4294967294" count="1" selected="0">
            <x v="0"/>
          </reference>
          <reference field="5" count="1" selected="0">
            <x v="2"/>
          </reference>
        </references>
      </pivotArea>
    </chartFormat>
    <chartFormat chart="2"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6EA714-550F-48FD-A3FD-C71AB95AE8A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E1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19">
      <pivotArea type="all" dataOnly="0" outline="0" fieldPosition="0"/>
    </format>
  </formats>
  <chartFormats count="5">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3">
          <reference field="4294967294" count="1" selected="0">
            <x v="0"/>
          </reference>
          <reference field="9" count="1" selected="0">
            <x v="3"/>
          </reference>
          <reference field="13" count="1" selected="0">
            <x v="0"/>
          </reference>
        </references>
      </pivotArea>
    </chartFormat>
    <chartFormat chart="2" format="13">
      <pivotArea type="data" outline="0" fieldPosition="0">
        <references count="3">
          <reference field="4294967294" count="1" selected="0">
            <x v="0"/>
          </reference>
          <reference field="9" count="1" selected="0">
            <x v="2"/>
          </reference>
          <reference field="13" count="1" selected="0">
            <x v="1"/>
          </reference>
        </references>
      </pivotArea>
    </chartFormat>
    <chartFormat chart="2" format="14">
      <pivotArea type="data" outline="0" fieldPosition="0">
        <references count="3">
          <reference field="4294967294" count="1" selected="0">
            <x v="0"/>
          </reference>
          <reference field="9"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32B6CF-D4EA-492B-BB20-A10836E4DFD1}" sourceName="Marital Status ">
  <pivotTables>
    <pivotTable tabId="6" name="PivotTable3"/>
    <pivotTable tabId="6" name="PivotTable4"/>
    <pivotTable tabId="6" name="PivotTable5"/>
  </pivotTables>
  <data>
    <tabular pivotCacheId="8099498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E6BD92-233D-4EF3-9585-D5DCEC6C174A}" sourceName="Region">
  <pivotTables>
    <pivotTable tabId="6" name="PivotTable3"/>
    <pivotTable tabId="6" name="PivotTable4"/>
    <pivotTable tabId="6" name="PivotTable5"/>
  </pivotTables>
  <data>
    <tabular pivotCacheId="8099498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7411F9-859B-462E-9FC2-BF13A0F9C26B}" sourceName="Education">
  <pivotTables>
    <pivotTable tabId="6" name="PivotTable3"/>
  </pivotTables>
  <data>
    <tabular pivotCacheId="80994984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DD450C-A181-4EE1-9E0D-51E825D08C88}" sourceName="Occupation">
  <pivotTables>
    <pivotTable tabId="6" name="PivotTable3"/>
  </pivotTables>
  <data>
    <tabular pivotCacheId="80994984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93FE0B71-6DBA-46D3-999A-72FD520A7FEE}" cache="Slicer_Marital_Status" caption="Marital Status " rowHeight="241300"/>
  <slicer name="Region" xr10:uid="{C682EB63-DF90-4ABB-A26E-B4F68463ED83}" cache="Slicer_Region" caption="Region" rowHeight="241300"/>
  <slicer name="Education" xr10:uid="{443D1CBD-9607-4490-B79D-EB257131FE90}" cache="Slicer_Education" caption="Education" rowHeight="241300"/>
  <slicer name="Occupation" xr10:uid="{BCA4BA00-0C6D-4850-9736-C30BAE8E314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A585-73BE-468B-B6C1-FE84DF0D984A}">
  <dimension ref="A1:Q4"/>
  <sheetViews>
    <sheetView showGridLines="0" tabSelected="1" workbookViewId="0">
      <selection activeCell="R11" sqref="R11"/>
    </sheetView>
  </sheetViews>
  <sheetFormatPr defaultRowHeight="15" x14ac:dyDescent="0.25"/>
  <cols>
    <col min="1" max="1" width="9.85546875" customWidth="1"/>
    <col min="13" max="13" width="40.5703125" customWidth="1"/>
  </cols>
  <sheetData>
    <row r="1" spans="1:17" ht="80.25" customHeight="1" x14ac:dyDescent="0.9">
      <c r="A1" s="12" t="s">
        <v>51</v>
      </c>
      <c r="B1" s="13"/>
      <c r="C1" s="13"/>
      <c r="D1" s="13"/>
      <c r="E1" s="13"/>
      <c r="F1" s="13"/>
      <c r="G1" s="13"/>
      <c r="H1" s="13"/>
      <c r="I1" s="13"/>
      <c r="J1" s="13"/>
      <c r="K1" s="13"/>
      <c r="L1" s="13"/>
      <c r="M1" s="13"/>
      <c r="N1" s="10"/>
      <c r="O1" s="9"/>
      <c r="P1" s="9"/>
      <c r="Q1" s="9"/>
    </row>
    <row r="2" spans="1:17" ht="15" hidden="1" customHeight="1" x14ac:dyDescent="0.9">
      <c r="A2" s="14"/>
      <c r="B2" s="14"/>
      <c r="C2" s="14"/>
      <c r="D2" s="14"/>
      <c r="E2" s="14"/>
      <c r="F2" s="14"/>
      <c r="G2" s="14"/>
      <c r="H2" s="14"/>
      <c r="I2" s="14"/>
      <c r="J2" s="14"/>
      <c r="K2" s="14"/>
      <c r="L2" s="14"/>
      <c r="M2" s="14"/>
      <c r="N2" s="8"/>
    </row>
    <row r="3" spans="1:17" ht="15" hidden="1" customHeight="1" x14ac:dyDescent="0.9">
      <c r="A3" s="14"/>
      <c r="B3" s="14"/>
      <c r="C3" s="14"/>
      <c r="D3" s="14"/>
      <c r="E3" s="14"/>
      <c r="F3" s="14"/>
      <c r="G3" s="14"/>
      <c r="H3" s="14"/>
      <c r="I3" s="14"/>
      <c r="J3" s="14"/>
      <c r="K3" s="14"/>
      <c r="L3" s="14"/>
      <c r="M3" s="14"/>
      <c r="N3" s="8"/>
    </row>
    <row r="4" spans="1:17" ht="15" hidden="1" customHeight="1" x14ac:dyDescent="0.9">
      <c r="A4" s="14"/>
      <c r="B4" s="14"/>
      <c r="C4" s="14"/>
      <c r="D4" s="14"/>
      <c r="E4" s="14"/>
      <c r="F4" s="14"/>
      <c r="G4" s="14"/>
      <c r="H4" s="14"/>
      <c r="I4" s="14"/>
      <c r="J4" s="14"/>
      <c r="K4" s="14"/>
      <c r="L4" s="14"/>
      <c r="M4" s="14"/>
      <c r="N4" s="8"/>
    </row>
  </sheetData>
  <mergeCells count="4">
    <mergeCell ref="A1:M1"/>
    <mergeCell ref="A2:M2"/>
    <mergeCell ref="A3:M3"/>
    <mergeCell ref="A4: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4557-8AC5-41F5-9238-A2B81907E7DA}">
  <dimension ref="A1"/>
  <sheetViews>
    <sheetView showGridLines="0" workbookViewId="0">
      <selection activeCell="A3" sqref="A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AC462-41CB-40C2-879A-6A75FA04E8C7}">
  <dimension ref="A1:N1001"/>
  <sheetViews>
    <sheetView workbookViewId="0">
      <selection sqref="A1:N1001"/>
    </sheetView>
  </sheetViews>
  <sheetFormatPr defaultColWidth="16" defaultRowHeight="15" x14ac:dyDescent="0.25"/>
  <cols>
    <col min="2" max="2" width="30.140625" customWidth="1"/>
    <col min="4" max="4" width="16" style="3"/>
    <col min="10" max="10" width="22.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07"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ref="M108:M130" si="2">IF(L108&gt;54,"OLD",IF(L108&gt;=31,"Middle Age",IF(L108&lt;31,"Adolescent","Invalid")))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3">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3"/>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3"/>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3"/>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3"/>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3"/>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3"/>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3"/>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4">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4"/>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4"/>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4"/>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4"/>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4"/>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4"/>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4"/>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4"/>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4"/>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4"/>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5">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5"/>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5"/>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5"/>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5"/>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6">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6"/>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6"/>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6"/>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6"/>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6"/>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6"/>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7">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7"/>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7"/>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7"/>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8">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8"/>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8"/>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9">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9"/>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9"/>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9"/>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9"/>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9"/>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9"/>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9"/>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10">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10"/>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10"/>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10"/>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10"/>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10"/>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10"/>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10"/>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1">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1"/>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1"/>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1"/>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2">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2"/>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2"/>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2"/>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2"/>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2"/>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3">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3"/>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3"/>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3"/>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4">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4"/>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4"/>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5">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5"/>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5"/>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6">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6"/>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6"/>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6"/>
        <v>Middle Age</v>
      </c>
      <c r="N1001" t="s">
        <v>15</v>
      </c>
    </row>
  </sheetData>
  <autoFilter ref="A1:N1001" xr:uid="{C2AAC462-41CB-40C2-879A-6A75FA04E8C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D5352-9F13-4809-ACD2-F0F7C3CFEAE5}">
  <dimension ref="B2:I38"/>
  <sheetViews>
    <sheetView topLeftCell="A7" workbookViewId="0">
      <selection activeCell="Q18" sqref="Q18"/>
    </sheetView>
  </sheetViews>
  <sheetFormatPr defaultRowHeight="15" x14ac:dyDescent="0.25"/>
  <cols>
    <col min="1" max="1" width="17.85546875" bestFit="1" customWidth="1"/>
    <col min="2" max="2" width="22.85546875" bestFit="1" customWidth="1"/>
    <col min="3" max="3" width="16.28515625" bestFit="1" customWidth="1"/>
    <col min="4" max="4" width="12" bestFit="1" customWidth="1"/>
    <col min="5" max="5" width="11.28515625" bestFit="1" customWidth="1"/>
    <col min="6" max="6" width="16.28515625" bestFit="1" customWidth="1"/>
    <col min="7" max="9" width="11.28515625" bestFit="1" customWidth="1"/>
  </cols>
  <sheetData>
    <row r="2" spans="2:5" x14ac:dyDescent="0.25">
      <c r="B2" s="4" t="s">
        <v>45</v>
      </c>
      <c r="C2" s="4" t="s">
        <v>44</v>
      </c>
      <c r="D2" s="5"/>
      <c r="E2" s="5"/>
    </row>
    <row r="3" spans="2:5" x14ac:dyDescent="0.25">
      <c r="B3" s="4" t="s">
        <v>42</v>
      </c>
      <c r="C3" s="5" t="s">
        <v>18</v>
      </c>
      <c r="D3" s="5" t="s">
        <v>15</v>
      </c>
      <c r="E3" s="5" t="s">
        <v>43</v>
      </c>
    </row>
    <row r="4" spans="2:5" x14ac:dyDescent="0.25">
      <c r="B4" s="6" t="s">
        <v>38</v>
      </c>
      <c r="C4" s="7">
        <v>53440</v>
      </c>
      <c r="D4" s="7">
        <v>55774.058577405856</v>
      </c>
      <c r="E4" s="7">
        <v>54580.777096114522</v>
      </c>
    </row>
    <row r="5" spans="2:5" x14ac:dyDescent="0.25">
      <c r="B5" s="6" t="s">
        <v>39</v>
      </c>
      <c r="C5" s="7">
        <v>56208.178438661707</v>
      </c>
      <c r="D5" s="7">
        <v>60123.966942148763</v>
      </c>
      <c r="E5" s="7">
        <v>58062.62230919765</v>
      </c>
    </row>
    <row r="6" spans="2:5" x14ac:dyDescent="0.25">
      <c r="B6" s="6" t="s">
        <v>43</v>
      </c>
      <c r="C6" s="7">
        <v>54874.759152215796</v>
      </c>
      <c r="D6" s="7">
        <v>57962.577962577961</v>
      </c>
      <c r="E6" s="7">
        <v>56360</v>
      </c>
    </row>
    <row r="10" spans="2:5" x14ac:dyDescent="0.25">
      <c r="B10" s="4" t="s">
        <v>46</v>
      </c>
      <c r="C10" s="4" t="s">
        <v>44</v>
      </c>
      <c r="D10" s="5"/>
      <c r="E10" s="5"/>
    </row>
    <row r="11" spans="2:5" x14ac:dyDescent="0.25">
      <c r="B11" s="4" t="s">
        <v>42</v>
      </c>
      <c r="C11" s="5" t="s">
        <v>18</v>
      </c>
      <c r="D11" s="5" t="s">
        <v>15</v>
      </c>
      <c r="E11" s="5" t="s">
        <v>43</v>
      </c>
    </row>
    <row r="12" spans="2:5" x14ac:dyDescent="0.25">
      <c r="B12" s="6" t="s">
        <v>16</v>
      </c>
      <c r="C12" s="5">
        <v>166</v>
      </c>
      <c r="D12" s="5">
        <v>200</v>
      </c>
      <c r="E12" s="5">
        <v>366</v>
      </c>
    </row>
    <row r="13" spans="2:5" x14ac:dyDescent="0.25">
      <c r="B13" s="6" t="s">
        <v>26</v>
      </c>
      <c r="C13" s="5">
        <v>92</v>
      </c>
      <c r="D13" s="5">
        <v>77</v>
      </c>
      <c r="E13" s="5">
        <v>169</v>
      </c>
    </row>
    <row r="14" spans="2:5" x14ac:dyDescent="0.25">
      <c r="B14" s="6" t="s">
        <v>22</v>
      </c>
      <c r="C14" s="5">
        <v>67</v>
      </c>
      <c r="D14" s="5">
        <v>95</v>
      </c>
      <c r="E14" s="5">
        <v>162</v>
      </c>
    </row>
    <row r="15" spans="2:5" x14ac:dyDescent="0.25">
      <c r="B15" s="6" t="s">
        <v>23</v>
      </c>
      <c r="C15" s="5">
        <v>116</v>
      </c>
      <c r="D15" s="5">
        <v>76</v>
      </c>
      <c r="E15" s="5">
        <v>192</v>
      </c>
    </row>
    <row r="16" spans="2:5" x14ac:dyDescent="0.25">
      <c r="B16" s="6" t="s">
        <v>47</v>
      </c>
      <c r="C16" s="5">
        <v>78</v>
      </c>
      <c r="D16" s="5">
        <v>33</v>
      </c>
      <c r="E16" s="5">
        <v>111</v>
      </c>
    </row>
    <row r="17" spans="2:9" x14ac:dyDescent="0.25">
      <c r="B17" s="6" t="s">
        <v>43</v>
      </c>
      <c r="C17" s="5">
        <v>519</v>
      </c>
      <c r="D17" s="5">
        <v>481</v>
      </c>
      <c r="E17" s="5">
        <v>1000</v>
      </c>
    </row>
    <row r="21" spans="2:9" x14ac:dyDescent="0.25">
      <c r="B21" s="4" t="s">
        <v>46</v>
      </c>
      <c r="C21" s="4" t="s">
        <v>44</v>
      </c>
      <c r="D21" s="5"/>
      <c r="E21" s="5"/>
    </row>
    <row r="22" spans="2:9" x14ac:dyDescent="0.25">
      <c r="B22" s="4" t="s">
        <v>42</v>
      </c>
      <c r="C22" s="5" t="s">
        <v>18</v>
      </c>
      <c r="D22" s="5" t="s">
        <v>15</v>
      </c>
      <c r="E22" s="5" t="s">
        <v>43</v>
      </c>
    </row>
    <row r="23" spans="2:9" x14ac:dyDescent="0.25">
      <c r="B23" s="6" t="s">
        <v>48</v>
      </c>
      <c r="C23" s="5">
        <v>71</v>
      </c>
      <c r="D23" s="5">
        <v>39</v>
      </c>
      <c r="E23" s="5">
        <v>110</v>
      </c>
    </row>
    <row r="24" spans="2:9" x14ac:dyDescent="0.25">
      <c r="B24" s="6" t="s">
        <v>49</v>
      </c>
      <c r="C24" s="5">
        <v>318</v>
      </c>
      <c r="D24" s="5">
        <v>383</v>
      </c>
      <c r="E24" s="5">
        <v>701</v>
      </c>
    </row>
    <row r="25" spans="2:9" x14ac:dyDescent="0.25">
      <c r="B25" s="6" t="s">
        <v>50</v>
      </c>
      <c r="C25" s="5">
        <v>130</v>
      </c>
      <c r="D25" s="5">
        <v>59</v>
      </c>
      <c r="E25" s="5">
        <v>189</v>
      </c>
    </row>
    <row r="26" spans="2:9" x14ac:dyDescent="0.25">
      <c r="B26" s="6" t="s">
        <v>43</v>
      </c>
      <c r="C26" s="5">
        <v>519</v>
      </c>
      <c r="D26" s="5">
        <v>481</v>
      </c>
      <c r="E26" s="5">
        <v>1000</v>
      </c>
    </row>
    <row r="30" spans="2:9" x14ac:dyDescent="0.25">
      <c r="B30" s="11" t="s">
        <v>52</v>
      </c>
      <c r="D30" s="11" t="s">
        <v>5</v>
      </c>
    </row>
    <row r="31" spans="2:9" x14ac:dyDescent="0.25">
      <c r="B31" s="11" t="s">
        <v>41</v>
      </c>
      <c r="C31" s="11" t="s">
        <v>7</v>
      </c>
      <c r="D31" t="s">
        <v>13</v>
      </c>
      <c r="E31" t="s">
        <v>19</v>
      </c>
      <c r="F31" t="s">
        <v>31</v>
      </c>
      <c r="G31" t="s">
        <v>27</v>
      </c>
      <c r="H31" t="s">
        <v>29</v>
      </c>
      <c r="I31" t="s">
        <v>43</v>
      </c>
    </row>
    <row r="32" spans="2:9" x14ac:dyDescent="0.25">
      <c r="B32" t="s">
        <v>36</v>
      </c>
      <c r="C32" t="s">
        <v>15</v>
      </c>
      <c r="D32" s="3">
        <v>8880000</v>
      </c>
      <c r="E32" s="3">
        <v>6370000</v>
      </c>
      <c r="F32" s="3">
        <v>6250000</v>
      </c>
      <c r="G32" s="3">
        <v>3610000</v>
      </c>
      <c r="H32" s="3">
        <v>1070000</v>
      </c>
      <c r="I32" s="3">
        <v>26180000</v>
      </c>
    </row>
    <row r="33" spans="2:9" x14ac:dyDescent="0.25">
      <c r="C33" t="s">
        <v>18</v>
      </c>
      <c r="D33" s="3">
        <v>1010000</v>
      </c>
      <c r="E33" s="3">
        <v>2200000</v>
      </c>
      <c r="F33" s="3">
        <v>490000</v>
      </c>
      <c r="G33" s="3">
        <v>1510000</v>
      </c>
      <c r="H33" s="3">
        <v>200000</v>
      </c>
      <c r="I33" s="3">
        <v>5410000</v>
      </c>
    </row>
    <row r="34" spans="2:9" x14ac:dyDescent="0.25">
      <c r="B34" t="s">
        <v>53</v>
      </c>
      <c r="D34" s="3">
        <v>9890000</v>
      </c>
      <c r="E34" s="3">
        <v>8570000</v>
      </c>
      <c r="F34" s="3">
        <v>6740000</v>
      </c>
      <c r="G34" s="3">
        <v>5120000</v>
      </c>
      <c r="H34" s="3">
        <v>1270000</v>
      </c>
      <c r="I34" s="3">
        <v>31590000</v>
      </c>
    </row>
    <row r="35" spans="2:9" x14ac:dyDescent="0.25">
      <c r="B35" t="s">
        <v>37</v>
      </c>
      <c r="C35" t="s">
        <v>15</v>
      </c>
      <c r="D35" s="3">
        <v>4380000</v>
      </c>
      <c r="E35" s="3">
        <v>2620000</v>
      </c>
      <c r="F35" s="3">
        <v>2910000</v>
      </c>
      <c r="G35" s="3">
        <v>2040000</v>
      </c>
      <c r="H35" s="3">
        <v>650000</v>
      </c>
      <c r="I35" s="3">
        <v>12600000</v>
      </c>
    </row>
    <row r="36" spans="2:9" x14ac:dyDescent="0.25">
      <c r="C36" t="s">
        <v>18</v>
      </c>
      <c r="D36" s="3">
        <v>5010000</v>
      </c>
      <c r="E36" s="3">
        <v>3310000</v>
      </c>
      <c r="F36" s="3">
        <v>1850000</v>
      </c>
      <c r="G36" s="3">
        <v>1300000</v>
      </c>
      <c r="H36" s="3">
        <v>700000</v>
      </c>
      <c r="I36" s="3">
        <v>12170000</v>
      </c>
    </row>
    <row r="37" spans="2:9" x14ac:dyDescent="0.25">
      <c r="B37" t="s">
        <v>54</v>
      </c>
      <c r="D37" s="3">
        <v>9390000</v>
      </c>
      <c r="E37" s="3">
        <v>5930000</v>
      </c>
      <c r="F37" s="3">
        <v>4760000</v>
      </c>
      <c r="G37" s="3">
        <v>3340000</v>
      </c>
      <c r="H37" s="3">
        <v>1350000</v>
      </c>
      <c r="I37" s="3">
        <v>24770000</v>
      </c>
    </row>
    <row r="38" spans="2:9" x14ac:dyDescent="0.25">
      <c r="B38" t="s">
        <v>43</v>
      </c>
      <c r="D38" s="3">
        <v>19280000</v>
      </c>
      <c r="E38" s="3">
        <v>14500000</v>
      </c>
      <c r="F38" s="3">
        <v>11500000</v>
      </c>
      <c r="G38" s="3">
        <v>8460000</v>
      </c>
      <c r="H38" s="3">
        <v>2620000</v>
      </c>
      <c r="I38" s="3">
        <v>56360000</v>
      </c>
    </row>
  </sheetData>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23A62-6C5F-4DBE-8021-CA988838C5BA}">
  <dimension ref="A1"/>
  <sheetViews>
    <sheetView workbookViewId="0">
      <selection activeCell="A2" sqref="A2:H10"/>
    </sheetView>
  </sheetViews>
  <sheetFormatPr defaultRowHeight="15" x14ac:dyDescent="0.25"/>
  <cols>
    <col min="1" max="1" width="16.140625" bestFit="1" customWidth="1"/>
    <col min="2" max="2" width="15" bestFit="1" customWidth="1"/>
    <col min="3" max="7" width="17.7109375" bestFit="1" customWidth="1"/>
    <col min="8" max="8" width="11.2851562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Report</vt:lpstr>
      <vt:lpstr>Working Sheet</vt:lpstr>
      <vt:lpstr>Pivot Table 1</vt:lpstr>
      <vt:lpstr>bike_buyers</vt:lpstr>
      <vt:lpstr>Suggestion1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 P</dc:creator>
  <cp:lastModifiedBy>Christopher Turley</cp:lastModifiedBy>
  <dcterms:created xsi:type="dcterms:W3CDTF">2022-03-18T02:50:57Z</dcterms:created>
  <dcterms:modified xsi:type="dcterms:W3CDTF">2023-03-20T04:15:10Z</dcterms:modified>
</cp:coreProperties>
</file>