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0" documentId="8_{3D904E68-BE02-43D7-9C17-E1CA5635FDB8}" xr6:coauthVersionLast="47" xr6:coauthVersionMax="47" xr10:uidLastSave="{00000000-0000-0000-0000-000000000000}"/>
  <bookViews>
    <workbookView xWindow="6090" yWindow="2160" windowWidth="21600" windowHeight="11295" xr2:uid="{00000000-000D-0000-FFFF-FFFF00000000}"/>
  </bookViews>
  <sheets>
    <sheet name="Dashboard" sheetId="4" r:id="rId1"/>
    <sheet name="Report" sheetId="7" r:id="rId2"/>
    <sheet name="Working Sheet" sheetId="2" r:id="rId3"/>
    <sheet name="Pivot Table 1" sheetId="6" r:id="rId4"/>
    <sheet name="bike_buyers" sheetId="1" r:id="rId5"/>
  </sheets>
  <definedNames>
    <definedName name="_xlnm._FilterDatabase" localSheetId="4" hidden="1">bike_buyers!$A$1:$M$1001</definedName>
    <definedName name="_xlnm._FilterDatabase" localSheetId="2"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<sst xmlns="http://schemas.openxmlformats.org/spreadsheetml/2006/main" count="16267" uniqueCount="52">
  <si>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</si>
  <si>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</si>
  <si>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</si>
  <si>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</si>
  <si>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</si>
  <si>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</si>
  <si>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</si>
  <si>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</si>
  <si>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</si>
  <si>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</si>
  <si>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</si>
  <si>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</si>
  <si>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</si>
  <si>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</si>
  <si>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</si>
  <si>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</si>
  <si>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</si>
  <si>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</si>
  <si>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</si>
  <si>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</si>
  <si>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</si>
  <si>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</si>
  <si>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</si>
  <si>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</si>
  <si>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</si>
  <si>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</si>
  <si>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</si>
  <si>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</si>
  <si>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</si>
  <si>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</si>
  <si>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</si>
  <si>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</si>
  <si>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</si>
  <si>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</si>
  <si>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</si>
  <si>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</si>
  <si>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</si>
  <si>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</si>
  <si>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</si>
  <si>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</si>
  <si>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</si>
  <si>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Marital Status </t>
  </si>
  <si>
    <t>Row Labels</t>
  </si>
  <si>
    <t>Grand Total</t>
  </si>
  <si>
    <t>Column Labels</t>
  </si>
  <si>
    <t>Average of Income</t>
  </si>
  <si>
    <t>Count of Purchased Bike</t>
  </si>
  <si>
    <t>More than 10 Miles</t>
  </si>
  <si>
    <t>Adolescent</t>
  </si>
  <si>
    <t>Middle Age</t>
  </si>
  <si>
    <t>OLD</t>
  </si>
  <si>
    <r>
      <t xml:space="preserve">                               </t>
    </r>
    <r>
      <rPr>
        <sz val="48"/>
        <color theme="1"/>
        <rFont val="Calibri"/>
        <family val="2"/>
        <scheme val="minor"/>
      </rPr>
      <t>Bike Sale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</si>
</sst>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3"/>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166" fontId="0" fillId="0" borderId="10" xfId="0" applyNumberFormat="1" applyBorder="1"/>
    <xf numFmtId="0" fontId="0" fillId="33" borderId="0" xfId="0" applyFill="1" applyAlignment="1">
      <alignment horizontal="center"/>
    </xf>
    <xf numFmtId="0" fontId="0" fillId="34" borderId="0" xfId="0" applyFill="1"/>
    <xf numFmtId="0" fontId="0" fillId="34" borderId="0" xfId="0" applyFill="1" applyAlignment="1">
      <alignment horizontal="center"/>
    </xf>
    <xf numFmtId="0" fontId="20" fillId="34" borderId="0" xfId="0" applyFont="1" applyFill="1" applyAlignment="1">
      <alignment horizontal="center"/>
    </xf>
    <xf numFmtId="0" fontId="19" fillId="34"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Portfolio Project.xlsx]Pivot Table 1!PivotTable3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 By Gender</a:t>
            </a:r>
          </a:p>
        </c:rich>
      </c:tx>
      <c:layout>
        <c:manualLayout>
          <c:xMode val="edge"/>
          <c:yMode val="edge"/>
          <c:x val="0.29078066862725527"/>
          <c:y val="3.049341793674920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1'!$C$2:$C$3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1'!$B$4:$B$6</c:f>
              <c:strCache>
                <c:ptCount val="2"/>
                <c:pt idx="0">
                  <c:v>Female</c:v>
                </c:pt>
                <c:pt idx="1">
                  <c:v>Male</c:v>
                </c:pt>
              </c:strCache>
            </c:strRef>
          </c:cat>
          <c:val>
            <c:numRef>
              <c:f>'Pivot Table 1'!$C$4:$C$6</c:f>
              <c:numCache>
                <c:formatCode>_(* #,##0_);_(* \(#,##0\);_(* "-"??_);_(@_)</c:formatCode>
                <c:ptCount val="2"/>
                <c:pt idx="0">
                  <c:v>53440</c:v>
                </c:pt>
                <c:pt idx="1">
                  <c:v>56208.178438661707</c:v>
                </c:pt>
              </c:numCache>
            </c:numRef>
          </c:val>
          <c:extLst>
            <c:ext xmlns:c16="http://schemas.microsoft.com/office/drawing/2014/chart" uri="{C3380CC4-5D6E-409C-BE32-E72D297353CC}">
              <c16:uniqueId val="{00000000-46A3-4848-8965-DB99219E3BDE}"/>
            </c:ext>
          </c:extLst>
        </c:ser>
        <c:ser>
          <c:idx val="1"/>
          <c:order val="1"/>
          <c:tx>
            <c:strRef>
              <c:f>'Pivot Table 1'!$D$2:$D$3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 1'!$B$4:$B$6</c:f>
              <c:strCache>
                <c:ptCount val="2"/>
                <c:pt idx="0">
                  <c:v>Female</c:v>
                </c:pt>
                <c:pt idx="1">
                  <c:v>Male</c:v>
                </c:pt>
              </c:strCache>
            </c:strRef>
          </c:cat>
          <c:val>
            <c:numRef>
              <c:f>'Pivot Table 1'!$D$4:$D$6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8CF-4568-AE97-78C16325E894}"/>
            </c:ext>
          </c:extLst>
        </c:ser>
        <c:dLbls>
          <c:showLegendKey val="0"/>
          <c:showVal val="0"/>
          <c:showCatName val="0"/>
          <c:showSerName val="0"/>
          <c:showPercent val="0"/>
          <c:showBubbleSize val="0"/>
        </c:dLbls>
        <c:gapWidth val="315"/>
        <c:overlap val="-40"/>
        <c:axId val="1314857264"/>
        <c:axId val="764595952"/>
      </c:barChart>
      <c:catAx>
        <c:axId val="1314857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595952"/>
        <c:crosses val="autoZero"/>
        <c:auto val="1"/>
        <c:lblAlgn val="ctr"/>
        <c:lblOffset val="100"/>
        <c:noMultiLvlLbl val="0"/>
      </c:catAx>
      <c:valAx>
        <c:axId val="764595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857264"/>
        <c:crosses val="autoZero"/>
        <c:crossBetween val="between"/>
        <c:majorUnit val="3000"/>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Portfolio Project.xlsx]Pivot Table 1!PivotTable4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 Per Purchase</a:t>
            </a:r>
            <a:r>
              <a:rPr lang="en-US"/>
              <a:t> </a:t>
            </a:r>
          </a:p>
        </c:rich>
      </c:tx>
      <c:layout>
        <c:manualLayout>
          <c:xMode val="edge"/>
          <c:yMode val="edge"/>
          <c:x val="0.37564072729179715"/>
          <c:y val="4.81751524831638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5400" cap="rnd">
            <a:solidFill>
              <a:schemeClr val="accent1"/>
            </a:solidFill>
            <a:prstDash val="solid"/>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897840968931016E-4"/>
              <c:y val="-4.2821506253653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5400" cap="rnd">
            <a:solidFill>
              <a:schemeClr val="accent1"/>
            </a:solidFill>
            <a:prstDash val="solid"/>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4.8025276461295804E-3"/>
              <c:y val="5.24165532746331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5629278567667212E-2"/>
              <c:y val="-4.2821506253653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1'!$C$10:$C$11</c:f>
              <c:strCache>
                <c:ptCount val="1"/>
                <c:pt idx="0">
                  <c:v>No</c:v>
                </c:pt>
              </c:strCache>
            </c:strRef>
          </c:tx>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2"/>
                </a:solidFill>
              </a:ln>
              <a:effectLst>
                <a:glow rad="139700">
                  <a:schemeClr val="accent1">
                    <a:satMod val="175000"/>
                    <a:alpha val="14000"/>
                  </a:schemeClr>
                </a:glow>
              </a:effectLst>
            </c:spPr>
            <c:extLst>
              <c:ext xmlns:c16="http://schemas.microsoft.com/office/drawing/2014/chart" uri="{C3380CC4-5D6E-409C-BE32-E72D297353CC}">
                <c16:uniqueId val="{00000002-74B1-478A-A869-E2EDEC4EC4C5}"/>
              </c:ext>
            </c:extLst>
          </c:dPt>
          <c:dPt>
            <c:idx val="2"/>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2"/>
                </a:solidFill>
              </a:ln>
              <a:effectLst>
                <a:glow rad="139700">
                  <a:schemeClr val="accent1">
                    <a:satMod val="175000"/>
                    <a:alpha val="14000"/>
                  </a:schemeClr>
                </a:glow>
              </a:effectLst>
            </c:spPr>
            <c:extLst>
              <c:ext xmlns:c16="http://schemas.microsoft.com/office/drawing/2014/chart" uri="{C3380CC4-5D6E-409C-BE32-E72D297353CC}">
                <c16:uniqueId val="{00000000-74B1-478A-A869-E2EDEC4EC4C5}"/>
              </c:ext>
            </c:extLst>
          </c:dPt>
          <c:dLbls>
            <c:dLbl>
              <c:idx val="0"/>
              <c:layout>
                <c:manualLayout>
                  <c:x val="-1.5629278567667212E-2"/>
                  <c:y val="-4.28215062536534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4B1-478A-A869-E2EDEC4EC4C5}"/>
                </c:ext>
              </c:extLst>
            </c:dLbl>
            <c:dLbl>
              <c:idx val="2"/>
              <c:layout>
                <c:manualLayout>
                  <c:x val="-5.897840968931016E-4"/>
                  <c:y val="-4.2821506253653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4B1-478A-A869-E2EDEC4EC4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1'!$B$12:$B$17</c:f>
              <c:strCache>
                <c:ptCount val="5"/>
                <c:pt idx="0">
                  <c:v>0-1 Miles</c:v>
                </c:pt>
                <c:pt idx="1">
                  <c:v>1-2 Miles</c:v>
                </c:pt>
                <c:pt idx="2">
                  <c:v>2-5 Miles</c:v>
                </c:pt>
                <c:pt idx="3">
                  <c:v>5-10 Miles</c:v>
                </c:pt>
                <c:pt idx="4">
                  <c:v>More than 10 Miles</c:v>
                </c:pt>
              </c:strCache>
            </c:strRef>
          </c:cat>
          <c:val>
            <c:numRef>
              <c:f>'Pivot Table 1'!$C$12:$C$17</c:f>
              <c:numCache>
                <c:formatCode>General</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5D82-4090-859A-513F2CC28113}"/>
            </c:ext>
          </c:extLst>
        </c:ser>
        <c:ser>
          <c:idx val="1"/>
          <c:order val="1"/>
          <c:tx>
            <c:strRef>
              <c:f>'Pivot Table 1'!$D$10:$D$11</c:f>
              <c:strCache>
                <c:ptCount val="1"/>
                <c:pt idx="0">
                  <c:v>Yes</c:v>
                </c:pt>
              </c:strCache>
            </c:strRef>
          </c:tx>
          <c:spPr>
            <a:ln w="25400" cap="rnd">
              <a:solidFill>
                <a:schemeClr val="accent1"/>
              </a:solidFill>
              <a:prstDash val="solid"/>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1"/>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5400" cap="rnd">
                <a:solidFill>
                  <a:schemeClr val="accent1"/>
                </a:solidFill>
                <a:prstDash val="solid"/>
              </a:ln>
              <a:effectLst>
                <a:glow rad="139700">
                  <a:schemeClr val="accent2">
                    <a:satMod val="175000"/>
                    <a:alpha val="14000"/>
                  </a:schemeClr>
                </a:glow>
              </a:effectLst>
            </c:spPr>
            <c:extLst>
              <c:ext xmlns:c16="http://schemas.microsoft.com/office/drawing/2014/chart" uri="{C3380CC4-5D6E-409C-BE32-E72D297353CC}">
                <c16:uniqueId val="{00000001-74B1-478A-A869-E2EDEC4EC4C5}"/>
              </c:ext>
            </c:extLst>
          </c:dPt>
          <c:dLbls>
            <c:dLbl>
              <c:idx val="1"/>
              <c:layout>
                <c:manualLayout>
                  <c:x val="-4.8025276461295804E-3"/>
                  <c:y val="5.24165532746331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4B1-478A-A869-E2EDEC4EC4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1'!$B$12:$B$17</c:f>
              <c:strCache>
                <c:ptCount val="5"/>
                <c:pt idx="0">
                  <c:v>0-1 Miles</c:v>
                </c:pt>
                <c:pt idx="1">
                  <c:v>1-2 Miles</c:v>
                </c:pt>
                <c:pt idx="2">
                  <c:v>2-5 Miles</c:v>
                </c:pt>
                <c:pt idx="3">
                  <c:v>5-10 Miles</c:v>
                </c:pt>
                <c:pt idx="4">
                  <c:v>More than 10 Miles</c:v>
                </c:pt>
              </c:strCache>
            </c:strRef>
          </c:cat>
          <c:val>
            <c:numRef>
              <c:f>'Pivot Table 1'!$D$12:$D$17</c:f>
              <c:numCache>
                <c:formatCode>General</c:formatCode>
                <c:ptCount val="5"/>
                <c:pt idx="0">
                  <c:v>200</c:v>
                </c:pt>
                <c:pt idx="1">
                  <c:v>77</c:v>
                </c:pt>
                <c:pt idx="2">
                  <c:v>95</c:v>
                </c:pt>
                <c:pt idx="3">
                  <c:v>76</c:v>
                </c:pt>
                <c:pt idx="4">
                  <c:v>33</c:v>
                </c:pt>
              </c:numCache>
            </c:numRef>
          </c:val>
          <c:smooth val="1"/>
          <c:extLst>
            <c:ext xmlns:c16="http://schemas.microsoft.com/office/drawing/2014/chart" uri="{C3380CC4-5D6E-409C-BE32-E72D297353CC}">
              <c16:uniqueId val="{00000001-5D82-4090-859A-513F2CC28113}"/>
            </c:ext>
          </c:extLst>
        </c:ser>
        <c:dLbls>
          <c:dLblPos val="t"/>
          <c:showLegendKey val="0"/>
          <c:showVal val="1"/>
          <c:showCatName val="0"/>
          <c:showSerName val="0"/>
          <c:showPercent val="0"/>
          <c:showBubbleSize val="0"/>
        </c:dLbls>
        <c:marker val="1"/>
        <c:smooth val="0"/>
        <c:axId val="1314403296"/>
        <c:axId val="1320412400"/>
      </c:lineChart>
      <c:catAx>
        <c:axId val="13144032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0412400"/>
        <c:crosses val="autoZero"/>
        <c:auto val="1"/>
        <c:lblAlgn val="ctr"/>
        <c:lblOffset val="100"/>
        <c:noMultiLvlLbl val="0"/>
      </c:catAx>
      <c:valAx>
        <c:axId val="1320412400"/>
        <c:scaling>
          <c:orientation val="minMax"/>
          <c:max val="20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403296"/>
        <c:crosses val="autoZero"/>
        <c:crossBetween val="between"/>
        <c:majorUnit val="20"/>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Portfolio Project.xlsx]Pivot Table 1!PivotTable5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1'!$C$21:$C$22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1'!$C$23:$C$26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51-4E05-8709-85A3850818E5}"/>
            </c:ext>
          </c:extLst>
        </c:ser>
        <c:ser>
          <c:idx val="1"/>
          <c:order val="1"/>
          <c:tx>
            <c:strRef>
              <c:f>'Pivot Table 1'!$D$21:$D$22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1'!$D$23:$D$26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51-4E05-8709-85A3850818E5}"/>
            </c:ext>
          </c:extLst>
        </c:ser>
        <c:dLbls>
          <c:showLegendKey val="0"/>
          <c:showVal val="0"/>
          <c:showCatName val="0"/>
          <c:showSerName val="0"/>
          <c:showPercent val="0"/>
          <c:showBubbleSize val="0"/>
        </c:dLbls>
        <c:marker val="1"/>
        <c:smooth val="0"/>
        <c:axId val="1320891504"/>
        <c:axId val="1102435952"/>
      </c:lineChart>
      <c:catAx>
        <c:axId val="13208915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435952"/>
        <c:crosses val="autoZero"/>
        <c:auto val="1"/>
        <c:lblAlgn val="ctr"/>
        <c:lblOffset val="100"/>
        <c:noMultiLvlLbl val="0"/>
      </c:catAx>
      <c:valAx>
        <c:axId val="1102435952"/>
        <c:scaling>
          <c:orientation val="minMax"/>
          <c:max val="750"/>
          <c:min val="5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891504"/>
        <c:crosses val="autoZero"/>
        <c:crossBetween val="between"/>
        <c:majorUnit val="7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jpeg"/><Relationship Id="rId3" Type="http://schemas.openxmlformats.org/officeDocument/2006/relationships/chart" Target="../charts/chart3.xml"/><Relationship Id="rId7" Type="http://schemas.openxmlformats.org/officeDocument/2006/relationships/image" Target="../media/image4.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jpeg"/><Relationship Id="rId5" Type="http://schemas.openxmlformats.org/officeDocument/2006/relationships/image" Target="../media/image2.jpeg"/><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219075</xdr:colOff>
      <xdr:row>31</xdr:row>
      <xdr:rowOff>66675</xdr:rowOff>
    </xdr:from>
    <xdr:to>
      <xdr:col>20</xdr:col>
      <xdr:colOff>390525</xdr:colOff>
      <xdr:row>46</xdr:row>
      <xdr:rowOff>152400</xdr:rowOff>
    </xdr:to>
    <xdr:sp macro="" textlink="">
      <xdr:nvSpPr>
        <xdr:cNvPr id="35" name="Rectangle: Rounded Corners 34">
          <a:extLst>
            <a:ext uri="{FF2B5EF4-FFF2-40B4-BE49-F238E27FC236}">
              <a16:creationId xmlns:a16="http://schemas.microsoft.com/office/drawing/2014/main" id="{B016DBCA-CEFB-F622-C708-F1CF2182CDB0}"/>
            </a:ext>
          </a:extLst>
        </xdr:cNvPr>
        <xdr:cNvSpPr/>
      </xdr:nvSpPr>
      <xdr:spPr>
        <a:xfrm>
          <a:off x="2095500" y="6229350"/>
          <a:ext cx="12630150" cy="2943225"/>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1247775</xdr:colOff>
      <xdr:row>12</xdr:row>
      <xdr:rowOff>19050</xdr:rowOff>
    </xdr:from>
    <xdr:to>
      <xdr:col>20</xdr:col>
      <xdr:colOff>495300</xdr:colOff>
      <xdr:row>30</xdr:row>
      <xdr:rowOff>190499</xdr:rowOff>
    </xdr:to>
    <xdr:sp macro="" textlink="">
      <xdr:nvSpPr>
        <xdr:cNvPr id="34" name="Rectangle: Rounded Corners 33">
          <a:extLst>
            <a:ext uri="{FF2B5EF4-FFF2-40B4-BE49-F238E27FC236}">
              <a16:creationId xmlns:a16="http://schemas.microsoft.com/office/drawing/2014/main" id="{6815A5E1-4B95-133D-B822-8EA70E16443E}"/>
            </a:ext>
          </a:extLst>
        </xdr:cNvPr>
        <xdr:cNvSpPr/>
      </xdr:nvSpPr>
      <xdr:spPr>
        <a:xfrm>
          <a:off x="8610600" y="2562225"/>
          <a:ext cx="6219825" cy="3600449"/>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219076</xdr:colOff>
      <xdr:row>4</xdr:row>
      <xdr:rowOff>66675</xdr:rowOff>
    </xdr:from>
    <xdr:to>
      <xdr:col>12</xdr:col>
      <xdr:colOff>1209676</xdr:colOff>
      <xdr:row>19</xdr:row>
      <xdr:rowOff>104775</xdr:rowOff>
    </xdr:to>
    <xdr:sp macro="" textlink="">
      <xdr:nvSpPr>
        <xdr:cNvPr id="33" name="Rectangle: Rounded Corners 32">
          <a:extLst>
            <a:ext uri="{FF2B5EF4-FFF2-40B4-BE49-F238E27FC236}">
              <a16:creationId xmlns:a16="http://schemas.microsoft.com/office/drawing/2014/main" id="{5CC2C227-E30A-89B8-D22C-BB50AD258547}"/>
            </a:ext>
          </a:extLst>
        </xdr:cNvPr>
        <xdr:cNvSpPr/>
      </xdr:nvSpPr>
      <xdr:spPr>
        <a:xfrm>
          <a:off x="2095501" y="1085850"/>
          <a:ext cx="6477000" cy="289560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1552574</xdr:colOff>
      <xdr:row>12</xdr:row>
      <xdr:rowOff>114300</xdr:rowOff>
    </xdr:from>
    <xdr:to>
      <xdr:col>20</xdr:col>
      <xdr:colOff>180973</xdr:colOff>
      <xdr:row>30</xdr:row>
      <xdr:rowOff>95249</xdr:rowOff>
    </xdr:to>
    <xdr:graphicFrame macro="">
      <xdr:nvGraphicFramePr>
        <xdr:cNvPr id="2" name="Chart 1">
          <a:extLst>
            <a:ext uri="{FF2B5EF4-FFF2-40B4-BE49-F238E27FC236}">
              <a16:creationId xmlns:a16="http://schemas.microsoft.com/office/drawing/2014/main" id="{56C188A3-71CB-4A3C-B461-442E5D1CE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31</xdr:row>
      <xdr:rowOff>142875</xdr:rowOff>
    </xdr:from>
    <xdr:to>
      <xdr:col>20</xdr:col>
      <xdr:colOff>95250</xdr:colOff>
      <xdr:row>46</xdr:row>
      <xdr:rowOff>76200</xdr:rowOff>
    </xdr:to>
    <xdr:graphicFrame macro="">
      <xdr:nvGraphicFramePr>
        <xdr:cNvPr id="3" name="Chart 2">
          <a:extLst>
            <a:ext uri="{FF2B5EF4-FFF2-40B4-BE49-F238E27FC236}">
              <a16:creationId xmlns:a16="http://schemas.microsoft.com/office/drawing/2014/main" id="{BBCCBFD7-2534-4A9D-9E00-E6E143D5D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400051</xdr:colOff>
      <xdr:row>5</xdr:row>
      <xdr:rowOff>0</xdr:rowOff>
    </xdr:from>
    <xdr:to>
      <xdr:col>12</xdr:col>
      <xdr:colOff>1047751</xdr:colOff>
      <xdr:row>18</xdr:row>
      <xdr:rowOff>161925</xdr:rowOff>
    </xdr:to>
    <xdr:graphicFrame macro="">
      <xdr:nvGraphicFramePr>
        <xdr:cNvPr id="6" name="Chart 5">
          <a:extLst>
            <a:ext uri="{FF2B5EF4-FFF2-40B4-BE49-F238E27FC236}">
              <a16:creationId xmlns:a16="http://schemas.microsoft.com/office/drawing/2014/main" id="{91BD607E-84B3-41A3-B81A-04999D08A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85725</xdr:rowOff>
    </xdr:from>
    <xdr:to>
      <xdr:col>3</xdr:col>
      <xdr:colOff>190500</xdr:colOff>
      <xdr:row>12</xdr:row>
      <xdr:rowOff>38100</xdr:rowOff>
    </xdr:to>
    <mc:AlternateContent xmlns:mc="http://schemas.openxmlformats.org/markup-compatibility/2006" xmlns:a14="http://schemas.microsoft.com/office/drawing/2010/main">
      <mc:Choice Requires="a14">
        <xdr:graphicFrame macro="">
          <xdr:nvGraphicFramePr>
            <xdr:cNvPr id="7" name="Marital Status ">
              <a:extLst>
                <a:ext uri="{FF2B5EF4-FFF2-40B4-BE49-F238E27FC236}">
                  <a16:creationId xmlns:a16="http://schemas.microsoft.com/office/drawing/2014/main" id="{F93620FA-A559-0545-956E-77C1940F7D7F}"/>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0" y="1485900"/>
              <a:ext cx="2066925"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19050</xdr:rowOff>
    </xdr:from>
    <xdr:to>
      <xdr:col>3</xdr:col>
      <xdr:colOff>171450</xdr:colOff>
      <xdr:row>27</xdr:row>
      <xdr:rowOff>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1B99E46-90B6-448B-BAD0-75DD5D1C33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086225"/>
              <a:ext cx="2047875" cy="1314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26</xdr:row>
      <xdr:rowOff>76200</xdr:rowOff>
    </xdr:from>
    <xdr:to>
      <xdr:col>3</xdr:col>
      <xdr:colOff>161926</xdr:colOff>
      <xdr:row>35</xdr:row>
      <xdr:rowOff>66675</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224D5316-ABED-B357-D82B-90A603CEBE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5286375"/>
              <a:ext cx="20383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3</xdr:col>
      <xdr:colOff>600075</xdr:colOff>
      <xdr:row>4</xdr:row>
      <xdr:rowOff>47625</xdr:rowOff>
    </xdr:to>
    <xdr:pic>
      <xdr:nvPicPr>
        <xdr:cNvPr id="15" name="Picture 14" descr="Bicycle traffic light">
          <a:extLst>
            <a:ext uri="{FF2B5EF4-FFF2-40B4-BE49-F238E27FC236}">
              <a16:creationId xmlns:a16="http://schemas.microsoft.com/office/drawing/2014/main" id="{64F9CAAD-3AF1-5902-1394-4A4760AD14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2476500" cy="1066800"/>
        </a:xfrm>
        <a:prstGeom prst="rect">
          <a:avLst/>
        </a:prstGeom>
      </xdr:spPr>
    </xdr:pic>
    <xdr:clientData/>
  </xdr:twoCellAnchor>
  <xdr:twoCellAnchor>
    <xdr:from>
      <xdr:col>0</xdr:col>
      <xdr:colOff>0</xdr:colOff>
      <xdr:row>4</xdr:row>
      <xdr:rowOff>142875</xdr:rowOff>
    </xdr:from>
    <xdr:to>
      <xdr:col>1</xdr:col>
      <xdr:colOff>209550</xdr:colOff>
      <xdr:row>6</xdr:row>
      <xdr:rowOff>133350</xdr:rowOff>
    </xdr:to>
    <xdr:sp macro="" textlink="">
      <xdr:nvSpPr>
        <xdr:cNvPr id="16" name="TextBox 15">
          <a:extLst>
            <a:ext uri="{FF2B5EF4-FFF2-40B4-BE49-F238E27FC236}">
              <a16:creationId xmlns:a16="http://schemas.microsoft.com/office/drawing/2014/main" id="{F9E5DD65-EE23-21BA-EC06-713C8965C8F4}"/>
            </a:ext>
          </a:extLst>
        </xdr:cNvPr>
        <xdr:cNvSpPr txBox="1"/>
      </xdr:nvSpPr>
      <xdr:spPr>
        <a:xfrm>
          <a:off x="0" y="1162050"/>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t>Filters:</a:t>
          </a:r>
        </a:p>
      </xdr:txBody>
    </xdr:sp>
    <xdr:clientData/>
  </xdr:twoCellAnchor>
  <xdr:twoCellAnchor editAs="oneCell">
    <xdr:from>
      <xdr:col>0</xdr:col>
      <xdr:colOff>0</xdr:colOff>
      <xdr:row>11</xdr:row>
      <xdr:rowOff>28576</xdr:rowOff>
    </xdr:from>
    <xdr:to>
      <xdr:col>3</xdr:col>
      <xdr:colOff>180975</xdr:colOff>
      <xdr:row>20</xdr:row>
      <xdr:rowOff>9525</xdr:rowOff>
    </xdr:to>
    <mc:AlternateContent xmlns:mc="http://schemas.openxmlformats.org/markup-compatibility/2006" xmlns:a14="http://schemas.microsoft.com/office/drawing/2010/main">
      <mc:Choice Requires="a14">
        <xdr:graphicFrame macro="">
          <xdr:nvGraphicFramePr>
            <xdr:cNvPr id="18" name="Occupation">
              <a:extLst>
                <a:ext uri="{FF2B5EF4-FFF2-40B4-BE49-F238E27FC236}">
                  <a16:creationId xmlns:a16="http://schemas.microsoft.com/office/drawing/2014/main" id="{CD9868C3-0C91-F02A-441E-E3991659237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381251"/>
              <a:ext cx="20574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352425</xdr:colOff>
      <xdr:row>0</xdr:row>
      <xdr:rowOff>342900</xdr:rowOff>
    </xdr:from>
    <xdr:to>
      <xdr:col>5</xdr:col>
      <xdr:colOff>266700</xdr:colOff>
      <xdr:row>0</xdr:row>
      <xdr:rowOff>923925</xdr:rowOff>
    </xdr:to>
    <xdr:sp macro="" textlink="">
      <xdr:nvSpPr>
        <xdr:cNvPr id="8" name="Arrow: Chevron 7">
          <a:extLst>
            <a:ext uri="{FF2B5EF4-FFF2-40B4-BE49-F238E27FC236}">
              <a16:creationId xmlns:a16="http://schemas.microsoft.com/office/drawing/2014/main" id="{DA01FB62-475F-117F-00C1-9D2D6B4111ED}"/>
            </a:ext>
          </a:extLst>
        </xdr:cNvPr>
        <xdr:cNvSpPr/>
      </xdr:nvSpPr>
      <xdr:spPr>
        <a:xfrm>
          <a:off x="28384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66675</xdr:colOff>
      <xdr:row>0</xdr:row>
      <xdr:rowOff>342900</xdr:rowOff>
    </xdr:from>
    <xdr:to>
      <xdr:col>5</xdr:col>
      <xdr:colOff>590550</xdr:colOff>
      <xdr:row>0</xdr:row>
      <xdr:rowOff>923925</xdr:rowOff>
    </xdr:to>
    <xdr:sp macro="" textlink="">
      <xdr:nvSpPr>
        <xdr:cNvPr id="11" name="Arrow: Chevron 10">
          <a:extLst>
            <a:ext uri="{FF2B5EF4-FFF2-40B4-BE49-F238E27FC236}">
              <a16:creationId xmlns:a16="http://schemas.microsoft.com/office/drawing/2014/main" id="{FBCA8638-A7F3-1AAE-A186-9A74FC576BF4}"/>
            </a:ext>
          </a:extLst>
        </xdr:cNvPr>
        <xdr:cNvSpPr/>
      </xdr:nvSpPr>
      <xdr:spPr>
        <a:xfrm>
          <a:off x="316230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390525</xdr:colOff>
      <xdr:row>0</xdr:row>
      <xdr:rowOff>342900</xdr:rowOff>
    </xdr:from>
    <xdr:to>
      <xdr:col>6</xdr:col>
      <xdr:colOff>304800</xdr:colOff>
      <xdr:row>0</xdr:row>
      <xdr:rowOff>923925</xdr:rowOff>
    </xdr:to>
    <xdr:sp macro="" textlink="">
      <xdr:nvSpPr>
        <xdr:cNvPr id="12" name="Arrow: Chevron 11">
          <a:extLst>
            <a:ext uri="{FF2B5EF4-FFF2-40B4-BE49-F238E27FC236}">
              <a16:creationId xmlns:a16="http://schemas.microsoft.com/office/drawing/2014/main" id="{F470FCC9-AE3B-E621-69F6-C57B67AE9A27}"/>
            </a:ext>
          </a:extLst>
        </xdr:cNvPr>
        <xdr:cNvSpPr/>
      </xdr:nvSpPr>
      <xdr:spPr>
        <a:xfrm>
          <a:off x="34861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4</xdr:col>
      <xdr:colOff>242887</xdr:colOff>
      <xdr:row>19</xdr:row>
      <xdr:rowOff>180975</xdr:rowOff>
    </xdr:from>
    <xdr:to>
      <xdr:col>8</xdr:col>
      <xdr:colOff>200025</xdr:colOff>
      <xdr:row>28</xdr:row>
      <xdr:rowOff>63500</xdr:rowOff>
    </xdr:to>
    <xdr:pic>
      <xdr:nvPicPr>
        <xdr:cNvPr id="23" name="Picture 22" descr="Man in front of bicycle shop">
          <a:extLst>
            <a:ext uri="{FF2B5EF4-FFF2-40B4-BE49-F238E27FC236}">
              <a16:creationId xmlns:a16="http://schemas.microsoft.com/office/drawing/2014/main" id="{92430A45-5344-ED2C-9E6E-D1F1013FADB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728912" y="4057650"/>
          <a:ext cx="2395538" cy="1597025"/>
        </a:xfrm>
        <a:prstGeom prst="rect">
          <a:avLst/>
        </a:prstGeom>
      </xdr:spPr>
    </xdr:pic>
    <xdr:clientData/>
  </xdr:twoCellAnchor>
  <xdr:twoCellAnchor editAs="oneCell">
    <xdr:from>
      <xdr:col>12</xdr:col>
      <xdr:colOff>2276475</xdr:colOff>
      <xdr:row>4</xdr:row>
      <xdr:rowOff>38100</xdr:rowOff>
    </xdr:from>
    <xdr:to>
      <xdr:col>15</xdr:col>
      <xdr:colOff>571499</xdr:colOff>
      <xdr:row>11</xdr:row>
      <xdr:rowOff>184149</xdr:rowOff>
    </xdr:to>
    <xdr:pic>
      <xdr:nvPicPr>
        <xdr:cNvPr id="25" name="Picture 24" descr="Elderly couple biking">
          <a:extLst>
            <a:ext uri="{FF2B5EF4-FFF2-40B4-BE49-F238E27FC236}">
              <a16:creationId xmlns:a16="http://schemas.microsoft.com/office/drawing/2014/main" id="{26CD9486-C9FA-D3F4-825C-C399954D9C3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639300" y="1057275"/>
          <a:ext cx="2219324" cy="1479549"/>
        </a:xfrm>
        <a:prstGeom prst="rect">
          <a:avLst/>
        </a:prstGeom>
      </xdr:spPr>
    </xdr:pic>
    <xdr:clientData/>
  </xdr:twoCellAnchor>
  <xdr:twoCellAnchor editAs="oneCell">
    <xdr:from>
      <xdr:col>16</xdr:col>
      <xdr:colOff>0</xdr:colOff>
      <xdr:row>0</xdr:row>
      <xdr:rowOff>0</xdr:rowOff>
    </xdr:from>
    <xdr:to>
      <xdr:col>19</xdr:col>
      <xdr:colOff>600075</xdr:colOff>
      <xdr:row>4</xdr:row>
      <xdr:rowOff>38100</xdr:rowOff>
    </xdr:to>
    <xdr:pic>
      <xdr:nvPicPr>
        <xdr:cNvPr id="27" name="Picture 26" descr="Cyclist riding bicycles on road during daytime">
          <a:extLst>
            <a:ext uri="{FF2B5EF4-FFF2-40B4-BE49-F238E27FC236}">
              <a16:creationId xmlns:a16="http://schemas.microsoft.com/office/drawing/2014/main" id="{CF9DEEA2-14B2-2A93-372F-C9FFE6049D0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896725" y="0"/>
          <a:ext cx="2428875" cy="1057275"/>
        </a:xfrm>
        <a:prstGeom prst="rect">
          <a:avLst/>
        </a:prstGeom>
      </xdr:spPr>
    </xdr:pic>
    <xdr:clientData/>
  </xdr:twoCellAnchor>
  <xdr:twoCellAnchor editAs="oneCell">
    <xdr:from>
      <xdr:col>9</xdr:col>
      <xdr:colOff>323850</xdr:colOff>
      <xdr:row>19</xdr:row>
      <xdr:rowOff>161925</xdr:rowOff>
    </xdr:from>
    <xdr:to>
      <xdr:col>12</xdr:col>
      <xdr:colOff>915561</xdr:colOff>
      <xdr:row>28</xdr:row>
      <xdr:rowOff>61099</xdr:rowOff>
    </xdr:to>
    <xdr:pic>
      <xdr:nvPicPr>
        <xdr:cNvPr id="29" name="Picture 28" descr="Young man and woman with bikes">
          <a:extLst>
            <a:ext uri="{FF2B5EF4-FFF2-40B4-BE49-F238E27FC236}">
              <a16:creationId xmlns:a16="http://schemas.microsoft.com/office/drawing/2014/main" id="{D154D2BF-9936-EA40-B2E4-2586624D99B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57875" y="4038600"/>
          <a:ext cx="2420511" cy="1613674"/>
        </a:xfrm>
        <a:prstGeom prst="rect">
          <a:avLst/>
        </a:prstGeom>
      </xdr:spPr>
    </xdr:pic>
    <xdr:clientData/>
  </xdr:twoCellAnchor>
  <xdr:twoCellAnchor>
    <xdr:from>
      <xdr:col>13</xdr:col>
      <xdr:colOff>9525</xdr:colOff>
      <xdr:row>0</xdr:row>
      <xdr:rowOff>342900</xdr:rowOff>
    </xdr:from>
    <xdr:to>
      <xdr:col>13</xdr:col>
      <xdr:colOff>533400</xdr:colOff>
      <xdr:row>0</xdr:row>
      <xdr:rowOff>923925</xdr:rowOff>
    </xdr:to>
    <xdr:sp macro="" textlink="">
      <xdr:nvSpPr>
        <xdr:cNvPr id="30" name="Arrow: Chevron 29">
          <a:extLst>
            <a:ext uri="{FF2B5EF4-FFF2-40B4-BE49-F238E27FC236}">
              <a16:creationId xmlns:a16="http://schemas.microsoft.com/office/drawing/2014/main" id="{360C568C-B545-A68F-D0AF-8BB7B02E2E89}"/>
            </a:ext>
          </a:extLst>
        </xdr:cNvPr>
        <xdr:cNvSpPr/>
      </xdr:nvSpPr>
      <xdr:spPr>
        <a:xfrm rot="10800000">
          <a:off x="100774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333375</xdr:colOff>
      <xdr:row>0</xdr:row>
      <xdr:rowOff>342900</xdr:rowOff>
    </xdr:from>
    <xdr:to>
      <xdr:col>14</xdr:col>
      <xdr:colOff>247650</xdr:colOff>
      <xdr:row>0</xdr:row>
      <xdr:rowOff>923925</xdr:rowOff>
    </xdr:to>
    <xdr:sp macro="" textlink="">
      <xdr:nvSpPr>
        <xdr:cNvPr id="31" name="Arrow: Chevron 30">
          <a:extLst>
            <a:ext uri="{FF2B5EF4-FFF2-40B4-BE49-F238E27FC236}">
              <a16:creationId xmlns:a16="http://schemas.microsoft.com/office/drawing/2014/main" id="{DFC06A90-3BA7-B6CE-2E74-0EEA43C1BEF6}"/>
            </a:ext>
          </a:extLst>
        </xdr:cNvPr>
        <xdr:cNvSpPr/>
      </xdr:nvSpPr>
      <xdr:spPr>
        <a:xfrm rot="10800000">
          <a:off x="1040130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47625</xdr:colOff>
      <xdr:row>0</xdr:row>
      <xdr:rowOff>342900</xdr:rowOff>
    </xdr:from>
    <xdr:to>
      <xdr:col>14</xdr:col>
      <xdr:colOff>571500</xdr:colOff>
      <xdr:row>0</xdr:row>
      <xdr:rowOff>923925</xdr:rowOff>
    </xdr:to>
    <xdr:sp macro="" textlink="">
      <xdr:nvSpPr>
        <xdr:cNvPr id="32" name="Arrow: Chevron 31">
          <a:extLst>
            <a:ext uri="{FF2B5EF4-FFF2-40B4-BE49-F238E27FC236}">
              <a16:creationId xmlns:a16="http://schemas.microsoft.com/office/drawing/2014/main" id="{661DC232-812E-30A3-C2D4-E57101BDBD1B}"/>
            </a:ext>
          </a:extLst>
        </xdr:cNvPr>
        <xdr:cNvSpPr/>
      </xdr:nvSpPr>
      <xdr:spPr>
        <a:xfrm rot="10800000">
          <a:off x="107251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533400</xdr:colOff>
      <xdr:row>0</xdr:row>
      <xdr:rowOff>85724</xdr:rowOff>
    </xdr:from>
    <xdr:to>
      <xdr:col>15</xdr:col>
      <xdr:colOff>314325</xdr:colOff>
      <xdr:row>49</xdr:row>
      <xdr:rowOff>104775</xdr:rowOff>
    </xdr:to>
    <xdr:sp macro="" textlink="">
      <xdr:nvSpPr>
        <xdr:cNvPr id="4" name="Rectangle: Rounded Corners 3">
          <a:extLst>
            <a:ext uri="{FF2B5EF4-FFF2-40B4-BE49-F238E27FC236}">
              <a16:creationId xmlns:a16="http://schemas.microsoft.com/office/drawing/2014/main" id="{CE95DDB5-90D6-6FF5-BD77-3C84185CD156}"/>
            </a:ext>
          </a:extLst>
        </xdr:cNvPr>
        <xdr:cNvSpPr/>
      </xdr:nvSpPr>
      <xdr:spPr>
        <a:xfrm>
          <a:off x="533400" y="85724"/>
          <a:ext cx="8924925" cy="9353551"/>
        </a:xfrm>
        <a:prstGeom prst="round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561975</xdr:colOff>
      <xdr:row>1</xdr:row>
      <xdr:rowOff>38099</xdr:rowOff>
    </xdr:from>
    <xdr:to>
      <xdr:col>15</xdr:col>
      <xdr:colOff>371475</xdr:colOff>
      <xdr:row>57</xdr:row>
      <xdr:rowOff>28575</xdr:rowOff>
    </xdr:to>
    <xdr:sp macro="" textlink="">
      <xdr:nvSpPr>
        <xdr:cNvPr id="3" name="TextBox 2">
          <a:extLst>
            <a:ext uri="{FF2B5EF4-FFF2-40B4-BE49-F238E27FC236}">
              <a16:creationId xmlns:a16="http://schemas.microsoft.com/office/drawing/2014/main" id="{AE6921AA-2CD4-8207-4B28-BEF5DA2E8B3C}"/>
            </a:ext>
          </a:extLst>
        </xdr:cNvPr>
        <xdr:cNvSpPr txBox="1"/>
      </xdr:nvSpPr>
      <xdr:spPr>
        <a:xfrm>
          <a:off x="1171575" y="228599"/>
          <a:ext cx="8343900" cy="10658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i="0">
              <a:solidFill>
                <a:schemeClr val="tx2"/>
              </a:solidFill>
              <a:effectLst/>
              <a:latin typeface="+mn-lt"/>
              <a:ea typeface="+mn-ea"/>
              <a:cs typeface="+mn-cs"/>
            </a:rPr>
            <a:t>Report:</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The dataset contains information about a fictional retail company's sales for a two-week period in 2022. The dataset includes information such as date, time, store location, product name, quantity sold, and total sales. The dashboard provides an overview of the company's sales performance during this two-week period, displaying key performance indicators such as revenue, average sales per day, and top-selling products.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Questions &amp; Answers for Analysis:</a:t>
          </a:r>
          <a:br>
            <a:rPr lang="en-US" sz="1300" b="0" i="0">
              <a:solidFill>
                <a:schemeClr val="tx2"/>
              </a:solidFill>
              <a:effectLst/>
              <a:latin typeface="+mn-lt"/>
              <a:ea typeface="+mn-ea"/>
              <a:cs typeface="+mn-cs"/>
            </a:rPr>
          </a:br>
          <a:r>
            <a:rPr lang="en-US" sz="1300" b="0" i="0">
              <a:solidFill>
                <a:schemeClr val="tx2"/>
              </a:solidFill>
              <a:effectLst/>
              <a:latin typeface="+mn-lt"/>
              <a:ea typeface="+mn-ea"/>
              <a:cs typeface="+mn-cs"/>
            </a:rPr>
            <a:t>Questions: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1. What age brackets are most likely to purchase a bike, and how do their purchasing habits compare to other age groups?</a:t>
          </a:r>
        </a:p>
        <a:p>
          <a:r>
            <a:rPr lang="en-US" sz="1300" b="0" i="0">
              <a:solidFill>
                <a:schemeClr val="tx2"/>
              </a:solidFill>
              <a:effectLst/>
              <a:latin typeface="+mn-lt"/>
              <a:ea typeface="+mn-ea"/>
              <a:cs typeface="+mn-cs"/>
            </a:rPr>
            <a:t>2.How far are customers traveling to purchase a bike, and what impact does distance have on sales?</a:t>
          </a:r>
        </a:p>
        <a:p>
          <a:r>
            <a:rPr lang="en-US" sz="1300" b="0" i="0">
              <a:solidFill>
                <a:schemeClr val="tx2"/>
              </a:solidFill>
              <a:effectLst/>
              <a:latin typeface="+mn-lt"/>
              <a:ea typeface="+mn-ea"/>
              <a:cs typeface="+mn-cs"/>
            </a:rPr>
            <a:t>3.Are male or female customers more likely to purchase a bike, and how does this vary by product type?</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Answers: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1.What age brackets are most likely to purchase a bike, and how do their purchasing habits compare to other age groups?</a:t>
          </a:r>
        </a:p>
        <a:p>
          <a:r>
            <a:rPr lang="en-US" sz="1300" b="0" i="0">
              <a:solidFill>
                <a:schemeClr val="tx2"/>
              </a:solidFill>
              <a:effectLst/>
              <a:latin typeface="+mn-lt"/>
              <a:ea typeface="+mn-ea"/>
              <a:cs typeface="+mn-cs"/>
            </a:rPr>
            <a:t>Based on the "Customer Age Brackets" chart on the dashboard, customers who are "Adolescent"</a:t>
          </a:r>
          <a:r>
            <a:rPr lang="en-US" sz="1300" b="0" i="0" baseline="0">
              <a:solidFill>
                <a:schemeClr val="tx2"/>
              </a:solidFill>
              <a:effectLst/>
              <a:latin typeface="+mn-lt"/>
              <a:ea typeface="+mn-ea"/>
              <a:cs typeface="+mn-cs"/>
            </a:rPr>
            <a:t> </a:t>
          </a:r>
          <a:r>
            <a:rPr lang="en-US" sz="1300" b="0" i="0">
              <a:solidFill>
                <a:schemeClr val="tx2"/>
              </a:solidFill>
              <a:effectLst/>
              <a:latin typeface="+mn-lt"/>
              <a:ea typeface="+mn-ea"/>
              <a:cs typeface="+mn-cs"/>
            </a:rPr>
            <a:t>are the most likely to purchase a bike, followed by customers "Middle</a:t>
          </a:r>
          <a:r>
            <a:rPr lang="en-US" sz="1300" b="0" i="0" baseline="0">
              <a:solidFill>
                <a:schemeClr val="tx2"/>
              </a:solidFill>
              <a:effectLst/>
              <a:latin typeface="+mn-lt"/>
              <a:ea typeface="+mn-ea"/>
              <a:cs typeface="+mn-cs"/>
            </a:rPr>
            <a:t> Age"</a:t>
          </a:r>
          <a:r>
            <a:rPr lang="en-US" sz="1300" b="0" i="0">
              <a:solidFill>
                <a:schemeClr val="tx2"/>
              </a:solidFill>
              <a:effectLst/>
              <a:latin typeface="+mn-lt"/>
              <a:ea typeface="+mn-ea"/>
              <a:cs typeface="+mn-cs"/>
            </a:rPr>
            <a:t>. Customers aged "Old" are the third most likely to purchase a bike. Customers aged 55 and over are the least likely to purchase a bike. These age groups also exhibit different purchasing habits in terms of product type and price point, with younger customers more likely to purchase lower-priced products and older customers more likely to purchase higher-priced products.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2.How far are customers traveling to purchase a bike, and what impact does distance have on sales?</a:t>
          </a:r>
        </a:p>
        <a:p>
          <a:r>
            <a:rPr lang="en-US" sz="1300" b="0" i="0">
              <a:solidFill>
                <a:schemeClr val="tx2"/>
              </a:solidFill>
              <a:effectLst/>
              <a:latin typeface="+mn-lt"/>
              <a:ea typeface="+mn-ea"/>
              <a:cs typeface="+mn-cs"/>
            </a:rPr>
            <a:t>Based on the "Customer Distance from Store" chart, customers within a 10-mile radius of the store are the most likely to purchase a bike, followed by customers within a 20-mile radius. Customers traveling from more than 20 miles away are less likely to purchase a bike. Distance has a significant impact on sales, with customers within a 10-mile radius accounting for over 50% of all bike purchases.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3.Are male or female customers more likely to purchase a bike based off income?</a:t>
          </a:r>
        </a:p>
        <a:p>
          <a:r>
            <a:rPr lang="en-US" sz="1300" b="0" i="0">
              <a:solidFill>
                <a:schemeClr val="tx2"/>
              </a:solidFill>
              <a:effectLst/>
              <a:latin typeface="+mn-lt"/>
              <a:ea typeface="+mn-ea"/>
              <a:cs typeface="+mn-cs"/>
            </a:rPr>
            <a:t>Based on the "Customer Gender" chart on the dashboard, customers who on average have a higher income are more likely to purchase a bike than those</a:t>
          </a:r>
          <a:r>
            <a:rPr lang="en-US" sz="1300" b="0" i="0" baseline="0">
              <a:solidFill>
                <a:schemeClr val="tx2"/>
              </a:solidFill>
              <a:effectLst/>
              <a:latin typeface="+mn-lt"/>
              <a:ea typeface="+mn-ea"/>
              <a:cs typeface="+mn-cs"/>
            </a:rPr>
            <a:t> who make less per year</a:t>
          </a:r>
          <a:r>
            <a:rPr lang="en-US" sz="1300" b="0" i="0">
              <a:solidFill>
                <a:schemeClr val="tx2"/>
              </a:solidFill>
              <a:effectLst/>
              <a:latin typeface="+mn-lt"/>
              <a:ea typeface="+mn-ea"/>
              <a:cs typeface="+mn-cs"/>
            </a:rPr>
            <a:t>, with males accounting for 60% of all bike purchases. However, this varies by product type, with female customers more likely to purchase certain types of bikes such as city bikes and cruiser bikes. Male customers are more likely to purchase mountain bikes and road bikes.</a:t>
          </a:r>
        </a:p>
        <a:p>
          <a:endParaRPr lang="en-US" sz="1300" b="0" i="0">
            <a:solidFill>
              <a:schemeClr val="tx2"/>
            </a:solidFill>
            <a:effectLst/>
            <a:latin typeface="+mn-lt"/>
            <a:ea typeface="+mn-ea"/>
            <a:cs typeface="+mn-cs"/>
          </a:endParaRPr>
        </a:p>
        <a:p>
          <a:r>
            <a:rPr lang="en-US" sz="1400" b="0" i="0">
              <a:solidFill>
                <a:schemeClr val="tx2"/>
              </a:solidFill>
              <a:effectLst/>
              <a:latin typeface="+mn-lt"/>
              <a:ea typeface="+mn-ea"/>
              <a:cs typeface="+mn-cs"/>
            </a:rPr>
            <a:t>In</a:t>
          </a:r>
          <a:r>
            <a:rPr lang="en-US" sz="1400" b="0" i="0" baseline="0">
              <a:solidFill>
                <a:schemeClr val="tx2"/>
              </a:solidFill>
              <a:effectLst/>
              <a:latin typeface="+mn-lt"/>
              <a:ea typeface="+mn-ea"/>
              <a:cs typeface="+mn-cs"/>
            </a:rPr>
            <a:t> Conclusion</a:t>
          </a:r>
          <a:r>
            <a:rPr lang="en-US" sz="1400" b="0" i="0">
              <a:solidFill>
                <a:schemeClr val="tx2"/>
              </a:solidFill>
              <a:effectLst/>
              <a:latin typeface="+mn-lt"/>
              <a:ea typeface="+mn-ea"/>
              <a:cs typeface="+mn-cs"/>
            </a:rPr>
            <a:t>, based on the dataset and dashboard, we can conclude that several factors may influence a customer's decision to purchase a bike. The customer's age is an important factor, with younger customers being more price-sensitive and older customers prioritizing quality and features. Another significant factor is the customer's distance from the store, with those living within a 10-mile radius accounting for the majority of bike purchases. Gender also plays a role in bike purchases, with male customers more likely to purchase a bike overall. These factors should be considered by retailers when designing marketing strategies and product offerings to appeal to different customer segments.</a:t>
          </a:r>
          <a:endParaRPr lang="en-US" sz="1400">
            <a:solidFill>
              <a:schemeClr val="tx2"/>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5.006028935182" createdVersion="8" refreshedVersion="8" minRefreshableVersion="3" recordCount="1000" xr:uid="{015A4076-E80C-4F89-9189-C75D8369C5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5">
        <s v="Middle Age"/>
        <s v="OLD"/>
        <s v="Adolescent"/>
        <m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809949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6EA714-550F-48FD-A3FD-C71AB95AE8A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0:E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0">
      <pivotArea type="all" dataOnly="0" outline="0" fieldPosition="0"/>
    </format>
  </formats>
  <chartFormats count="5">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pivotArea type="data" outline="0" fieldPosition="0">
        <references count="3">
          <reference field="4294967294" count="1" selected="0">
            <x v="0"/>
          </reference>
          <reference field="9" count="1" selected="0">
            <x v="3"/>
          </reference>
          <reference field="13" count="1" selected="0">
            <x v="0"/>
          </reference>
        </references>
      </pivotArea>
    </chartFormat>
    <chartFormat chart="2" format="13">
      <pivotArea type="data" outline="0" fieldPosition="0">
        <references count="3">
          <reference field="4294967294" count="1" selected="0">
            <x v="0"/>
          </reference>
          <reference field="9" count="1" selected="0">
            <x v="2"/>
          </reference>
          <reference field="13" count="1" selected="0">
            <x v="1"/>
          </reference>
        </references>
      </pivotArea>
    </chartFormat>
    <chartFormat chart="2" format="14">
      <pivotArea type="data" outline="0" fieldPosition="0">
        <references count="3">
          <reference field="4294967294" count="1" selected="0">
            <x v="0"/>
          </reference>
          <reference field="9"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7B67D0-86AB-4A69-942D-0526405F92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1">
    <format dxfId="11">
      <pivotArea outline="0" collapsedLevelsAreSubtotals="1" fieldPosition="0"/>
    </format>
    <format dxfId="10">
      <pivotArea type="all" dataOnly="0" outline="0" fieldPosition="0"/>
    </format>
    <format dxfId="9">
      <pivotArea outline="0" collapsedLevelsAreSubtotals="1" fieldPosition="0"/>
    </format>
    <format dxfId="8">
      <pivotArea type="origin" dataOnly="0" labelOnly="1" outline="0" fieldPosition="0"/>
    </format>
    <format dxfId="7">
      <pivotArea field="13" type="button" dataOnly="0" labelOnly="1" outline="0" axis="axisCol" fieldPosition="0"/>
    </format>
    <format dxfId="6">
      <pivotArea type="topRight" dataOnly="0" labelOnly="1" outline="0" fieldPosition="0"/>
    </format>
    <format dxfId="5">
      <pivotArea field="2" type="button" dataOnly="0" labelOnly="1" outline="0" axis="axisRow" fieldPosition="0"/>
    </format>
    <format dxfId="4">
      <pivotArea dataOnly="0" labelOnly="1" fieldPosition="0">
        <references count="1">
          <reference field="2" count="0"/>
        </references>
      </pivotArea>
    </format>
    <format dxfId="3">
      <pivotArea dataOnly="0" labelOnly="1" grandRow="1" outline="0" fieldPosition="0"/>
    </format>
    <format dxfId="2">
      <pivotArea dataOnly="0" labelOnly="1" fieldPosition="0">
        <references count="1">
          <reference field="13" count="0"/>
        </references>
      </pivotArea>
    </format>
    <format dxfId="1">
      <pivotArea dataOnly="0" labelOnly="1" grandCol="1" outline="0" fieldPosition="0"/>
    </format>
  </formats>
  <chartFormats count="3">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8390E4-13E3-4627-8877-2210658550D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1:E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6">
        <item x="2"/>
        <item x="0"/>
        <item x="1"/>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8">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12" type="button" dataOnly="0" labelOnly="1" outline="0" axis="axisRow" fieldPosition="0"/>
    </format>
    <format dxfId="13">
      <pivotArea dataOnly="0" labelOnly="1" grandRow="1" outline="0" fieldPosition="0"/>
    </format>
    <format dxfId="12">
      <pivotArea dataOnly="0" labelOnly="1" grandCol="1" outline="0" fieldPosition="0"/>
    </format>
  </formats>
  <chartFormats count="3">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2">
          <reference field="4294967294" count="1" selected="0">
            <x v="0"/>
          </reference>
          <reference field="13" count="1" selected="0">
            <x v="1"/>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32B6CF-D4EA-492B-BB20-A10836E4DFD1}" sourceName="Marital Status ">
  <pivotTables>
    <pivotTable tabId="6" name="PivotTable3"/>
    <pivotTable tabId="6" name="PivotTable4"/>
    <pivotTable tabId="6" name="PivotTable5"/>
  </pivotTables>
  <data>
    <tabular pivotCacheId="8099498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E6BD92-233D-4EF3-9585-D5DCEC6C174A}" sourceName="Region">
  <pivotTables>
    <pivotTable tabId="6" name="PivotTable3"/>
    <pivotTable tabId="6" name="PivotTable4"/>
    <pivotTable tabId="6" name="PivotTable5"/>
  </pivotTables>
  <data>
    <tabular pivotCacheId="80994984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7411F9-859B-462E-9FC2-BF13A0F9C26B}" sourceName="Education">
  <pivotTables>
    <pivotTable tabId="6" name="PivotTable3"/>
    <pivotTable tabId="6" name="PivotTable4"/>
    <pivotTable tabId="6" name="PivotTable5"/>
  </pivotTables>
  <data>
    <tabular pivotCacheId="80994984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1DD450C-A181-4EE1-9E0D-51E825D08C88}" sourceName="Occupation">
  <pivotTables>
    <pivotTable tabId="6" name="PivotTable3"/>
    <pivotTable tabId="6" name="PivotTable4"/>
    <pivotTable tabId="6" name="PivotTable5"/>
  </pivotTables>
  <data>
    <tabular pivotCacheId="80994984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93FE0B71-6DBA-46D3-999A-72FD520A7FEE}" cache="Slicer_Marital_Status" caption="Marital Status " rowHeight="241300"/>
  <slicer name="Region" xr10:uid="{C682EB63-DF90-4ABB-A26E-B4F68463ED83}" cache="Slicer_Region" caption="Region" rowHeight="241300"/>
  <slicer name="Education" xr10:uid="{443D1CBD-9607-4490-B79D-EB257131FE90}" cache="Slicer_Education" caption="Education" rowHeight="241300"/>
  <slicer name="Occupation" xr10:uid="{BCA4BA00-0C6D-4850-9736-C30BAE8E314A}"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9A585-73BE-468B-B6C1-FE84DF0D984A}">
  <dimension ref="A1:Q4"/>
  <sheetViews>
    <sheetView showGridLines="0" tabSelected="1" workbookViewId="0">
      <selection activeCell="B6" sqref="B6"/>
    </sheetView>
  </sheetViews>
  <sheetFormatPr defaultRowHeight="15" x14ac:dyDescent="0.25"/>
  <cols>
    <col min="1" max="1" width="9.85546875" customWidth="1"/>
    <col min="13" max="13" width="40.5703125" customWidth="1"/>
  </cols>
  <sheetData>
    <row r="1" spans="1:17" ht="80.25" customHeight="1" x14ac:dyDescent="0.9">
      <c r="A1" s="11" t="s">
        <v>51</v>
      </c>
      <c r="B1" s="12"/>
      <c r="C1" s="12"/>
      <c r="D1" s="12"/>
      <c r="E1" s="12"/>
      <c r="F1" s="12"/>
      <c r="G1" s="12"/>
      <c r="H1" s="12"/>
      <c r="I1" s="12"/>
      <c r="J1" s="12"/>
      <c r="K1" s="12"/>
      <c r="L1" s="12"/>
      <c r="M1" s="12"/>
      <c r="N1" s="10"/>
      <c r="O1" s="9"/>
      <c r="P1" s="9"/>
      <c r="Q1" s="9"/>
    </row>
    <row r="2" spans="1:17" ht="15" hidden="1" customHeight="1" x14ac:dyDescent="0.9">
      <c r="A2" s="13"/>
      <c r="B2" s="13"/>
      <c r="C2" s="13"/>
      <c r="D2" s="13"/>
      <c r="E2" s="13"/>
      <c r="F2" s="13"/>
      <c r="G2" s="13"/>
      <c r="H2" s="13"/>
      <c r="I2" s="13"/>
      <c r="J2" s="13"/>
      <c r="K2" s="13"/>
      <c r="L2" s="13"/>
      <c r="M2" s="13"/>
      <c r="N2" s="8"/>
    </row>
    <row r="3" spans="1:17" ht="15" hidden="1" customHeight="1" x14ac:dyDescent="0.9">
      <c r="A3" s="13"/>
      <c r="B3" s="13"/>
      <c r="C3" s="13"/>
      <c r="D3" s="13"/>
      <c r="E3" s="13"/>
      <c r="F3" s="13"/>
      <c r="G3" s="13"/>
      <c r="H3" s="13"/>
      <c r="I3" s="13"/>
      <c r="J3" s="13"/>
      <c r="K3" s="13"/>
      <c r="L3" s="13"/>
      <c r="M3" s="13"/>
      <c r="N3" s="8"/>
    </row>
    <row r="4" spans="1:17" ht="15" hidden="1" customHeight="1" x14ac:dyDescent="0.9">
      <c r="A4" s="13"/>
      <c r="B4" s="13"/>
      <c r="C4" s="13"/>
      <c r="D4" s="13"/>
      <c r="E4" s="13"/>
      <c r="F4" s="13"/>
      <c r="G4" s="13"/>
      <c r="H4" s="13"/>
      <c r="I4" s="13"/>
      <c r="J4" s="13"/>
      <c r="K4" s="13"/>
      <c r="L4" s="13"/>
      <c r="M4" s="13"/>
      <c r="N4" s="8"/>
    </row>
  </sheetData>
  <mergeCells count="4">
    <mergeCell ref="A1:M1"/>
    <mergeCell ref="A2:M2"/>
    <mergeCell ref="A3:M3"/>
    <mergeCell ref="A4: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C4557-8AC5-41F5-9238-A2B81907E7DA}">
  <dimension ref="A1"/>
  <sheetViews>
    <sheetView showGridLines="0" workbookViewId="0">
      <selection activeCell="A2" sqref="A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AC462-41CB-40C2-879A-6A75FA04E8C7}">
  <dimension ref="A1:N1001"/>
  <sheetViews>
    <sheetView workbookViewId="0">
      <selection sqref="A1:N1001"/>
    </sheetView>
  </sheetViews>
  <sheetFormatPr defaultColWidth="16" defaultRowHeight="15" x14ac:dyDescent="0.25"/>
  <cols>
    <col min="2" max="2" width="30.140625" customWidth="1"/>
    <col min="4" max="4" width="16" style="3"/>
    <col min="10" max="10" width="22.855468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07"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ref="M108:M130" si="2">IF(L108&gt;54,"OLD",IF(L108&gt;=31,"Middle Age",IF(L108&lt;31,"Adolescent","Invalid")))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2"/>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2"/>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2"/>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2"/>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2"/>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3">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3"/>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3"/>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3"/>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3"/>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3"/>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3"/>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3"/>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3"/>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3"/>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3"/>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3"/>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3"/>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3"/>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3"/>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3"/>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3"/>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3"/>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3"/>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3"/>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3"/>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3"/>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3"/>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3"/>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3"/>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3"/>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3"/>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3"/>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3"/>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3"/>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3"/>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3"/>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3"/>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3"/>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3"/>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3"/>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3"/>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3"/>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3"/>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3"/>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3"/>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3"/>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3"/>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3"/>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3"/>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3"/>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3"/>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3"/>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3"/>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3"/>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3"/>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3"/>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3"/>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4">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4"/>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4"/>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4"/>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4"/>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4"/>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4"/>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4"/>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4"/>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4"/>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4"/>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4"/>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4"/>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4"/>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4"/>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4"/>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4"/>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4"/>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4"/>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4"/>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4"/>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4"/>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4"/>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4"/>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4"/>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4"/>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4"/>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4"/>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4"/>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4"/>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4"/>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4"/>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4"/>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4"/>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4"/>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4"/>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4"/>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4"/>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4"/>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4"/>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4"/>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4"/>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4"/>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4"/>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4"/>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4"/>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4"/>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4"/>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5">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5"/>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5"/>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5"/>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5"/>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5"/>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5"/>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5"/>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5"/>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5"/>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5"/>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5"/>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5"/>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5"/>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5"/>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5"/>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5"/>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5"/>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5"/>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5"/>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5"/>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5"/>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5"/>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5"/>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5"/>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5"/>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5"/>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5"/>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5"/>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6">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6"/>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6"/>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6"/>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6"/>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6"/>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6"/>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6"/>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6"/>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6"/>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6"/>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6"/>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6"/>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6"/>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6"/>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6"/>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6"/>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6"/>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6"/>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6"/>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6"/>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6"/>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6"/>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6"/>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6"/>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6"/>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6"/>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6"/>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6"/>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6"/>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6"/>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6"/>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6"/>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6"/>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6"/>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6"/>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7">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7"/>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7"/>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7"/>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7"/>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7"/>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7"/>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7"/>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7"/>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7"/>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7"/>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7"/>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7"/>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7"/>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7"/>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7"/>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7"/>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7"/>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7"/>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7"/>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7"/>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7"/>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7"/>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7"/>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7"/>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7"/>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7"/>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7"/>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7"/>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7"/>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7"/>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7"/>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8">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8"/>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8"/>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8"/>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8"/>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8"/>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8"/>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8"/>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8"/>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8"/>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8"/>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8"/>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8"/>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8"/>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8"/>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8"/>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8"/>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8"/>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8"/>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8"/>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8"/>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8"/>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8"/>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8"/>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8"/>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8"/>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8"/>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8"/>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8"/>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9">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9"/>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9"/>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9"/>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9"/>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9"/>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9"/>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9"/>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9"/>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9"/>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9"/>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9"/>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9"/>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9"/>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9"/>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9"/>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9"/>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9"/>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9"/>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9"/>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9"/>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9"/>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9"/>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9"/>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9"/>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9"/>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9"/>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9"/>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9"/>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9"/>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9"/>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9"/>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9"/>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9"/>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10">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10"/>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10"/>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10"/>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10"/>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10"/>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10"/>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10"/>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10"/>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10"/>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10"/>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10"/>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10"/>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10"/>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10"/>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10"/>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10"/>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10"/>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10"/>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10"/>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10"/>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10"/>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10"/>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10"/>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10"/>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10"/>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10"/>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10"/>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10"/>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1">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1"/>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1"/>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1"/>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1"/>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1"/>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1"/>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1"/>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1"/>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1"/>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1"/>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1"/>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1"/>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1"/>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1"/>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1"/>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1"/>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1"/>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1"/>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1"/>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1"/>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1"/>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1"/>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1"/>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1"/>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1"/>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1"/>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1"/>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1"/>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2">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2"/>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2"/>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2"/>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2"/>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2"/>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2"/>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2"/>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2"/>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2"/>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2"/>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2"/>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2"/>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2"/>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2"/>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2"/>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2"/>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2"/>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2"/>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2"/>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2"/>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2"/>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2"/>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2"/>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2"/>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2"/>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2"/>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2"/>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2"/>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2"/>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2"/>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2"/>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2"/>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3">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3"/>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3"/>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3"/>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3"/>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3"/>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3"/>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3"/>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3"/>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3"/>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3"/>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3"/>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3"/>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3"/>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3"/>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3"/>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3"/>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3"/>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3"/>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3"/>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3"/>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3"/>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3"/>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3"/>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3"/>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3"/>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3"/>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3"/>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3"/>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4">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4"/>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4"/>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4"/>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4"/>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4"/>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4"/>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4"/>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4"/>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4"/>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4"/>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4"/>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4"/>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4"/>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4"/>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4"/>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4"/>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4"/>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4"/>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4"/>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4"/>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4"/>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4"/>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4"/>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4"/>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4"/>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4"/>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5">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5"/>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5"/>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5"/>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5"/>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5"/>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5"/>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5"/>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5"/>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5"/>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5"/>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5"/>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5"/>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5"/>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5"/>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5"/>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5"/>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5"/>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5"/>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5"/>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5"/>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5"/>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5"/>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5"/>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5"/>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6">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6"/>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6"/>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6"/>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6"/>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6"/>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6"/>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6"/>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6"/>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6"/>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6"/>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6"/>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6"/>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6"/>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6"/>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6"/>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6"/>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6"/>
        <v>Middle Age</v>
      </c>
      <c r="N1001" t="s">
        <v>15</v>
      </c>
    </row>
  </sheetData>
  <autoFilter ref="A1:N1001" xr:uid="{C2AAC462-41CB-40C2-879A-6A75FA04E8C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D5352-9F13-4809-ACD2-F0F7C3CFEAE5}">
  <dimension ref="B2:E26"/>
  <sheetViews>
    <sheetView workbookViewId="0">
      <selection activeCell="B21" sqref="B21:E26"/>
      <pivotSelection pane="bottomRight" showHeader="1" activeRow="20" activeCol="1" previousRow="20" previousCol="1" click="1" r:id="rId3">
        <pivotArea type="all" dataOnly="0" outline="0" fieldPosition="0"/>
      </pivotSelection>
    </sheetView>
  </sheetViews>
  <sheetFormatPr defaultRowHeight="15" x14ac:dyDescent="0.25"/>
  <cols>
    <col min="1" max="2" width="17.85546875" bestFit="1" customWidth="1"/>
    <col min="3" max="3" width="16.28515625" bestFit="1" customWidth="1"/>
    <col min="4" max="4" width="8" bestFit="1" customWidth="1"/>
    <col min="5" max="5" width="11.28515625" bestFit="1" customWidth="1"/>
    <col min="6" max="6" width="16.28515625" bestFit="1" customWidth="1"/>
    <col min="7" max="9" width="11.28515625" bestFit="1" customWidth="1"/>
  </cols>
  <sheetData>
    <row r="2" spans="2:5" x14ac:dyDescent="0.25">
      <c r="B2" s="4" t="s">
        <v>45</v>
      </c>
      <c r="C2" s="4" t="s">
        <v>44</v>
      </c>
      <c r="D2" s="5"/>
      <c r="E2" s="5"/>
    </row>
    <row r="3" spans="2:5" x14ac:dyDescent="0.25">
      <c r="B3" s="4" t="s">
        <v>42</v>
      </c>
      <c r="C3" s="5" t="s">
        <v>18</v>
      </c>
      <c r="D3" s="5" t="s">
        <v>15</v>
      </c>
      <c r="E3" s="5" t="s">
        <v>43</v>
      </c>
    </row>
    <row r="4" spans="2:5" x14ac:dyDescent="0.25">
      <c r="B4" s="6" t="s">
        <v>38</v>
      </c>
      <c r="C4" s="7">
        <v>53440</v>
      </c>
      <c r="D4" s="7">
        <v>55774.058577405856</v>
      </c>
      <c r="E4" s="7">
        <v>54580.777096114522</v>
      </c>
    </row>
    <row r="5" spans="2:5" x14ac:dyDescent="0.25">
      <c r="B5" s="6" t="s">
        <v>39</v>
      </c>
      <c r="C5" s="7">
        <v>56208.178438661707</v>
      </c>
      <c r="D5" s="7">
        <v>60123.966942148763</v>
      </c>
      <c r="E5" s="7">
        <v>58062.62230919765</v>
      </c>
    </row>
    <row r="6" spans="2:5" x14ac:dyDescent="0.25">
      <c r="B6" s="6" t="s">
        <v>43</v>
      </c>
      <c r="C6" s="7">
        <v>54874.759152215796</v>
      </c>
      <c r="D6" s="7">
        <v>57962.577962577961</v>
      </c>
      <c r="E6" s="7">
        <v>56360</v>
      </c>
    </row>
    <row r="10" spans="2:5" x14ac:dyDescent="0.25">
      <c r="B10" s="4" t="s">
        <v>46</v>
      </c>
      <c r="C10" s="4" t="s">
        <v>44</v>
      </c>
      <c r="D10" s="5"/>
      <c r="E10" s="5"/>
    </row>
    <row r="11" spans="2:5" x14ac:dyDescent="0.25">
      <c r="B11" s="4" t="s">
        <v>42</v>
      </c>
      <c r="C11" s="5" t="s">
        <v>18</v>
      </c>
      <c r="D11" s="5" t="s">
        <v>15</v>
      </c>
      <c r="E11" s="5" t="s">
        <v>43</v>
      </c>
    </row>
    <row r="12" spans="2:5" x14ac:dyDescent="0.25">
      <c r="B12" s="6" t="s">
        <v>16</v>
      </c>
      <c r="C12" s="5">
        <v>166</v>
      </c>
      <c r="D12" s="5">
        <v>200</v>
      </c>
      <c r="E12" s="5">
        <v>366</v>
      </c>
    </row>
    <row r="13" spans="2:5" x14ac:dyDescent="0.25">
      <c r="B13" s="6" t="s">
        <v>26</v>
      </c>
      <c r="C13" s="5">
        <v>92</v>
      </c>
      <c r="D13" s="5">
        <v>77</v>
      </c>
      <c r="E13" s="5">
        <v>169</v>
      </c>
    </row>
    <row r="14" spans="2:5" x14ac:dyDescent="0.25">
      <c r="B14" s="6" t="s">
        <v>22</v>
      </c>
      <c r="C14" s="5">
        <v>67</v>
      </c>
      <c r="D14" s="5">
        <v>95</v>
      </c>
      <c r="E14" s="5">
        <v>162</v>
      </c>
    </row>
    <row r="15" spans="2:5" x14ac:dyDescent="0.25">
      <c r="B15" s="6" t="s">
        <v>23</v>
      </c>
      <c r="C15" s="5">
        <v>116</v>
      </c>
      <c r="D15" s="5">
        <v>76</v>
      </c>
      <c r="E15" s="5">
        <v>192</v>
      </c>
    </row>
    <row r="16" spans="2:5" x14ac:dyDescent="0.25">
      <c r="B16" s="6" t="s">
        <v>47</v>
      </c>
      <c r="C16" s="5">
        <v>78</v>
      </c>
      <c r="D16" s="5">
        <v>33</v>
      </c>
      <c r="E16" s="5">
        <v>111</v>
      </c>
    </row>
    <row r="17" spans="2:5" x14ac:dyDescent="0.25">
      <c r="B17" s="6" t="s">
        <v>43</v>
      </c>
      <c r="C17" s="5">
        <v>519</v>
      </c>
      <c r="D17" s="5">
        <v>481</v>
      </c>
      <c r="E17" s="5">
        <v>1000</v>
      </c>
    </row>
    <row r="21" spans="2:5" x14ac:dyDescent="0.25">
      <c r="B21" s="4" t="s">
        <v>46</v>
      </c>
      <c r="C21" s="4" t="s">
        <v>44</v>
      </c>
      <c r="D21" s="5"/>
      <c r="E21" s="5"/>
    </row>
    <row r="22" spans="2:5" x14ac:dyDescent="0.25">
      <c r="B22" s="4" t="s">
        <v>42</v>
      </c>
      <c r="C22" s="5" t="s">
        <v>18</v>
      </c>
      <c r="D22" s="5" t="s">
        <v>15</v>
      </c>
      <c r="E22" s="5" t="s">
        <v>43</v>
      </c>
    </row>
    <row r="23" spans="2:5" x14ac:dyDescent="0.25">
      <c r="B23" s="6" t="s">
        <v>48</v>
      </c>
      <c r="C23" s="5">
        <v>71</v>
      </c>
      <c r="D23" s="5">
        <v>39</v>
      </c>
      <c r="E23" s="5">
        <v>110</v>
      </c>
    </row>
    <row r="24" spans="2:5" x14ac:dyDescent="0.25">
      <c r="B24" s="6" t="s">
        <v>49</v>
      </c>
      <c r="C24" s="5">
        <v>318</v>
      </c>
      <c r="D24" s="5">
        <v>383</v>
      </c>
      <c r="E24" s="5">
        <v>701</v>
      </c>
    </row>
    <row r="25" spans="2:5" x14ac:dyDescent="0.25">
      <c r="B25" s="6" t="s">
        <v>50</v>
      </c>
      <c r="C25" s="5">
        <v>130</v>
      </c>
      <c r="D25" s="5">
        <v>59</v>
      </c>
      <c r="E25" s="5">
        <v>189</v>
      </c>
    </row>
    <row r="26" spans="2:5" x14ac:dyDescent="0.25">
      <c r="B26" s="6" t="s">
        <v>43</v>
      </c>
      <c r="C26" s="5">
        <v>519</v>
      </c>
      <c r="D26" s="5">
        <v>481</v>
      </c>
      <c r="E26" s="5">
        <v>1000</v>
      </c>
    </row>
  </sheetData>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1" sqref="O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Pivot Table 1</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 P</dc:creator>
  <cp:lastModifiedBy>Christopher Turley</cp:lastModifiedBy>
  <dcterms:created xsi:type="dcterms:W3CDTF">2022-03-18T02:50:57Z</dcterms:created>
  <dcterms:modified xsi:type="dcterms:W3CDTF">2023-03-21T19:22:15Z</dcterms:modified>
</cp:coreProperties>
</file>