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BISS\MSc Thesis\Data\Anonymized Data\"/>
    </mc:Choice>
  </mc:AlternateContent>
  <bookViews>
    <workbookView xWindow="0" yWindow="0" windowWidth="21570" windowHeight="7155"/>
  </bookViews>
  <sheets>
    <sheet name="Accuracies + Sens 3 Classes" sheetId="2" r:id="rId1"/>
    <sheet name="Accuracies + Sens 2 Classes" sheetId="3" r:id="rId2"/>
  </sheets>
  <definedNames>
    <definedName name="Bayes_Accuracy_Full" localSheetId="1">'Accuracies + Sens 2 Classes'!$A$35:$L$38</definedName>
    <definedName name="Bayes_Accuracy_PartialAsgmts" localSheetId="1">'Accuracies + Sens 2 Classes'!$AA$35:$AL$38</definedName>
    <definedName name="Bayes_Accuracy_PartialClicks" localSheetId="1">'Accuracies + Sens 2 Classes'!$N$35:$Y$38</definedName>
    <definedName name="Bayes_Accuracy_wDistinction_Full" localSheetId="0">'Accuracies + Sens 3 Classes'!$A$35:$L$38</definedName>
    <definedName name="Bayes_Accuracy_wDistinction_PartialAsgmts" localSheetId="0">'Accuracies + Sens 3 Classes'!$AA$35:$AL$38</definedName>
    <definedName name="Bayes_Accuracy_wDistinction_PartialClicks" localSheetId="0">'Accuracies + Sens 3 Classes'!$N$35:$Y$38</definedName>
    <definedName name="Bayes_Fail_Sensitivity_Full" localSheetId="1">'Accuracies + Sens 2 Classes'!$A$42:$L$45</definedName>
    <definedName name="Bayes_Fail_Sensitivity_PartialAsgmts" localSheetId="1">'Accuracies + Sens 2 Classes'!$AA$42:$AL$45</definedName>
    <definedName name="Bayes_Fail_Sensitivity_PartialClicks" localSheetId="1">'Accuracies + Sens 2 Classes'!$N$42:$Y$45</definedName>
    <definedName name="Bayes_Fail_Sensitivity_wDistinction_Full" localSheetId="0">'Accuracies + Sens 3 Classes'!$A$42:$L$45</definedName>
    <definedName name="Bayes_Fail_Sensitivity_wDistinction_PartialAsgmts" localSheetId="0">'Accuracies + Sens 3 Classes'!$AA$42:$AL$45</definedName>
    <definedName name="Bayes_Fail_Sensitivity_wDistinction_PartialClicks" localSheetId="0">'Accuracies + Sens 3 Classes'!$N$42:$Y$45</definedName>
    <definedName name="LogReg_Accuracy_Full" localSheetId="1">'Accuracies + Sens 2 Classes'!$A$3:$L$6</definedName>
    <definedName name="LogReg_Accuracy_PartialAsgmts" localSheetId="1">'Accuracies + Sens 2 Classes'!$AA$3:$AL$6</definedName>
    <definedName name="LogReg_Accuracy_PartialClicks" localSheetId="1">'Accuracies + Sens 2 Classes'!$N$3:$Y$6</definedName>
    <definedName name="LogReg_Accuracy_wDistinction_Full" localSheetId="0">'Accuracies + Sens 3 Classes'!$A$3:$L$6</definedName>
    <definedName name="LogReg_Accuracy_wDistinction_PartialAsgmts" localSheetId="0">'Accuracies + Sens 3 Classes'!$AA$3:$AL$6</definedName>
    <definedName name="LogReg_Accuracy_wDistinction_PartialClicks" localSheetId="0">'Accuracies + Sens 3 Classes'!$N$3:$Y$6</definedName>
    <definedName name="LogReg_Fail_Sensitivity_Full" localSheetId="1">'Accuracies + Sens 2 Classes'!$A$10:$L$13</definedName>
    <definedName name="LogReg_Fail_Sensitivity_PartialAsgmts" localSheetId="1">'Accuracies + Sens 2 Classes'!$AA$10:$AL$13</definedName>
    <definedName name="LogReg_Fail_Sensitivity_PartialClicks" localSheetId="1">'Accuracies + Sens 2 Classes'!$N$10:$Y$13</definedName>
    <definedName name="LogReg_Fail_Sensitivity_wDistinction_Full" localSheetId="0">'Accuracies + Sens 3 Classes'!$A$10:$L$13</definedName>
    <definedName name="LogReg_Fail_Sensitivity_wDistinction_PartialAsgmts" localSheetId="0">'Accuracies + Sens 3 Classes'!$AA$10:$AL$13</definedName>
    <definedName name="LogReg_Fail_Sensitivity_wDistinction_PartialClicks" localSheetId="0">'Accuracies + Sens 3 Classes'!$N$10:$Y$13</definedName>
    <definedName name="RF_Accuracy_Full" localSheetId="1">'Accuracies + Sens 2 Classes'!$A$51:$L$54</definedName>
    <definedName name="RF_Accuracy_PartialAsgmts" localSheetId="1">'Accuracies + Sens 2 Classes'!$AA$51:$AL$54</definedName>
    <definedName name="RF_Accuracy_PartialClicks" localSheetId="1">'Accuracies + Sens 2 Classes'!$N$51:$Y$54</definedName>
    <definedName name="RF_Accuracy_wDistinction_Full" localSheetId="0">'Accuracies + Sens 3 Classes'!$A$51:$L$54</definedName>
    <definedName name="RF_Accuracy_wDistinction_PartialAsgmts" localSheetId="0">'Accuracies + Sens 3 Classes'!$AA$51:$AL$54</definedName>
    <definedName name="RF_Accuracy_wDistinction_PartialClicks" localSheetId="0">'Accuracies + Sens 3 Classes'!$N$51:$Y$54</definedName>
    <definedName name="RF_Fail_Sensitivity_Full" localSheetId="1">'Accuracies + Sens 2 Classes'!$A$58:$L$61</definedName>
    <definedName name="RF_Fail_Sensitivity_PartialAsgmts" localSheetId="1">'Accuracies + Sens 2 Classes'!$AA$58:$AL$61</definedName>
    <definedName name="RF_Fail_Sensitivity_PartialClicks" localSheetId="1">'Accuracies + Sens 2 Classes'!$N$58:$Y$61</definedName>
    <definedName name="RF_Fail_Sensitivity_wDistinction_Full" localSheetId="0">'Accuracies + Sens 3 Classes'!$A$58:$L$61</definedName>
    <definedName name="RF_Fail_Sensitivity_wDistinction_PartialAsgmts" localSheetId="0">'Accuracies + Sens 3 Classes'!$AA$58:$AL$61</definedName>
    <definedName name="RF_Fail_Sensitivity_wDistinction_PartialClicks" localSheetId="0">'Accuracies + Sens 3 Classes'!$N$58:$Y$61</definedName>
    <definedName name="svm_Accuracy_Full" localSheetId="1">'Accuracies + Sens 2 Classes'!$A$19:$L$22</definedName>
    <definedName name="svm_Accuracy_PartialAsgmts" localSheetId="1">'Accuracies + Sens 2 Classes'!$AA$19:$AL$22</definedName>
    <definedName name="svm_Accuracy_PartialClicks" localSheetId="1">'Accuracies + Sens 2 Classes'!$N$19:$Y$22</definedName>
    <definedName name="svm_Accuracy_wDistinction_Full" localSheetId="0">'Accuracies + Sens 3 Classes'!$A$19:$L$22</definedName>
    <definedName name="svm_Accuracy_wDistinction_PartialAsgmts" localSheetId="0">'Accuracies + Sens 3 Classes'!$AA$19:$AL$22</definedName>
    <definedName name="svm_Accuracy_wDistinction_PartialClicks" localSheetId="0">'Accuracies + Sens 3 Classes'!$N$19:$Y$22</definedName>
    <definedName name="svm_Fail_Sensitivity_Full" localSheetId="1">'Accuracies + Sens 2 Classes'!$A$26:$L$29</definedName>
    <definedName name="svm_Fail_Sensitivity_PartialAsgmts" localSheetId="1">'Accuracies + Sens 2 Classes'!$AA$26:$AL$29</definedName>
    <definedName name="svm_Fail_Sensitivity_PartialClicks" localSheetId="1">'Accuracies + Sens 2 Classes'!$N$26:$Y$29</definedName>
    <definedName name="svm_Fail_Sensitivity_wDistinction_Full" localSheetId="0">'Accuracies + Sens 3 Classes'!$A$26:$L$29</definedName>
    <definedName name="svm_Fail_Sensitivity_wDistinction_PartialAsgmts" localSheetId="0">'Accuracies + Sens 3 Classes'!$AA$26:$AL$29</definedName>
    <definedName name="svm_Fail_Sensitivity_wDistinction_PartialClicks" localSheetId="0">'Accuracies + Sens 3 Classes'!$N$26:$Y$29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D68" i="3"/>
  <c r="E68" i="3"/>
  <c r="F68" i="3"/>
  <c r="G68" i="3"/>
  <c r="H68" i="3"/>
  <c r="I68" i="3"/>
  <c r="J68" i="3"/>
  <c r="K68" i="3"/>
  <c r="L68" i="3"/>
  <c r="B68" i="3"/>
  <c r="C67" i="3"/>
  <c r="D67" i="3"/>
  <c r="E67" i="3"/>
  <c r="F67" i="3"/>
  <c r="G67" i="3"/>
  <c r="H67" i="3"/>
  <c r="I67" i="3"/>
  <c r="J67" i="3"/>
  <c r="K67" i="3"/>
  <c r="L67" i="3"/>
  <c r="B67" i="3"/>
  <c r="C69" i="2"/>
  <c r="D69" i="2"/>
  <c r="E69" i="2"/>
  <c r="F69" i="2"/>
  <c r="G69" i="2"/>
  <c r="H69" i="2"/>
  <c r="I69" i="2"/>
  <c r="J69" i="2"/>
  <c r="K69" i="2"/>
  <c r="L69" i="2"/>
  <c r="B69" i="2"/>
  <c r="C68" i="2"/>
  <c r="D68" i="2"/>
  <c r="E68" i="2"/>
  <c r="F68" i="2"/>
  <c r="G68" i="2"/>
  <c r="H68" i="2"/>
  <c r="I68" i="2"/>
  <c r="J68" i="2"/>
  <c r="K68" i="2"/>
  <c r="L68" i="2"/>
  <c r="B68" i="2"/>
  <c r="C67" i="2"/>
  <c r="D67" i="2"/>
  <c r="E67" i="2"/>
  <c r="F67" i="2"/>
  <c r="G67" i="2"/>
  <c r="H67" i="2"/>
  <c r="I67" i="2"/>
  <c r="J67" i="2"/>
  <c r="K67" i="2"/>
  <c r="L67" i="2"/>
  <c r="B67" i="2"/>
</calcChain>
</file>

<file path=xl/connections.xml><?xml version="1.0" encoding="utf-8"?>
<connections xmlns="http://schemas.openxmlformats.org/spreadsheetml/2006/main">
  <connection id="1" name="Bayes_Accuracy_Full" type="6" refreshedVersion="6" background="1" saveData="1">
    <textPr codePage="850" sourceFile="D:\School\BISS\MSc Thesis\Data\Anonymized Data\2 CLASSES\Bayes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yes_Accuracy_PartialAsgmts" type="6" refreshedVersion="6" background="1" saveData="1">
    <textPr codePage="850" sourceFile="D:\School\BISS\MSc Thesis\Data\Anonymized Data\2 CLASSES\Bayes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yes_Accuracy_PartialClicks" type="6" refreshedVersion="6" background="1" saveData="1">
    <textPr codePage="850" sourceFile="D:\School\BISS\MSc Thesis\Data\Anonymized Data\2 CLASSES\Bayes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ayes_Accuracy_wDistinction_Full" type="6" refreshedVersion="6" background="1" saveData="1">
    <textPr codePage="850" sourceFile="D:\School\BISS\MSc Thesis\Data\Anonymized Data\3 CLASSES\Bayes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ayes_Accuracy_wDistinction_PartialAsgmts" type="6" refreshedVersion="6" background="1" saveData="1">
    <textPr codePage="850" sourceFile="D:\School\BISS\MSc Thesis\Data\Anonymized Data\3 CLASSES\Bayes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ayes_Accuracy_wDistinction_PartialClicks" type="6" refreshedVersion="6" background="1" saveData="1">
    <textPr codePage="850" sourceFile="D:\School\BISS\MSc Thesis\Data\Anonymized Data\3 CLASSES\Bayes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ayes_Fail_Sensitivity_Full" type="6" refreshedVersion="6" background="1" saveData="1">
    <textPr codePage="850" sourceFile="D:\School\BISS\MSc Thesis\Data\Anonymized Data\2 CLASSES\Bayes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ayes_Fail_Sensitivity_PartialAsgmts" type="6" refreshedVersion="6" background="1" saveData="1">
    <textPr codePage="850" sourceFile="D:\School\BISS\MSc Thesis\Data\Anonymized Data\2 CLASSES\Bayes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ayes_Fail_Sensitivity_PartialClicks" type="6" refreshedVersion="6" background="1" saveData="1">
    <textPr codePage="850" sourceFile="D:\School\BISS\MSc Thesis\Data\Anonymized Data\2 CLASSES\Bayes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Bayes_Fail_Sensitivity_wDistinction_Full" type="6" refreshedVersion="6" background="1" saveData="1">
    <textPr codePage="850" sourceFile="D:\School\BISS\MSc Thesis\Data\Anonymized Data\3 CLASSES\Bayes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Bayes_Fail_Sensitivity_wDistinction_PartialAsgmts" type="6" refreshedVersion="6" background="1" saveData="1">
    <textPr codePage="850" sourceFile="D:\School\BISS\MSc Thesis\Data\Anonymized Data\3 CLASSES\Bayes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Bayes_Fail_Sensitivity_wDistinction_PartialClicks" type="6" refreshedVersion="6" background="1" saveData="1">
    <textPr codePage="850" sourceFile="D:\School\BISS\MSc Thesis\Data\Anonymized Data\3 CLASSES\Bayes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LogReg_Accuracy_Full" type="6" refreshedVersion="6" background="1" saveData="1">
    <textPr codePage="850" sourceFile="D:\School\BISS\MSc Thesis\Data\Anonymized Data\2 CLASSES\LogReg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LogReg_Accuracy_PartialAsgmts" type="6" refreshedVersion="6" background="1" saveData="1">
    <textPr codePage="850" sourceFile="D:\School\BISS\MSc Thesis\Data\Anonymized Data\2 CLASSES\LogReg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LogReg_Accuracy_PartialClicks" type="6" refreshedVersion="6" background="1" saveData="1">
    <textPr codePage="850" sourceFile="D:\School\BISS\MSc Thesis\Data\Anonymized Data\2 CLASSES\LogReg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LogReg_Accuracy_wDistinction_Full" type="6" refreshedVersion="6" background="1" saveData="1">
    <textPr codePage="850" sourceFile="D:\School\BISS\MSc Thesis\Data\Anonymized Data\3 CLASSES\LogReg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LogReg_Accuracy_wDistinction_PartialAsgmts" type="6" refreshedVersion="6" background="1" saveData="1">
    <textPr codePage="850" sourceFile="D:\School\BISS\MSc Thesis\Data\Anonymized Data\3 CLASSES\LogReg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LogReg_Accuracy_wDistinction_PartialClicks" type="6" refreshedVersion="6" background="1" saveData="1">
    <textPr codePage="850" sourceFile="D:\School\BISS\MSc Thesis\Data\Anonymized Data\3 CLASSES\LogReg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LogReg_Fail_Sensitivity_Full" type="6" refreshedVersion="6" background="1" saveData="1">
    <textPr codePage="850" sourceFile="D:\School\BISS\MSc Thesis\Data\Anonymized Data\2 CLASSES\LogReg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LogReg_Fail_Sensitivity_PartialAsgmts" type="6" refreshedVersion="6" background="1" saveData="1">
    <textPr codePage="850" sourceFile="D:\School\BISS\MSc Thesis\Data\Anonymized Data\2 CLASSES\LogReg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LogReg_Fail_Sensitivity_PartialClicks" type="6" refreshedVersion="6" background="1" saveData="1">
    <textPr codePage="850" sourceFile="D:\School\BISS\MSc Thesis\Data\Anonymized Data\2 CLASSES\LogReg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ogReg_Fail_Sensitivity_wDistinction_Full" type="6" refreshedVersion="6" background="1" saveData="1">
    <textPr codePage="850" sourceFile="D:\School\BISS\MSc Thesis\Data\Anonymized Data\3 CLASSES\LogReg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LogReg_Fail_Sensitivity_wDistinction_PartialAsgmts" type="6" refreshedVersion="6" background="1" saveData="1">
    <textPr codePage="850" sourceFile="D:\School\BISS\MSc Thesis\Data\Anonymized Data\3 CLASSES\LogReg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LogReg_Fail_Sensitivity_wDistinction_PartialClicks" type="6" refreshedVersion="6" background="1" saveData="1">
    <textPr codePage="850" sourceFile="D:\School\BISS\MSc Thesis\Data\Anonymized Data\3 CLASSES\LogReg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F_Accuracy_Full" type="6" refreshedVersion="6" background="1" saveData="1">
    <textPr codePage="850" sourceFile="D:\School\BISS\MSc Thesis\Data\Anonymized Data\2 CLASSES\RF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F_Accuracy_PartialAsgmts" type="6" refreshedVersion="6" background="1" saveData="1">
    <textPr codePage="850" sourceFile="D:\School\BISS\MSc Thesis\Data\Anonymized Data\2 CLASSES\RF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F_Accuracy_PartialClicks" type="6" refreshedVersion="6" background="1" saveData="1">
    <textPr codePage="850" sourceFile="D:\School\BISS\MSc Thesis\Data\Anonymized Data\2 CLASSES\RF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RF_Accuracy_wDistinction_Full" type="6" refreshedVersion="6" background="1" saveData="1">
    <textPr codePage="850" sourceFile="D:\School\BISS\MSc Thesis\Data\Anonymized Data\3 CLASSES\RF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F_Accuracy_wDistinction_PartialAsgmts" type="6" refreshedVersion="6" background="1" saveData="1">
    <textPr codePage="850" sourceFile="D:\School\BISS\MSc Thesis\Data\Anonymized Data\3 CLASSES\RF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F_Accuracy_wDistinction_PartialClicks" type="6" refreshedVersion="6" background="1" saveData="1">
    <textPr codePage="850" sourceFile="D:\School\BISS\MSc Thesis\Data\Anonymized Data\3 CLASSES\RF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F_Fail_Sensitivity_Full" type="6" refreshedVersion="6" background="1" saveData="1">
    <textPr codePage="850" sourceFile="D:\School\BISS\MSc Thesis\Data\Anonymized Data\2 CLASSES\RF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F_Fail_Sensitivity_PartialAsgmts" type="6" refreshedVersion="6" background="1" saveData="1">
    <textPr codePage="850" sourceFile="D:\School\BISS\MSc Thesis\Data\Anonymized Data\2 CLASSES\RF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F_Fail_Sensitivity_PartialClicks" type="6" refreshedVersion="6" background="1" saveData="1">
    <textPr codePage="850" sourceFile="D:\School\BISS\MSc Thesis\Data\Anonymized Data\2 CLASSES\RF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F_Fail_Sensitivity_wDistinction_Full" type="6" refreshedVersion="6" background="1" saveData="1">
    <textPr codePage="850" sourceFile="D:\School\BISS\MSc Thesis\Data\Anonymized Data\3 CLASSES\RF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F_Fail_Sensitivity_wDistinction_PartialAsgmts" type="6" refreshedVersion="6" background="1" saveData="1">
    <textPr codePage="850" sourceFile="D:\School\BISS\MSc Thesis\Data\Anonymized Data\3 CLASSES\RF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RF_Fail_Sensitivity_wDistinction_PartialClicks" type="6" refreshedVersion="6" background="1" saveData="1">
    <textPr codePage="850" sourceFile="D:\School\BISS\MSc Thesis\Data\Anonymized Data\3 CLASSES\RF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svm_Accuracy_Full" type="6" refreshedVersion="6" background="1" saveData="1">
    <textPr codePage="850" sourceFile="D:\School\BISS\MSc Thesis\Data\Anonymized Data\2 CLASSES\svm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svm_Accuracy_PartialAsgmts" type="6" refreshedVersion="6" background="1" saveData="1">
    <textPr codePage="850" sourceFile="D:\School\BISS\MSc Thesis\Data\Anonymized Data\2 CLASSES\svm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svm_Accuracy_PartialClicks" type="6" refreshedVersion="6" background="1" saveData="1">
    <textPr codePage="850" sourceFile="D:\School\BISS\MSc Thesis\Data\Anonymized Data\2 CLASSES\svm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svm_Accuracy_wDistinction_Full" type="6" refreshedVersion="6" background="1" saveData="1">
    <textPr codePage="850" sourceFile="D:\School\BISS\MSc Thesis\Data\Anonymized Data\3 CLASSES\svm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svm_Accuracy_wDistinction_PartialAsgmts" type="6" refreshedVersion="6" background="1" saveData="1">
    <textPr codePage="850" sourceFile="D:\School\BISS\MSc Thesis\Data\Anonymized Data\3 CLASSES\svm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svm_Accuracy_wDistinction_PartialClicks" type="6" refreshedVersion="6" background="1" saveData="1">
    <textPr codePage="850" sourceFile="D:\School\BISS\MSc Thesis\Data\Anonymized Data\3 CLASSES\svm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svm_Fail_Sensitivity_Full" type="6" refreshedVersion="6" background="1" saveData="1">
    <textPr codePage="850" sourceFile="D:\School\BISS\MSc Thesis\Data\Anonymized Data\2 CLASSES\svm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svm_Fail_Sensitivity_PartialAsgmts" type="6" refreshedVersion="6" background="1" saveData="1">
    <textPr codePage="850" sourceFile="D:\School\BISS\MSc Thesis\Data\Anonymized Data\2 CLASSES\svm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svm_Fail_Sensitivity_PartialClicks" type="6" refreshedVersion="6" background="1" saveData="1">
    <textPr codePage="850" sourceFile="D:\School\BISS\MSc Thesis\Data\Anonymized Data\2 CLASSES\svm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svm_Fail_Sensitivity_wDistinction_Full" type="6" refreshedVersion="6" background="1" saveData="1">
    <textPr codePage="850" sourceFile="D:\School\BISS\MSc Thesis\Data\Anonymized Data\3 CLASSES\svm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svm_Fail_Sensitivity_wDistinction_PartialAsgmts" type="6" refreshedVersion="6" background="1" saveData="1">
    <textPr codePage="850" sourceFile="D:\School\BISS\MSc Thesis\Data\Anonymized Data\3 CLASSES\svm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svm_Fail_Sensitivity_wDistinction_PartialClicks" type="6" refreshedVersion="6" background="1" saveData="1">
    <textPr codePage="850" sourceFile="D:\School\BISS\MSc Thesis\Data\Anonymized Data\3 CLASSES\svm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<sst xmlns="http://schemas.openxmlformats.org/spreadsheetml/2006/main" count="766" uniqueCount="26">
  <si>
    <t>PreCourse</t>
  </si>
  <si>
    <t>Decile1</t>
  </si>
  <si>
    <t>Decile2</t>
  </si>
  <si>
    <t>Decile3</t>
  </si>
  <si>
    <t>Decile4</t>
  </si>
  <si>
    <t>Decile5</t>
  </si>
  <si>
    <t>Decile6</t>
  </si>
  <si>
    <t>Decile7</t>
  </si>
  <si>
    <t>Decile8</t>
  </si>
  <si>
    <t>Decile9</t>
  </si>
  <si>
    <t>Decile10</t>
  </si>
  <si>
    <t>BBB</t>
  </si>
  <si>
    <t>DDD</t>
  </si>
  <si>
    <t>FFF</t>
  </si>
  <si>
    <t>Logistic Regression Accuracies</t>
  </si>
  <si>
    <t>Full Data</t>
  </si>
  <si>
    <t>Clicks</t>
  </si>
  <si>
    <t>Assignments</t>
  </si>
  <si>
    <t>Logistic Regression Fail Sensitivities</t>
  </si>
  <si>
    <t>SVM Accuracies</t>
  </si>
  <si>
    <t>SVM Fail Sensitivities</t>
  </si>
  <si>
    <t>Naïve Bayes Accuracies</t>
  </si>
  <si>
    <t>Naïve Bayes Fail Sensitivities</t>
  </si>
  <si>
    <t>Random Forest Accuracies</t>
  </si>
  <si>
    <t>Baseline Model (All Pass)</t>
  </si>
  <si>
    <t>Random Forest Fail Sensitivities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</si>
</sst>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Classes'!$B$6:$L$6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0.65</c:v>
                </c:pt>
                <c:pt idx="3">
                  <c:v>0.7</c:v>
                </c:pt>
                <c:pt idx="4">
                  <c:v>0.72</c:v>
                </c:pt>
                <c:pt idx="5">
                  <c:v>0.73</c:v>
                </c:pt>
                <c:pt idx="6">
                  <c:v>0.77</c:v>
                </c:pt>
                <c:pt idx="7">
                  <c:v>0.78</c:v>
                </c:pt>
                <c:pt idx="8">
                  <c:v>0.75</c:v>
                </c:pt>
                <c:pt idx="9">
                  <c:v>0.78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F-4AF6-8CB4-EF99C2296BE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Classes'!$B$22:$L$22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0.63</c:v>
                </c:pt>
                <c:pt idx="3">
                  <c:v>0.66</c:v>
                </c:pt>
                <c:pt idx="4">
                  <c:v>0.68</c:v>
                </c:pt>
                <c:pt idx="5">
                  <c:v>0.72</c:v>
                </c:pt>
                <c:pt idx="6">
                  <c:v>0.75</c:v>
                </c:pt>
                <c:pt idx="7">
                  <c:v>0.76</c:v>
                </c:pt>
                <c:pt idx="8">
                  <c:v>0.76</c:v>
                </c:pt>
                <c:pt idx="9">
                  <c:v>0.79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AF6-8CB4-EF99C2296BEB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Classes'!$B$38:$L$38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0.63</c:v>
                </c:pt>
                <c:pt idx="4">
                  <c:v>0.66</c:v>
                </c:pt>
                <c:pt idx="5">
                  <c:v>0.67</c:v>
                </c:pt>
                <c:pt idx="6">
                  <c:v>0.7</c:v>
                </c:pt>
                <c:pt idx="7">
                  <c:v>0.7</c:v>
                </c:pt>
                <c:pt idx="8">
                  <c:v>0.72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F-4AF6-8CB4-EF99C2296BE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Classes'!$B$54:$L$54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0.61</c:v>
                </c:pt>
                <c:pt idx="2">
                  <c:v>0.65</c:v>
                </c:pt>
                <c:pt idx="3">
                  <c:v>0.71</c:v>
                </c:pt>
                <c:pt idx="4">
                  <c:v>0.73</c:v>
                </c:pt>
                <c:pt idx="5">
                  <c:v>0.75</c:v>
                </c:pt>
                <c:pt idx="6">
                  <c:v>0.78</c:v>
                </c:pt>
                <c:pt idx="7">
                  <c:v>0.78</c:v>
                </c:pt>
                <c:pt idx="8">
                  <c:v>0.75</c:v>
                </c:pt>
                <c:pt idx="9">
                  <c:v>0.79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F-4AF6-8CB4-EF99C2296BEB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Classes'!$B$69:$L$69</c:f>
              <c:numCache>
                <c:formatCode>0.00</c:formatCode>
                <c:ptCount val="11"/>
                <c:pt idx="0">
                  <c:v>0.56887417218543046</c:v>
                </c:pt>
                <c:pt idx="1">
                  <c:v>0.56887417218543046</c:v>
                </c:pt>
                <c:pt idx="2">
                  <c:v>0.56887417218543046</c:v>
                </c:pt>
                <c:pt idx="3">
                  <c:v>0.56887417218543046</c:v>
                </c:pt>
                <c:pt idx="4">
                  <c:v>0.56887417218543046</c:v>
                </c:pt>
                <c:pt idx="5">
                  <c:v>0.56887417218543046</c:v>
                </c:pt>
                <c:pt idx="6">
                  <c:v>0.56887417218543046</c:v>
                </c:pt>
                <c:pt idx="7">
                  <c:v>0.56887417218543046</c:v>
                </c:pt>
                <c:pt idx="8">
                  <c:v>0.56887417218543046</c:v>
                </c:pt>
                <c:pt idx="9">
                  <c:v>0.56887417218543046</c:v>
                </c:pt>
                <c:pt idx="10">
                  <c:v>0.56887417218543046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F-4AF6-8CB4-EF99C229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Classes'!$B$11:$L$11</c:f>
              <c:numCache>
                <c:formatCode>General</c:formatCode>
                <c:ptCount val="11"/>
                <c:pt idx="0">
                  <c:v>0.17</c:v>
                </c:pt>
                <c:pt idx="1">
                  <c:v>0.52</c:v>
                </c:pt>
                <c:pt idx="2">
                  <c:v>0.55000000000000004</c:v>
                </c:pt>
                <c:pt idx="3">
                  <c:v>0.84</c:v>
                </c:pt>
                <c:pt idx="4">
                  <c:v>0.99</c:v>
                </c:pt>
                <c:pt idx="5">
                  <c:v>0.98</c:v>
                </c:pt>
                <c:pt idx="6">
                  <c:v>0.94</c:v>
                </c:pt>
                <c:pt idx="7">
                  <c:v>0.96</c:v>
                </c:pt>
                <c:pt idx="8">
                  <c:v>0.88</c:v>
                </c:pt>
                <c:pt idx="9">
                  <c:v>0.98</c:v>
                </c:pt>
                <c:pt idx="1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8-4599-95E7-EE2D003E9F2C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Classes'!$B$27:$L$27</c:f>
              <c:numCache>
                <c:formatCode>General</c:formatCode>
                <c:ptCount val="11"/>
                <c:pt idx="0">
                  <c:v>0.06</c:v>
                </c:pt>
                <c:pt idx="1">
                  <c:v>0.5</c:v>
                </c:pt>
                <c:pt idx="2">
                  <c:v>0.76</c:v>
                </c:pt>
                <c:pt idx="3">
                  <c:v>0.9</c:v>
                </c:pt>
                <c:pt idx="4">
                  <c:v>0.99</c:v>
                </c:pt>
                <c:pt idx="5">
                  <c:v>0.99</c:v>
                </c:pt>
                <c:pt idx="6">
                  <c:v>0.9</c:v>
                </c:pt>
                <c:pt idx="7">
                  <c:v>0.97</c:v>
                </c:pt>
                <c:pt idx="8">
                  <c:v>0.91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8-4599-95E7-EE2D003E9F2C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Classes'!$B$43:$L$43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0.56000000000000005</c:v>
                </c:pt>
                <c:pt idx="2">
                  <c:v>0.7</c:v>
                </c:pt>
                <c:pt idx="3">
                  <c:v>0.69</c:v>
                </c:pt>
                <c:pt idx="4">
                  <c:v>0.84</c:v>
                </c:pt>
                <c:pt idx="5">
                  <c:v>0.81</c:v>
                </c:pt>
                <c:pt idx="6">
                  <c:v>0.86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8-4599-95E7-EE2D003E9F2C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Classes'!$B$59:$L$59</c:f>
              <c:numCache>
                <c:formatCode>General</c:formatCode>
                <c:ptCount val="11"/>
                <c:pt idx="0">
                  <c:v>0.21</c:v>
                </c:pt>
                <c:pt idx="1">
                  <c:v>0.49</c:v>
                </c:pt>
                <c:pt idx="2">
                  <c:v>0.71</c:v>
                </c:pt>
                <c:pt idx="3">
                  <c:v>0.82</c:v>
                </c:pt>
                <c:pt idx="4">
                  <c:v>0.86</c:v>
                </c:pt>
                <c:pt idx="5">
                  <c:v>0.78</c:v>
                </c:pt>
                <c:pt idx="6">
                  <c:v>0.86</c:v>
                </c:pt>
                <c:pt idx="7">
                  <c:v>0.91</c:v>
                </c:pt>
                <c:pt idx="8">
                  <c:v>0.89</c:v>
                </c:pt>
                <c:pt idx="9">
                  <c:v>0.9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8-4599-95E7-EE2D003E9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Classes'!$B$12:$L$12</c:f>
              <c:numCache>
                <c:formatCode>General</c:formatCode>
                <c:ptCount val="11"/>
                <c:pt idx="0">
                  <c:v>0.18</c:v>
                </c:pt>
                <c:pt idx="1">
                  <c:v>0.45</c:v>
                </c:pt>
                <c:pt idx="2">
                  <c:v>0.2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D22-A4AA-95F79F9EBD24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Classes'!$B$28:$L$28</c:f>
              <c:numCache>
                <c:formatCode>General</c:formatCode>
                <c:ptCount val="11"/>
                <c:pt idx="0">
                  <c:v>0.18</c:v>
                </c:pt>
                <c:pt idx="1">
                  <c:v>0.35</c:v>
                </c:pt>
                <c:pt idx="2">
                  <c:v>0.3</c:v>
                </c:pt>
                <c:pt idx="3">
                  <c:v>0.27</c:v>
                </c:pt>
                <c:pt idx="4">
                  <c:v>0.37</c:v>
                </c:pt>
                <c:pt idx="5">
                  <c:v>0.49</c:v>
                </c:pt>
                <c:pt idx="6">
                  <c:v>0.45</c:v>
                </c:pt>
                <c:pt idx="7">
                  <c:v>0.62</c:v>
                </c:pt>
                <c:pt idx="8">
                  <c:v>0.56999999999999995</c:v>
                </c:pt>
                <c:pt idx="9">
                  <c:v>0.64</c:v>
                </c:pt>
                <c:pt idx="10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D22-A4AA-95F79F9EBD24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Classes'!$B$44:$L$44</c:f>
              <c:numCache>
                <c:formatCode>General</c:formatCode>
                <c:ptCount val="11"/>
                <c:pt idx="0">
                  <c:v>0.23</c:v>
                </c:pt>
                <c:pt idx="1">
                  <c:v>0.27</c:v>
                </c:pt>
                <c:pt idx="2">
                  <c:v>0.35</c:v>
                </c:pt>
                <c:pt idx="3">
                  <c:v>0.42</c:v>
                </c:pt>
                <c:pt idx="4">
                  <c:v>0.55000000000000004</c:v>
                </c:pt>
                <c:pt idx="5">
                  <c:v>0.57999999999999996</c:v>
                </c:pt>
                <c:pt idx="6">
                  <c:v>0.6</c:v>
                </c:pt>
                <c:pt idx="7">
                  <c:v>0.67</c:v>
                </c:pt>
                <c:pt idx="8">
                  <c:v>0.67</c:v>
                </c:pt>
                <c:pt idx="9">
                  <c:v>0.7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D-4D22-A4AA-95F79F9EBD24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Classes'!$B$60:$L$60</c:f>
              <c:numCache>
                <c:formatCode>General</c:formatCode>
                <c:ptCount val="11"/>
                <c:pt idx="0">
                  <c:v>0.21</c:v>
                </c:pt>
                <c:pt idx="1">
                  <c:v>0.39</c:v>
                </c:pt>
                <c:pt idx="2">
                  <c:v>0.43</c:v>
                </c:pt>
                <c:pt idx="3">
                  <c:v>0.48</c:v>
                </c:pt>
                <c:pt idx="4">
                  <c:v>0.73</c:v>
                </c:pt>
                <c:pt idx="5">
                  <c:v>0.62</c:v>
                </c:pt>
                <c:pt idx="6">
                  <c:v>0.57999999999999996</c:v>
                </c:pt>
                <c:pt idx="7">
                  <c:v>0.74</c:v>
                </c:pt>
                <c:pt idx="8">
                  <c:v>0.61</c:v>
                </c:pt>
                <c:pt idx="9">
                  <c:v>0.71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D-4D22-A4AA-95F79F9E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Classes'!$B$13:$L$13</c:f>
              <c:numCache>
                <c:formatCode>General</c:formatCode>
                <c:ptCount val="11"/>
                <c:pt idx="0">
                  <c:v>0.25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0.48</c:v>
                </c:pt>
                <c:pt idx="4">
                  <c:v>0.51</c:v>
                </c:pt>
                <c:pt idx="5">
                  <c:v>0.56999999999999995</c:v>
                </c:pt>
                <c:pt idx="6">
                  <c:v>0.66</c:v>
                </c:pt>
                <c:pt idx="7">
                  <c:v>0.68</c:v>
                </c:pt>
                <c:pt idx="8">
                  <c:v>0.75</c:v>
                </c:pt>
                <c:pt idx="9">
                  <c:v>0.77</c:v>
                </c:pt>
                <c:pt idx="1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9-4DF5-A32E-929E35FF8F19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Classes'!$B$29:$L$29</c:f>
              <c:numCache>
                <c:formatCode>General</c:formatCode>
                <c:ptCount val="11"/>
                <c:pt idx="0">
                  <c:v>0.22</c:v>
                </c:pt>
                <c:pt idx="1">
                  <c:v>0.31</c:v>
                </c:pt>
                <c:pt idx="2">
                  <c:v>0.47</c:v>
                </c:pt>
                <c:pt idx="3">
                  <c:v>0.48</c:v>
                </c:pt>
                <c:pt idx="4">
                  <c:v>0.53</c:v>
                </c:pt>
                <c:pt idx="5">
                  <c:v>0.59</c:v>
                </c:pt>
                <c:pt idx="6">
                  <c:v>0.67</c:v>
                </c:pt>
                <c:pt idx="7">
                  <c:v>0.69</c:v>
                </c:pt>
                <c:pt idx="8">
                  <c:v>0.79</c:v>
                </c:pt>
                <c:pt idx="9">
                  <c:v>0.8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9-4DF5-A32E-929E35FF8F19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Classes'!$B$45:$L$45</c:f>
              <c:numCache>
                <c:formatCode>General</c:formatCode>
                <c:ptCount val="11"/>
                <c:pt idx="0">
                  <c:v>0.27</c:v>
                </c:pt>
                <c:pt idx="1">
                  <c:v>0.6</c:v>
                </c:pt>
                <c:pt idx="2">
                  <c:v>0.63</c:v>
                </c:pt>
                <c:pt idx="3">
                  <c:v>0.62</c:v>
                </c:pt>
                <c:pt idx="4">
                  <c:v>0.65</c:v>
                </c:pt>
                <c:pt idx="5">
                  <c:v>0.68</c:v>
                </c:pt>
                <c:pt idx="6">
                  <c:v>0.73</c:v>
                </c:pt>
                <c:pt idx="7">
                  <c:v>0.75</c:v>
                </c:pt>
                <c:pt idx="8">
                  <c:v>0.77</c:v>
                </c:pt>
                <c:pt idx="9">
                  <c:v>0.77</c:v>
                </c:pt>
                <c:pt idx="1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9-4DF5-A32E-929E35FF8F19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Classes'!$B$61:$L$61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0.62</c:v>
                </c:pt>
                <c:pt idx="5">
                  <c:v>0.68</c:v>
                </c:pt>
                <c:pt idx="6">
                  <c:v>0.71</c:v>
                </c:pt>
                <c:pt idx="7">
                  <c:v>0.73</c:v>
                </c:pt>
                <c:pt idx="8">
                  <c:v>0.87</c:v>
                </c:pt>
                <c:pt idx="9">
                  <c:v>0.85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9-4DF5-A32E-929E35FF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Classes'!$B$4:$L$4</c:f>
              <c:numCache>
                <c:formatCode>General</c:formatCode>
                <c:ptCount val="11"/>
                <c:pt idx="0">
                  <c:v>0.61</c:v>
                </c:pt>
                <c:pt idx="1">
                  <c:v>0.36</c:v>
                </c:pt>
                <c:pt idx="2">
                  <c:v>0.33</c:v>
                </c:pt>
                <c:pt idx="3">
                  <c:v>0.4</c:v>
                </c:pt>
                <c:pt idx="4">
                  <c:v>0.27</c:v>
                </c:pt>
                <c:pt idx="5">
                  <c:v>0.42</c:v>
                </c:pt>
                <c:pt idx="6">
                  <c:v>0.45</c:v>
                </c:pt>
                <c:pt idx="7">
                  <c:v>0.32</c:v>
                </c:pt>
                <c:pt idx="8">
                  <c:v>0.33</c:v>
                </c:pt>
                <c:pt idx="9">
                  <c:v>0.4</c:v>
                </c:pt>
                <c:pt idx="1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3-4F70-BBBF-47241E249B41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Classes'!$B$20:$L$20</c:f>
              <c:numCache>
                <c:formatCode>General</c:formatCode>
                <c:ptCount val="11"/>
                <c:pt idx="0">
                  <c:v>0.63</c:v>
                </c:pt>
                <c:pt idx="1">
                  <c:v>0.53</c:v>
                </c:pt>
                <c:pt idx="2">
                  <c:v>0.47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0.31</c:v>
                </c:pt>
                <c:pt idx="6">
                  <c:v>0.54</c:v>
                </c:pt>
                <c:pt idx="7">
                  <c:v>0.38</c:v>
                </c:pt>
                <c:pt idx="8">
                  <c:v>0.6</c:v>
                </c:pt>
                <c:pt idx="9">
                  <c:v>0.45</c:v>
                </c:pt>
                <c:pt idx="1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3-4F70-BBBF-47241E249B41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Classes'!$B$36:$L$36</c:f>
              <c:numCache>
                <c:formatCode>General</c:formatCode>
                <c:ptCount val="11"/>
                <c:pt idx="0">
                  <c:v>0.56000000000000005</c:v>
                </c:pt>
                <c:pt idx="1">
                  <c:v>0.39</c:v>
                </c:pt>
                <c:pt idx="2">
                  <c:v>0.35</c:v>
                </c:pt>
                <c:pt idx="3">
                  <c:v>0.42</c:v>
                </c:pt>
                <c:pt idx="4">
                  <c:v>0.39</c:v>
                </c:pt>
                <c:pt idx="5">
                  <c:v>0.46</c:v>
                </c:pt>
                <c:pt idx="6">
                  <c:v>0.51</c:v>
                </c:pt>
                <c:pt idx="7">
                  <c:v>0.46</c:v>
                </c:pt>
                <c:pt idx="8">
                  <c:v>0.5</c:v>
                </c:pt>
                <c:pt idx="9">
                  <c:v>0.52</c:v>
                </c:pt>
                <c:pt idx="1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3-4F70-BBBF-47241E249B41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Classes'!$B$52:$L$52</c:f>
              <c:numCache>
                <c:formatCode>General</c:formatCode>
                <c:ptCount val="11"/>
                <c:pt idx="0">
                  <c:v>0.62</c:v>
                </c:pt>
                <c:pt idx="1">
                  <c:v>0.52</c:v>
                </c:pt>
                <c:pt idx="2">
                  <c:v>0.48</c:v>
                </c:pt>
                <c:pt idx="3">
                  <c:v>0.47</c:v>
                </c:pt>
                <c:pt idx="4">
                  <c:v>0.45</c:v>
                </c:pt>
                <c:pt idx="5">
                  <c:v>0.52</c:v>
                </c:pt>
                <c:pt idx="6">
                  <c:v>0.53</c:v>
                </c:pt>
                <c:pt idx="7">
                  <c:v>0.48</c:v>
                </c:pt>
                <c:pt idx="8">
                  <c:v>0.55000000000000004</c:v>
                </c:pt>
                <c:pt idx="9">
                  <c:v>0.56999999999999995</c:v>
                </c:pt>
                <c:pt idx="10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F70-BBBF-47241E249B41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3-4F70-BBBF-47241E24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Classes'!$B$5:$L$5</c:f>
              <c:numCache>
                <c:formatCode>General</c:formatCode>
                <c:ptCount val="11"/>
                <c:pt idx="0">
                  <c:v>0.61</c:v>
                </c:pt>
                <c:pt idx="1">
                  <c:v>0.64</c:v>
                </c:pt>
                <c:pt idx="2">
                  <c:v>0.57999999999999996</c:v>
                </c:pt>
                <c:pt idx="3">
                  <c:v>0.62</c:v>
                </c:pt>
                <c:pt idx="4">
                  <c:v>0.62</c:v>
                </c:pt>
                <c:pt idx="5">
                  <c:v>0.65</c:v>
                </c:pt>
                <c:pt idx="6">
                  <c:v>0.74</c:v>
                </c:pt>
                <c:pt idx="7">
                  <c:v>0.71</c:v>
                </c:pt>
                <c:pt idx="8">
                  <c:v>0.71</c:v>
                </c:pt>
                <c:pt idx="9">
                  <c:v>0.72</c:v>
                </c:pt>
                <c:pt idx="10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E-4AD8-9107-0EC80853934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Classes'!$B$21:$L$21</c:f>
              <c:numCache>
                <c:formatCode>General</c:formatCode>
                <c:ptCount val="11"/>
                <c:pt idx="0">
                  <c:v>0.61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0.68</c:v>
                </c:pt>
                <c:pt idx="5">
                  <c:v>0.71</c:v>
                </c:pt>
                <c:pt idx="6">
                  <c:v>0.71</c:v>
                </c:pt>
                <c:pt idx="7">
                  <c:v>0.73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E-4AD8-9107-0EC808539340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Classes'!$B$37:$L$37</c:f>
              <c:numCache>
                <c:formatCode>General</c:formatCode>
                <c:ptCount val="11"/>
                <c:pt idx="0">
                  <c:v>0.6</c:v>
                </c:pt>
                <c:pt idx="1">
                  <c:v>0.62</c:v>
                </c:pt>
                <c:pt idx="2">
                  <c:v>0.64</c:v>
                </c:pt>
                <c:pt idx="3">
                  <c:v>0.63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E-4AD8-9107-0EC80853934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Classes'!$B$53:$L$53</c:f>
              <c:numCache>
                <c:formatCode>General</c:formatCode>
                <c:ptCount val="11"/>
                <c:pt idx="0">
                  <c:v>0.62</c:v>
                </c:pt>
                <c:pt idx="1">
                  <c:v>0.66</c:v>
                </c:pt>
                <c:pt idx="2">
                  <c:v>0.68</c:v>
                </c:pt>
                <c:pt idx="3">
                  <c:v>0.69</c:v>
                </c:pt>
                <c:pt idx="4">
                  <c:v>0.69</c:v>
                </c:pt>
                <c:pt idx="5">
                  <c:v>0.71</c:v>
                </c:pt>
                <c:pt idx="6">
                  <c:v>0.72</c:v>
                </c:pt>
                <c:pt idx="7">
                  <c:v>0.72</c:v>
                </c:pt>
                <c:pt idx="8">
                  <c:v>0.75</c:v>
                </c:pt>
                <c:pt idx="9">
                  <c:v>0.76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E-4AD8-9107-0EC80853934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E-4AD8-9107-0EC80853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Classes'!$B$11:$L$11</c:f>
              <c:numCache>
                <c:formatCode>General</c:formatCode>
                <c:ptCount val="11"/>
                <c:pt idx="0">
                  <c:v>0.22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0.88</c:v>
                </c:pt>
                <c:pt idx="4">
                  <c:v>0.99</c:v>
                </c:pt>
                <c:pt idx="5">
                  <c:v>0.96</c:v>
                </c:pt>
                <c:pt idx="6">
                  <c:v>0.95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268-AAF2-4EA93C5519B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Classes'!$B$27:$L$27</c:f>
              <c:numCache>
                <c:formatCode>General</c:formatCode>
                <c:ptCount val="11"/>
                <c:pt idx="0">
                  <c:v>0.13</c:v>
                </c:pt>
                <c:pt idx="1">
                  <c:v>0.52</c:v>
                </c:pt>
                <c:pt idx="2">
                  <c:v>0.83</c:v>
                </c:pt>
                <c:pt idx="3">
                  <c:v>0.98</c:v>
                </c:pt>
                <c:pt idx="4">
                  <c:v>1</c:v>
                </c:pt>
                <c:pt idx="5">
                  <c:v>0.99</c:v>
                </c:pt>
                <c:pt idx="6">
                  <c:v>0.9</c:v>
                </c:pt>
                <c:pt idx="7">
                  <c:v>0.97</c:v>
                </c:pt>
                <c:pt idx="8">
                  <c:v>0.92</c:v>
                </c:pt>
                <c:pt idx="9">
                  <c:v>0.97</c:v>
                </c:pt>
                <c:pt idx="1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268-AAF2-4EA93C5519BB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Classes'!$B$43:$L$43</c:f>
              <c:numCache>
                <c:formatCode>General</c:formatCode>
                <c:ptCount val="11"/>
                <c:pt idx="0">
                  <c:v>0.08</c:v>
                </c:pt>
                <c:pt idx="1">
                  <c:v>0.56000000000000005</c:v>
                </c:pt>
                <c:pt idx="2">
                  <c:v>0.79</c:v>
                </c:pt>
                <c:pt idx="3">
                  <c:v>0.71</c:v>
                </c:pt>
                <c:pt idx="4">
                  <c:v>0.87</c:v>
                </c:pt>
                <c:pt idx="5">
                  <c:v>0.82</c:v>
                </c:pt>
                <c:pt idx="6">
                  <c:v>0.86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9-4268-AAF2-4EA93C5519B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Classes'!$B$59:$L$59</c:f>
              <c:numCache>
                <c:formatCode>General</c:formatCode>
                <c:ptCount val="11"/>
                <c:pt idx="0">
                  <c:v>0.24</c:v>
                </c:pt>
                <c:pt idx="1">
                  <c:v>0.51</c:v>
                </c:pt>
                <c:pt idx="2">
                  <c:v>0.74</c:v>
                </c:pt>
                <c:pt idx="3">
                  <c:v>0.86</c:v>
                </c:pt>
                <c:pt idx="4">
                  <c:v>0.88</c:v>
                </c:pt>
                <c:pt idx="5">
                  <c:v>0.84</c:v>
                </c:pt>
                <c:pt idx="6">
                  <c:v>0.88</c:v>
                </c:pt>
                <c:pt idx="7">
                  <c:v>0.92</c:v>
                </c:pt>
                <c:pt idx="8">
                  <c:v>0.9</c:v>
                </c:pt>
                <c:pt idx="9">
                  <c:v>0.9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9-4268-AAF2-4EA93C55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Classes'!$B$12:$L$12</c:f>
              <c:numCache>
                <c:formatCode>General</c:formatCode>
                <c:ptCount val="11"/>
                <c:pt idx="0">
                  <c:v>0.24</c:v>
                </c:pt>
                <c:pt idx="1">
                  <c:v>0.51</c:v>
                </c:pt>
                <c:pt idx="2">
                  <c:v>0.15</c:v>
                </c:pt>
                <c:pt idx="3">
                  <c:v>0.12</c:v>
                </c:pt>
                <c:pt idx="4">
                  <c:v>0.11</c:v>
                </c:pt>
                <c:pt idx="5">
                  <c:v>0.2</c:v>
                </c:pt>
                <c:pt idx="6">
                  <c:v>0.67</c:v>
                </c:pt>
                <c:pt idx="7">
                  <c:v>0.87</c:v>
                </c:pt>
                <c:pt idx="8">
                  <c:v>0.84</c:v>
                </c:pt>
                <c:pt idx="9">
                  <c:v>0.85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D-4F84-9856-7CBCF790D8F3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Classes'!$B$28:$L$28</c:f>
              <c:numCache>
                <c:formatCode>General</c:formatCode>
                <c:ptCount val="11"/>
                <c:pt idx="0">
                  <c:v>0.27</c:v>
                </c:pt>
                <c:pt idx="1">
                  <c:v>0.38</c:v>
                </c:pt>
                <c:pt idx="2">
                  <c:v>0.35</c:v>
                </c:pt>
                <c:pt idx="3">
                  <c:v>0.3</c:v>
                </c:pt>
                <c:pt idx="4">
                  <c:v>0.42</c:v>
                </c:pt>
                <c:pt idx="5">
                  <c:v>0.5</c:v>
                </c:pt>
                <c:pt idx="6">
                  <c:v>0.47</c:v>
                </c:pt>
                <c:pt idx="7">
                  <c:v>0.63</c:v>
                </c:pt>
                <c:pt idx="8">
                  <c:v>0.59</c:v>
                </c:pt>
                <c:pt idx="9">
                  <c:v>0.65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D-4F84-9856-7CBCF790D8F3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Classes'!$B$44:$L$44</c:f>
              <c:numCache>
                <c:formatCode>General</c:formatCode>
                <c:ptCount val="11"/>
                <c:pt idx="0">
                  <c:v>0.2</c:v>
                </c:pt>
                <c:pt idx="1">
                  <c:v>0.26</c:v>
                </c:pt>
                <c:pt idx="2">
                  <c:v>0.32</c:v>
                </c:pt>
                <c:pt idx="3">
                  <c:v>0.39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0.63</c:v>
                </c:pt>
                <c:pt idx="9">
                  <c:v>0.67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D-4F84-9856-7CBCF790D8F3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Classes'!$B$60:$L$60</c:f>
              <c:numCache>
                <c:formatCode>General</c:formatCode>
                <c:ptCount val="11"/>
                <c:pt idx="0">
                  <c:v>0.33</c:v>
                </c:pt>
                <c:pt idx="1">
                  <c:v>0.52</c:v>
                </c:pt>
                <c:pt idx="2">
                  <c:v>0.5</c:v>
                </c:pt>
                <c:pt idx="3">
                  <c:v>0.52</c:v>
                </c:pt>
                <c:pt idx="4">
                  <c:v>0.8</c:v>
                </c:pt>
                <c:pt idx="5">
                  <c:v>0.65</c:v>
                </c:pt>
                <c:pt idx="6">
                  <c:v>0.63</c:v>
                </c:pt>
                <c:pt idx="7">
                  <c:v>0.77</c:v>
                </c:pt>
                <c:pt idx="8">
                  <c:v>0.67</c:v>
                </c:pt>
                <c:pt idx="9">
                  <c:v>0.73</c:v>
                </c:pt>
                <c:pt idx="1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D-4F84-9856-7CBCF790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3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Classes'!$B$13:$L$13</c:f>
              <c:numCache>
                <c:formatCode>General</c:formatCode>
                <c:ptCount val="11"/>
                <c:pt idx="0">
                  <c:v>0.34</c:v>
                </c:pt>
                <c:pt idx="1">
                  <c:v>0.32</c:v>
                </c:pt>
                <c:pt idx="2">
                  <c:v>0.46</c:v>
                </c:pt>
                <c:pt idx="3">
                  <c:v>0.5</c:v>
                </c:pt>
                <c:pt idx="4">
                  <c:v>0.53</c:v>
                </c:pt>
                <c:pt idx="5">
                  <c:v>0.63</c:v>
                </c:pt>
                <c:pt idx="6">
                  <c:v>0.71</c:v>
                </c:pt>
                <c:pt idx="7">
                  <c:v>0.73</c:v>
                </c:pt>
                <c:pt idx="8">
                  <c:v>0.78</c:v>
                </c:pt>
                <c:pt idx="9">
                  <c:v>0.78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6-43FF-8ACB-CD296CEB741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Classes'!$B$29:$L$29</c:f>
              <c:numCache>
                <c:formatCode>General</c:formatCode>
                <c:ptCount val="11"/>
                <c:pt idx="0">
                  <c:v>0.27</c:v>
                </c:pt>
                <c:pt idx="1">
                  <c:v>0.33</c:v>
                </c:pt>
                <c:pt idx="2">
                  <c:v>0.47</c:v>
                </c:pt>
                <c:pt idx="3">
                  <c:v>0.48</c:v>
                </c:pt>
                <c:pt idx="4">
                  <c:v>0.53</c:v>
                </c:pt>
                <c:pt idx="5">
                  <c:v>0.59</c:v>
                </c:pt>
                <c:pt idx="6">
                  <c:v>0.67</c:v>
                </c:pt>
                <c:pt idx="7">
                  <c:v>0.68</c:v>
                </c:pt>
                <c:pt idx="8">
                  <c:v>0.78</c:v>
                </c:pt>
                <c:pt idx="9">
                  <c:v>0.79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6-43FF-8ACB-CD296CEB741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Classes'!$B$45:$L$45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0.59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0.61</c:v>
                </c:pt>
                <c:pt idx="5">
                  <c:v>0.64</c:v>
                </c:pt>
                <c:pt idx="6">
                  <c:v>0.69</c:v>
                </c:pt>
                <c:pt idx="7">
                  <c:v>0.71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6-43FF-8ACB-CD296CEB741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Classes'!$B$61:$L$61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0.61</c:v>
                </c:pt>
                <c:pt idx="3">
                  <c:v>0.61</c:v>
                </c:pt>
                <c:pt idx="4">
                  <c:v>0.62</c:v>
                </c:pt>
                <c:pt idx="5">
                  <c:v>0.69</c:v>
                </c:pt>
                <c:pt idx="6">
                  <c:v>0.73</c:v>
                </c:pt>
                <c:pt idx="7">
                  <c:v>0.74</c:v>
                </c:pt>
                <c:pt idx="8">
                  <c:v>0.88</c:v>
                </c:pt>
                <c:pt idx="9">
                  <c:v>0.87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6-43FF-8ACB-CD296CEB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Classes'!$B$6:$L$6</c:f>
              <c:numCache>
                <c:formatCode>General</c:formatCode>
                <c:ptCount val="11"/>
                <c:pt idx="0">
                  <c:v>0.75</c:v>
                </c:pt>
                <c:pt idx="1">
                  <c:v>0.78</c:v>
                </c:pt>
                <c:pt idx="2">
                  <c:v>0.81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0.89</c:v>
                </c:pt>
                <c:pt idx="8">
                  <c:v>0.88</c:v>
                </c:pt>
                <c:pt idx="9">
                  <c:v>0.9</c:v>
                </c:pt>
                <c:pt idx="1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45A8-BEF8-5ECC0CD7CA0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Classes'!$B$22:$L$22</c:f>
              <c:numCache>
                <c:formatCode>General</c:formatCode>
                <c:ptCount val="11"/>
                <c:pt idx="0">
                  <c:v>0.74</c:v>
                </c:pt>
                <c:pt idx="1">
                  <c:v>0.78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0.87</c:v>
                </c:pt>
                <c:pt idx="6">
                  <c:v>0.89</c:v>
                </c:pt>
                <c:pt idx="7">
                  <c:v>0.9</c:v>
                </c:pt>
                <c:pt idx="8">
                  <c:v>0.89</c:v>
                </c:pt>
                <c:pt idx="9">
                  <c:v>0.91</c:v>
                </c:pt>
                <c:pt idx="10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45A8-BEF8-5ECC0CD7CA00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Classes'!$B$38:$L$38</c:f>
              <c:numCache>
                <c:formatCode>General</c:formatCode>
                <c:ptCount val="11"/>
                <c:pt idx="0">
                  <c:v>0.73</c:v>
                </c:pt>
                <c:pt idx="1">
                  <c:v>0.73</c:v>
                </c:pt>
                <c:pt idx="2">
                  <c:v>0.76</c:v>
                </c:pt>
                <c:pt idx="3">
                  <c:v>0.78</c:v>
                </c:pt>
                <c:pt idx="4">
                  <c:v>0.82</c:v>
                </c:pt>
                <c:pt idx="5">
                  <c:v>0.83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0.87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7-45A8-BEF8-5ECC0CD7CA0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Classes'!$B$54:$L$54</c:f>
              <c:numCache>
                <c:formatCode>General</c:formatCode>
                <c:ptCount val="11"/>
                <c:pt idx="0">
                  <c:v>0.75</c:v>
                </c:pt>
                <c:pt idx="1">
                  <c:v>0.77</c:v>
                </c:pt>
                <c:pt idx="2">
                  <c:v>0.8</c:v>
                </c:pt>
                <c:pt idx="3">
                  <c:v>0.84</c:v>
                </c:pt>
                <c:pt idx="4">
                  <c:v>0.86</c:v>
                </c:pt>
                <c:pt idx="5">
                  <c:v>0.87</c:v>
                </c:pt>
                <c:pt idx="6">
                  <c:v>0.89</c:v>
                </c:pt>
                <c:pt idx="7">
                  <c:v>0.9</c:v>
                </c:pt>
                <c:pt idx="8">
                  <c:v>0.87</c:v>
                </c:pt>
                <c:pt idx="9">
                  <c:v>0.91</c:v>
                </c:pt>
                <c:pt idx="10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7-45A8-BEF8-5ECC0CD7CA0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Classes'!$B$69:$L$69</c:f>
              <c:numCache>
                <c:formatCode>0.00</c:formatCode>
                <c:ptCount val="1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7-45A8-BEF8-5ECC0CD7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Classes'!$B$4:$L$4</c:f>
              <c:numCache>
                <c:formatCode>General</c:formatCode>
                <c:ptCount val="11"/>
                <c:pt idx="0">
                  <c:v>0.74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0.52</c:v>
                </c:pt>
                <c:pt idx="4">
                  <c:v>0.28000000000000003</c:v>
                </c:pt>
                <c:pt idx="5">
                  <c:v>0.43</c:v>
                </c:pt>
                <c:pt idx="6">
                  <c:v>0.56999999999999995</c:v>
                </c:pt>
                <c:pt idx="7">
                  <c:v>0.47</c:v>
                </c:pt>
                <c:pt idx="8">
                  <c:v>0.64</c:v>
                </c:pt>
                <c:pt idx="9">
                  <c:v>0.47</c:v>
                </c:pt>
                <c:pt idx="1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4-4B5E-8FE9-1FEBA6EDAACA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Classes'!$B$20:$L$20</c:f>
              <c:numCache>
                <c:formatCode>General</c:formatCode>
                <c:ptCount val="11"/>
                <c:pt idx="0">
                  <c:v>0.74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0.39</c:v>
                </c:pt>
                <c:pt idx="4">
                  <c:v>0.28999999999999998</c:v>
                </c:pt>
                <c:pt idx="5">
                  <c:v>0.39</c:v>
                </c:pt>
                <c:pt idx="6">
                  <c:v>0.61</c:v>
                </c:pt>
                <c:pt idx="7">
                  <c:v>0.46</c:v>
                </c:pt>
                <c:pt idx="8">
                  <c:v>0.69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4-4B5E-8FE9-1FEBA6EDAACA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Classes'!$B$36:$L$36</c:f>
              <c:numCache>
                <c:formatCode>General</c:formatCode>
                <c:ptCount val="11"/>
                <c:pt idx="0">
                  <c:v>0.73</c:v>
                </c:pt>
                <c:pt idx="1">
                  <c:v>0.57999999999999996</c:v>
                </c:pt>
                <c:pt idx="2">
                  <c:v>0.54</c:v>
                </c:pt>
                <c:pt idx="3">
                  <c:v>0.59</c:v>
                </c:pt>
                <c:pt idx="4">
                  <c:v>0.5</c:v>
                </c:pt>
                <c:pt idx="5">
                  <c:v>0.57999999999999996</c:v>
                </c:pt>
                <c:pt idx="6">
                  <c:v>0.6</c:v>
                </c:pt>
                <c:pt idx="7">
                  <c:v>0.51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4-4B5E-8FE9-1FEBA6EDAACA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Classes'!$B$52:$L$52</c:f>
              <c:numCache>
                <c:formatCode>General</c:formatCode>
                <c:ptCount val="11"/>
                <c:pt idx="0">
                  <c:v>0.73</c:v>
                </c:pt>
                <c:pt idx="1">
                  <c:v>0.64</c:v>
                </c:pt>
                <c:pt idx="2">
                  <c:v>0.56999999999999995</c:v>
                </c:pt>
                <c:pt idx="3">
                  <c:v>0.55000000000000004</c:v>
                </c:pt>
                <c:pt idx="4">
                  <c:v>0.53</c:v>
                </c:pt>
                <c:pt idx="5">
                  <c:v>0.6</c:v>
                </c:pt>
                <c:pt idx="6">
                  <c:v>0.61</c:v>
                </c:pt>
                <c:pt idx="7">
                  <c:v>0.56000000000000005</c:v>
                </c:pt>
                <c:pt idx="8">
                  <c:v>0.63</c:v>
                </c:pt>
                <c:pt idx="9">
                  <c:v>0.65</c:v>
                </c:pt>
                <c:pt idx="1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4-4B5E-8FE9-1FEBA6EDAACA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Classes'!$B$67:$L$67</c:f>
              <c:numCache>
                <c:formatCode>0.00</c:formatCode>
                <c:ptCount val="11"/>
                <c:pt idx="0">
                  <c:v>0.74659753726506806</c:v>
                </c:pt>
                <c:pt idx="1">
                  <c:v>0.74659753726506806</c:v>
                </c:pt>
                <c:pt idx="2">
                  <c:v>0.74659753726506806</c:v>
                </c:pt>
                <c:pt idx="3">
                  <c:v>0.74659753726506806</c:v>
                </c:pt>
                <c:pt idx="4">
                  <c:v>0.74659753726506806</c:v>
                </c:pt>
                <c:pt idx="5">
                  <c:v>0.74659753726506806</c:v>
                </c:pt>
                <c:pt idx="6">
                  <c:v>0.74659753726506806</c:v>
                </c:pt>
                <c:pt idx="7">
                  <c:v>0.74659753726506806</c:v>
                </c:pt>
                <c:pt idx="8">
                  <c:v>0.74659753726506806</c:v>
                </c:pt>
                <c:pt idx="9">
                  <c:v>0.74659753726506806</c:v>
                </c:pt>
                <c:pt idx="10">
                  <c:v>0.74659753726506806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4-4B5E-8FE9-1FEBA6ED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2 classes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Classes'!$B$5:$L$5</c:f>
              <c:numCache>
                <c:formatCode>General</c:formatCode>
                <c:ptCount val="11"/>
                <c:pt idx="0">
                  <c:v>0.72</c:v>
                </c:pt>
                <c:pt idx="1">
                  <c:v>0.76</c:v>
                </c:pt>
                <c:pt idx="2">
                  <c:v>0.74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B-4040-B7EF-283D8627099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Classes'!$B$21:$L$21</c:f>
              <c:numCache>
                <c:formatCode>General</c:formatCode>
                <c:ptCount val="11"/>
                <c:pt idx="0">
                  <c:v>0.71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0.78</c:v>
                </c:pt>
                <c:pt idx="5">
                  <c:v>0.81</c:v>
                </c:pt>
                <c:pt idx="6">
                  <c:v>0.81</c:v>
                </c:pt>
                <c:pt idx="7">
                  <c:v>0.84</c:v>
                </c:pt>
                <c:pt idx="8">
                  <c:v>0.84</c:v>
                </c:pt>
                <c:pt idx="9">
                  <c:v>0.85</c:v>
                </c:pt>
                <c:pt idx="1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B-4040-B7EF-283D8627099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Classes'!$B$37:$L$37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0.8</c:v>
                </c:pt>
                <c:pt idx="6">
                  <c:v>0.81</c:v>
                </c:pt>
                <c:pt idx="7">
                  <c:v>0.81</c:v>
                </c:pt>
                <c:pt idx="8">
                  <c:v>0.82</c:v>
                </c:pt>
                <c:pt idx="9">
                  <c:v>0.82</c:v>
                </c:pt>
                <c:pt idx="1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B-4040-B7EF-283D8627099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Classes'!$B$53:$L$53</c:f>
              <c:numCache>
                <c:formatCode>General</c:formatCode>
                <c:ptCount val="11"/>
                <c:pt idx="0">
                  <c:v>0.71</c:v>
                </c:pt>
                <c:pt idx="1">
                  <c:v>0.75</c:v>
                </c:pt>
                <c:pt idx="2">
                  <c:v>0.78</c:v>
                </c:pt>
                <c:pt idx="3">
                  <c:v>0.8</c:v>
                </c:pt>
                <c:pt idx="4">
                  <c:v>0.8</c:v>
                </c:pt>
                <c:pt idx="5">
                  <c:v>0.82</c:v>
                </c:pt>
                <c:pt idx="6">
                  <c:v>0.81</c:v>
                </c:pt>
                <c:pt idx="7">
                  <c:v>0.83</c:v>
                </c:pt>
                <c:pt idx="8">
                  <c:v>0.84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B-4040-B7EF-283D8627099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Classes'!$B$68:$L$68</c:f>
              <c:numCache>
                <c:formatCode>0.00</c:formatCode>
                <c:ptCount val="11"/>
                <c:pt idx="0">
                  <c:v>0.68512110726643594</c:v>
                </c:pt>
                <c:pt idx="1">
                  <c:v>0.68512110726643594</c:v>
                </c:pt>
                <c:pt idx="2">
                  <c:v>0.68512110726643594</c:v>
                </c:pt>
                <c:pt idx="3">
                  <c:v>0.68512110726643594</c:v>
                </c:pt>
                <c:pt idx="4">
                  <c:v>0.68512110726643594</c:v>
                </c:pt>
                <c:pt idx="5">
                  <c:v>0.68512110726643594</c:v>
                </c:pt>
                <c:pt idx="6">
                  <c:v>0.68512110726643594</c:v>
                </c:pt>
                <c:pt idx="7">
                  <c:v>0.68512110726643594</c:v>
                </c:pt>
                <c:pt idx="8">
                  <c:v>0.68512110726643594</c:v>
                </c:pt>
                <c:pt idx="9">
                  <c:v>0.68512110726643594</c:v>
                </c:pt>
                <c:pt idx="10">
                  <c:v>0.68512110726643594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B-4040-B7EF-283D86270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114</xdr:row>
      <xdr:rowOff>0</xdr:rowOff>
    </xdr:from>
    <xdr:to>
      <xdr:col>13</xdr:col>
      <xdr:colOff>9525</xdr:colOff>
      <xdr:row>132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19050</xdr:rowOff>
    </xdr:from>
    <xdr:to>
      <xdr:col>12</xdr:col>
      <xdr:colOff>600075</xdr:colOff>
      <xdr:row>94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95</xdr:row>
      <xdr:rowOff>9525</xdr:rowOff>
    </xdr:from>
    <xdr:to>
      <xdr:col>12</xdr:col>
      <xdr:colOff>590550</xdr:colOff>
      <xdr:row>113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76</xdr:row>
      <xdr:rowOff>9525</xdr:rowOff>
    </xdr:from>
    <xdr:to>
      <xdr:col>26</xdr:col>
      <xdr:colOff>0</xdr:colOff>
      <xdr:row>93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95</xdr:row>
      <xdr:rowOff>9525</xdr:rowOff>
    </xdr:from>
    <xdr:to>
      <xdr:col>25</xdr:col>
      <xdr:colOff>600075</xdr:colOff>
      <xdr:row>112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314325</xdr:colOff>
      <xdr:row>114</xdr:row>
      <xdr:rowOff>19050</xdr:rowOff>
    </xdr:from>
    <xdr:to>
      <xdr:col>25</xdr:col>
      <xdr:colOff>590550</xdr:colOff>
      <xdr:row>132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109</xdr:row>
      <xdr:rowOff>0</xdr:rowOff>
    </xdr:from>
    <xdr:to>
      <xdr:col>13</xdr:col>
      <xdr:colOff>47625</xdr:colOff>
      <xdr:row>127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71</xdr:row>
      <xdr:rowOff>9525</xdr:rowOff>
    </xdr:from>
    <xdr:to>
      <xdr:col>12</xdr:col>
      <xdr:colOff>600075</xdr:colOff>
      <xdr:row>88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90</xdr:row>
      <xdr:rowOff>0</xdr:rowOff>
    </xdr:from>
    <xdr:to>
      <xdr:col>12</xdr:col>
      <xdr:colOff>590550</xdr:colOff>
      <xdr:row>108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71</xdr:row>
      <xdr:rowOff>0</xdr:rowOff>
    </xdr:from>
    <xdr:to>
      <xdr:col>26</xdr:col>
      <xdr:colOff>0</xdr:colOff>
      <xdr:row>88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90</xdr:row>
      <xdr:rowOff>0</xdr:rowOff>
    </xdr:from>
    <xdr:to>
      <xdr:col>25</xdr:col>
      <xdr:colOff>600075</xdr:colOff>
      <xdr:row>107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314325</xdr:colOff>
      <xdr:row>109</xdr:row>
      <xdr:rowOff>9525</xdr:rowOff>
    </xdr:from>
    <xdr:to>
      <xdr:col>25</xdr:col>
      <xdr:colOff>590550</xdr:colOff>
      <xdr:row>126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m_Accuracy_wDistinction_PartialAsgmts" connectionId="4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F_Fail_Sensitivity_wDistinction_PartialAsgmts" connectionId="3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F_Accuracy_wDistinction_PartialAsgmts" connectionId="2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vm_Accuracy_wDistinction_PartialClicks" connectionId="4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F_Accuracy_wDistinction_PartialClicks" connectionId="3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vm_Fail_Sensitivity_wDistinction_PartialAsgmts" connectionId="4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ayes_Accuracy_wDistinction_Full" connectionId="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LogReg_Fail_Sensitivity_wDistinction_PartialAsgmts" connectionId="2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ayes_Fail_Sensitivity_wDistinction_PartialClicks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LogReg_Fail_Sensitivity_wDistinction_PartialClicks" connectionId="2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LogReg_Accuracy_wDistinction_Full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F_Fail_Sensitivity_wDistinction_Full" connectionId="3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LogReg_Fail_Sensitivity_wDistinction_Full" connectionId="2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yes_Fail_Sensitivity_wDistinction_PartialAsgmts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Bayes_Accuracy_wDistinction_PartialClicks" connectionId="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Bayes_Accuracy_wDistinction_PartialAsgmts" connectionId="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LogReg_Accuracy_wDistinction_PartialAsgmts" connectionId="1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LogReg_Fail_Sensitivity_PartialClicks" connectionId="2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F_Fail_Sensitivity_PartialClicks" connectionId="3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vm_Accuracy_PartialClicks" connectionId="3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yes_Accuracy_Full" connectionId="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Bayes_Fail_Sensitivity_PartialAsgmt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F_Accuracy_wDistinction_Full" connectionId="28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LogReg_Fail_Sensitivity_Full" connectionId="19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vm_Fail_Sensitivity_PartialAsgmts" connectionId="4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yes_Fail_Sensitivity_PartialClicks" connectionId="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F_Fail_Sensitivity_Full" connectionId="3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vm_Accuracy_Full" connectionId="3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Bayes_Fail_Sensitivity_Full" connectionId="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LogReg_Accuracy_PartialAsgmts" connectionId="1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vm_Fail_Sensitivity_PartialClicks" connectionId="45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F_Accuracy_PartialAsgmts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LogReg_Accuracy_PartialClicks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Reg_Accuracy_wDistinction_PartialClicks" connectionId="18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yes_Accuracy_PartialAsgmts" connectionId="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F_Accuracy_PartialClicks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LogReg_Fail_Sensitivity_PartialAsgmts" connectionId="20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vm_Fail_Sensitivity_Full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F_Fail_Sensitivity_PartialAsgmts" connectionId="32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LogReg_Accuracy_Full" connectionId="1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vm_Accuracy_PartialAsgmts" connectionId="38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Bayes_Accuracy_PartialClicks" connectionId="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F_Accuracy_Full" connectionId="2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vm_Fail_Sensitivity_wDistinction_PartialClicks" connectionId="4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F_Fail_Sensitivity_wDistinction_PartialClicks" connectionId="3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vm_Fail_Sensitivity_wDistinction_Full" connectionId="4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yes_Fail_Sensitivity_wDistinction_Full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vm_Accuracy_wDistinction_Full" connectionId="4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1.xml"/><Relationship Id="rId13" Type="http://schemas.openxmlformats.org/officeDocument/2006/relationships/queryTable" Target="../queryTables/queryTable36.xml"/><Relationship Id="rId18" Type="http://schemas.openxmlformats.org/officeDocument/2006/relationships/queryTable" Target="../queryTables/queryTable41.xml"/><Relationship Id="rId3" Type="http://schemas.openxmlformats.org/officeDocument/2006/relationships/queryTable" Target="../queryTables/queryTable26.xml"/><Relationship Id="rId21" Type="http://schemas.openxmlformats.org/officeDocument/2006/relationships/queryTable" Target="../queryTables/queryTable44.xml"/><Relationship Id="rId7" Type="http://schemas.openxmlformats.org/officeDocument/2006/relationships/queryTable" Target="../queryTables/queryTable30.xml"/><Relationship Id="rId12" Type="http://schemas.openxmlformats.org/officeDocument/2006/relationships/queryTable" Target="../queryTables/queryTable35.xml"/><Relationship Id="rId17" Type="http://schemas.openxmlformats.org/officeDocument/2006/relationships/queryTable" Target="../queryTables/queryTable40.xml"/><Relationship Id="rId25" Type="http://schemas.openxmlformats.org/officeDocument/2006/relationships/queryTable" Target="../queryTables/queryTable48.xml"/><Relationship Id="rId2" Type="http://schemas.openxmlformats.org/officeDocument/2006/relationships/queryTable" Target="../queryTables/queryTable25.xml"/><Relationship Id="rId16" Type="http://schemas.openxmlformats.org/officeDocument/2006/relationships/queryTable" Target="../queryTables/queryTable39.xml"/><Relationship Id="rId20" Type="http://schemas.openxmlformats.org/officeDocument/2006/relationships/queryTable" Target="../queryTables/queryTable4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9.xml"/><Relationship Id="rId11" Type="http://schemas.openxmlformats.org/officeDocument/2006/relationships/queryTable" Target="../queryTables/queryTable34.xml"/><Relationship Id="rId24" Type="http://schemas.openxmlformats.org/officeDocument/2006/relationships/queryTable" Target="../queryTables/queryTable47.xml"/><Relationship Id="rId5" Type="http://schemas.openxmlformats.org/officeDocument/2006/relationships/queryTable" Target="../queryTables/queryTable28.xml"/><Relationship Id="rId15" Type="http://schemas.openxmlformats.org/officeDocument/2006/relationships/queryTable" Target="../queryTables/queryTable38.xml"/><Relationship Id="rId23" Type="http://schemas.openxmlformats.org/officeDocument/2006/relationships/queryTable" Target="../queryTables/queryTable46.xml"/><Relationship Id="rId10" Type="http://schemas.openxmlformats.org/officeDocument/2006/relationships/queryTable" Target="../queryTables/queryTable33.xml"/><Relationship Id="rId19" Type="http://schemas.openxmlformats.org/officeDocument/2006/relationships/queryTable" Target="../queryTables/queryTable42.xml"/><Relationship Id="rId4" Type="http://schemas.openxmlformats.org/officeDocument/2006/relationships/queryTable" Target="../queryTables/queryTable27.xml"/><Relationship Id="rId9" Type="http://schemas.openxmlformats.org/officeDocument/2006/relationships/queryTable" Target="../queryTables/queryTable32.xml"/><Relationship Id="rId14" Type="http://schemas.openxmlformats.org/officeDocument/2006/relationships/queryTable" Target="../queryTables/queryTable37.xml"/><Relationship Id="rId22" Type="http://schemas.openxmlformats.org/officeDocument/2006/relationships/queryTable" Target="../queryTables/query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topLeftCell="A75" workbookViewId="0">
      <selection activeCell="AB93" sqref="AB93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24" width="7.5703125" customWidth="1"/>
    <col min="25" max="25" width="8.5703125" customWidth="1"/>
    <col min="27" max="27" width="4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0.61</v>
      </c>
      <c r="C4">
        <v>0.36</v>
      </c>
      <c r="D4">
        <v>0.33</v>
      </c>
      <c r="E4">
        <v>0.4</v>
      </c>
      <c r="F4">
        <v>0.27</v>
      </c>
      <c r="G4">
        <v>0.42</v>
      </c>
      <c r="H4">
        <v>0.45</v>
      </c>
      <c r="I4">
        <v>0.32</v>
      </c>
      <c r="J4">
        <v>0.33</v>
      </c>
      <c r="K4">
        <v>0.4</v>
      </c>
      <c r="L4">
        <v>0.38</v>
      </c>
      <c r="N4" t="s">
        <v>11</v>
      </c>
      <c r="O4">
        <v>0.61</v>
      </c>
      <c r="P4">
        <v>0.62</v>
      </c>
      <c r="Q4">
        <v>0.63</v>
      </c>
      <c r="R4">
        <v>0.64</v>
      </c>
      <c r="S4">
        <v>0.65</v>
      </c>
      <c r="T4">
        <v>0.68</v>
      </c>
      <c r="U4">
        <v>0.7</v>
      </c>
      <c r="V4">
        <v>0.68</v>
      </c>
      <c r="W4">
        <v>0.73</v>
      </c>
      <c r="X4">
        <v>0.74</v>
      </c>
      <c r="Y4">
        <v>0.75</v>
      </c>
      <c r="AA4" t="s">
        <v>11</v>
      </c>
      <c r="AB4">
        <v>0.62</v>
      </c>
      <c r="AC4">
        <v>0.34</v>
      </c>
      <c r="AD4">
        <v>0.32</v>
      </c>
      <c r="AE4">
        <v>0.39</v>
      </c>
      <c r="AF4">
        <v>0.26</v>
      </c>
      <c r="AG4">
        <v>0.27</v>
      </c>
      <c r="AH4">
        <v>0.38</v>
      </c>
      <c r="AI4">
        <v>0.28000000000000003</v>
      </c>
      <c r="AJ4">
        <v>0.27</v>
      </c>
      <c r="AK4">
        <v>0.3</v>
      </c>
      <c r="AL4">
        <v>0.3</v>
      </c>
    </row>
    <row r="5" spans="1:38" x14ac:dyDescent="0.25">
      <c r="A5" t="s">
        <v>12</v>
      </c>
      <c r="B5">
        <v>0.61</v>
      </c>
      <c r="C5">
        <v>0.64</v>
      </c>
      <c r="D5">
        <v>0.57999999999999996</v>
      </c>
      <c r="E5">
        <v>0.62</v>
      </c>
      <c r="F5">
        <v>0.62</v>
      </c>
      <c r="G5">
        <v>0.65</v>
      </c>
      <c r="H5">
        <v>0.74</v>
      </c>
      <c r="I5">
        <v>0.71</v>
      </c>
      <c r="J5">
        <v>0.71</v>
      </c>
      <c r="K5">
        <v>0.72</v>
      </c>
      <c r="L5">
        <v>0.84</v>
      </c>
      <c r="N5" t="s">
        <v>12</v>
      </c>
      <c r="O5">
        <v>0.61</v>
      </c>
      <c r="P5">
        <v>0.62</v>
      </c>
      <c r="Q5">
        <v>0.62</v>
      </c>
      <c r="R5">
        <v>0.61</v>
      </c>
      <c r="S5">
        <v>0.62</v>
      </c>
      <c r="T5">
        <v>0.63</v>
      </c>
      <c r="U5">
        <v>0.64</v>
      </c>
      <c r="V5">
        <v>0.66</v>
      </c>
      <c r="W5">
        <v>0.66</v>
      </c>
      <c r="X5">
        <v>0.71</v>
      </c>
      <c r="Y5">
        <v>0.71</v>
      </c>
      <c r="AA5" t="s">
        <v>12</v>
      </c>
      <c r="AB5">
        <v>0.6</v>
      </c>
      <c r="AC5">
        <v>0.64</v>
      </c>
      <c r="AD5">
        <v>0.49</v>
      </c>
      <c r="AE5">
        <v>0.34</v>
      </c>
      <c r="AF5">
        <v>0.62</v>
      </c>
      <c r="AG5">
        <v>0.62</v>
      </c>
      <c r="AH5">
        <v>0.62</v>
      </c>
      <c r="AI5">
        <v>0.62</v>
      </c>
      <c r="AJ5">
        <v>0.62</v>
      </c>
      <c r="AK5">
        <v>0.76</v>
      </c>
      <c r="AL5">
        <v>0.86</v>
      </c>
    </row>
    <row r="6" spans="1:38" x14ac:dyDescent="0.25">
      <c r="A6" t="s">
        <v>13</v>
      </c>
      <c r="B6">
        <v>0.57999999999999996</v>
      </c>
      <c r="C6">
        <v>0.61</v>
      </c>
      <c r="D6">
        <v>0.65</v>
      </c>
      <c r="E6">
        <v>0.7</v>
      </c>
      <c r="F6">
        <v>0.72</v>
      </c>
      <c r="G6">
        <v>0.73</v>
      </c>
      <c r="H6">
        <v>0.77</v>
      </c>
      <c r="I6">
        <v>0.78</v>
      </c>
      <c r="J6">
        <v>0.75</v>
      </c>
      <c r="K6">
        <v>0.78</v>
      </c>
      <c r="L6">
        <v>0.81</v>
      </c>
      <c r="N6" t="s">
        <v>13</v>
      </c>
      <c r="O6">
        <v>0.57999999999999996</v>
      </c>
      <c r="P6">
        <v>0.59</v>
      </c>
      <c r="Q6">
        <v>0.61</v>
      </c>
      <c r="R6">
        <v>0.61</v>
      </c>
      <c r="S6">
        <v>0.63</v>
      </c>
      <c r="T6">
        <v>0.63</v>
      </c>
      <c r="U6">
        <v>0.67</v>
      </c>
      <c r="V6">
        <v>0.69</v>
      </c>
      <c r="W6">
        <v>0.7</v>
      </c>
      <c r="X6">
        <v>0.72</v>
      </c>
      <c r="Y6">
        <v>0.75</v>
      </c>
      <c r="AA6" t="s">
        <v>13</v>
      </c>
      <c r="AB6">
        <v>0.56999999999999995</v>
      </c>
      <c r="AC6">
        <v>0.59</v>
      </c>
      <c r="AD6">
        <v>0.63</v>
      </c>
      <c r="AE6">
        <v>0.7</v>
      </c>
      <c r="AF6">
        <v>0.72</v>
      </c>
      <c r="AG6">
        <v>0.73</v>
      </c>
      <c r="AH6">
        <v>0.76</v>
      </c>
      <c r="AI6">
        <v>0.77</v>
      </c>
      <c r="AJ6">
        <v>0.74</v>
      </c>
      <c r="AK6">
        <v>0.77</v>
      </c>
      <c r="AL6">
        <v>0.8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0.22</v>
      </c>
      <c r="C11">
        <v>0.52</v>
      </c>
      <c r="D11">
        <v>0.56999999999999995</v>
      </c>
      <c r="E11">
        <v>0.88</v>
      </c>
      <c r="F11">
        <v>0.99</v>
      </c>
      <c r="G11">
        <v>0.96</v>
      </c>
      <c r="H11">
        <v>0.95</v>
      </c>
      <c r="I11">
        <v>0.99</v>
      </c>
      <c r="J11">
        <v>0.99</v>
      </c>
      <c r="K11">
        <v>0.99</v>
      </c>
      <c r="L11">
        <v>0.99</v>
      </c>
      <c r="N11" t="s">
        <v>11</v>
      </c>
      <c r="O11">
        <v>0.24</v>
      </c>
      <c r="P11">
        <v>0.18</v>
      </c>
      <c r="Q11">
        <v>0.24</v>
      </c>
      <c r="R11">
        <v>0.24</v>
      </c>
      <c r="S11">
        <v>0.35</v>
      </c>
      <c r="T11">
        <v>0.49</v>
      </c>
      <c r="U11">
        <v>0.47</v>
      </c>
      <c r="V11">
        <v>0.67</v>
      </c>
      <c r="W11">
        <v>0.73</v>
      </c>
      <c r="X11">
        <v>0.8</v>
      </c>
      <c r="Y11">
        <v>0.79</v>
      </c>
      <c r="AA11" t="s">
        <v>11</v>
      </c>
      <c r="AB11">
        <v>0.18</v>
      </c>
      <c r="AC11">
        <v>0.53</v>
      </c>
      <c r="AD11">
        <v>0.56000000000000005</v>
      </c>
      <c r="AE11">
        <v>0.89</v>
      </c>
      <c r="AF11">
        <v>1</v>
      </c>
      <c r="AG11">
        <v>1</v>
      </c>
      <c r="AH11">
        <v>0.97</v>
      </c>
      <c r="AI11">
        <v>1</v>
      </c>
      <c r="AJ11">
        <v>1</v>
      </c>
      <c r="AK11">
        <v>1</v>
      </c>
      <c r="AL11">
        <v>1</v>
      </c>
    </row>
    <row r="12" spans="1:38" x14ac:dyDescent="0.25">
      <c r="A12" t="s">
        <v>12</v>
      </c>
      <c r="B12">
        <v>0.24</v>
      </c>
      <c r="C12">
        <v>0.51</v>
      </c>
      <c r="D12">
        <v>0.15</v>
      </c>
      <c r="E12">
        <v>0.12</v>
      </c>
      <c r="F12">
        <v>0.11</v>
      </c>
      <c r="G12">
        <v>0.2</v>
      </c>
      <c r="H12">
        <v>0.67</v>
      </c>
      <c r="I12">
        <v>0.87</v>
      </c>
      <c r="J12">
        <v>0.84</v>
      </c>
      <c r="K12">
        <v>0.85</v>
      </c>
      <c r="L12">
        <v>0.85</v>
      </c>
      <c r="N12" t="s">
        <v>12</v>
      </c>
      <c r="O12">
        <v>0.23</v>
      </c>
      <c r="P12">
        <v>0.27</v>
      </c>
      <c r="Q12">
        <v>0.27</v>
      </c>
      <c r="R12">
        <v>0.23</v>
      </c>
      <c r="S12">
        <v>0.26</v>
      </c>
      <c r="T12">
        <v>0.3</v>
      </c>
      <c r="U12">
        <v>0.35</v>
      </c>
      <c r="V12">
        <v>0.46</v>
      </c>
      <c r="W12">
        <v>0.44</v>
      </c>
      <c r="X12">
        <v>0.66</v>
      </c>
      <c r="Y12">
        <v>0.61</v>
      </c>
      <c r="AA12" t="s">
        <v>12</v>
      </c>
      <c r="AB12">
        <v>0.17</v>
      </c>
      <c r="AC12">
        <v>0.5</v>
      </c>
      <c r="AD12">
        <v>0.21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0.72</v>
      </c>
      <c r="AL12">
        <v>0.88</v>
      </c>
    </row>
    <row r="13" spans="1:38" x14ac:dyDescent="0.25">
      <c r="A13" t="s">
        <v>13</v>
      </c>
      <c r="B13">
        <v>0.34</v>
      </c>
      <c r="C13">
        <v>0.32</v>
      </c>
      <c r="D13">
        <v>0.46</v>
      </c>
      <c r="E13">
        <v>0.5</v>
      </c>
      <c r="F13">
        <v>0.53</v>
      </c>
      <c r="G13">
        <v>0.63</v>
      </c>
      <c r="H13">
        <v>0.71</v>
      </c>
      <c r="I13">
        <v>0.73</v>
      </c>
      <c r="J13">
        <v>0.78</v>
      </c>
      <c r="K13">
        <v>0.78</v>
      </c>
      <c r="L13">
        <v>0.8</v>
      </c>
      <c r="N13" t="s">
        <v>13</v>
      </c>
      <c r="O13">
        <v>0.32</v>
      </c>
      <c r="P13">
        <v>0.33</v>
      </c>
      <c r="Q13">
        <v>0.49</v>
      </c>
      <c r="R13">
        <v>0.46</v>
      </c>
      <c r="S13">
        <v>0.46</v>
      </c>
      <c r="T13">
        <v>0.52</v>
      </c>
      <c r="U13">
        <v>0.61</v>
      </c>
      <c r="V13">
        <v>0.65</v>
      </c>
      <c r="W13">
        <v>0.68</v>
      </c>
      <c r="X13">
        <v>0.73</v>
      </c>
      <c r="Y13">
        <v>0.74</v>
      </c>
      <c r="AA13" t="s">
        <v>13</v>
      </c>
      <c r="AB13">
        <v>0.24</v>
      </c>
      <c r="AC13">
        <v>0.26</v>
      </c>
      <c r="AD13">
        <v>0.48</v>
      </c>
      <c r="AE13">
        <v>0.51</v>
      </c>
      <c r="AF13">
        <v>0.53</v>
      </c>
      <c r="AG13">
        <v>0.59</v>
      </c>
      <c r="AH13">
        <v>0.68</v>
      </c>
      <c r="AI13">
        <v>0.7</v>
      </c>
      <c r="AJ13">
        <v>0.79</v>
      </c>
      <c r="AK13">
        <v>0.78</v>
      </c>
      <c r="AL13">
        <v>0.81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0.63</v>
      </c>
      <c r="C20">
        <v>0.53</v>
      </c>
      <c r="D20">
        <v>0.47</v>
      </c>
      <c r="E20">
        <v>0.28000000000000003</v>
      </c>
      <c r="F20">
        <v>0.27</v>
      </c>
      <c r="G20">
        <v>0.31</v>
      </c>
      <c r="H20">
        <v>0.54</v>
      </c>
      <c r="I20">
        <v>0.38</v>
      </c>
      <c r="J20">
        <v>0.6</v>
      </c>
      <c r="K20">
        <v>0.45</v>
      </c>
      <c r="L20">
        <v>0.42</v>
      </c>
      <c r="N20" t="s">
        <v>11</v>
      </c>
      <c r="O20">
        <v>0.63</v>
      </c>
      <c r="P20">
        <v>0.62</v>
      </c>
      <c r="Q20">
        <v>0.64</v>
      </c>
      <c r="R20">
        <v>0.65</v>
      </c>
      <c r="S20">
        <v>0.66</v>
      </c>
      <c r="T20">
        <v>0.68</v>
      </c>
      <c r="U20">
        <v>0.71</v>
      </c>
      <c r="V20">
        <v>0.72</v>
      </c>
      <c r="W20">
        <v>0.75</v>
      </c>
      <c r="X20">
        <v>0.75</v>
      </c>
      <c r="Y20">
        <v>0.75</v>
      </c>
      <c r="AA20" t="s">
        <v>11</v>
      </c>
      <c r="AB20">
        <v>0.62</v>
      </c>
      <c r="AC20">
        <v>0.51</v>
      </c>
      <c r="AD20">
        <v>0.41</v>
      </c>
      <c r="AE20">
        <v>0.26</v>
      </c>
      <c r="AF20">
        <v>0.25</v>
      </c>
      <c r="AG20">
        <v>0.26</v>
      </c>
      <c r="AH20">
        <v>0.48</v>
      </c>
      <c r="AI20">
        <v>0.26</v>
      </c>
      <c r="AJ20">
        <v>0.4</v>
      </c>
      <c r="AK20">
        <v>0.27</v>
      </c>
      <c r="AL20">
        <v>0.27</v>
      </c>
    </row>
    <row r="21" spans="1:38" x14ac:dyDescent="0.25">
      <c r="A21" t="s">
        <v>12</v>
      </c>
      <c r="B21">
        <v>0.61</v>
      </c>
      <c r="C21">
        <v>0.66</v>
      </c>
      <c r="D21">
        <v>0.66</v>
      </c>
      <c r="E21">
        <v>0.66</v>
      </c>
      <c r="F21">
        <v>0.68</v>
      </c>
      <c r="G21">
        <v>0.71</v>
      </c>
      <c r="H21">
        <v>0.71</v>
      </c>
      <c r="I21">
        <v>0.73</v>
      </c>
      <c r="J21">
        <v>0.73</v>
      </c>
      <c r="K21">
        <v>0.74</v>
      </c>
      <c r="L21">
        <v>0.75</v>
      </c>
      <c r="N21" t="s">
        <v>12</v>
      </c>
      <c r="O21">
        <v>0.61</v>
      </c>
      <c r="P21">
        <v>0.64</v>
      </c>
      <c r="Q21">
        <v>0.65</v>
      </c>
      <c r="R21">
        <v>0.66</v>
      </c>
      <c r="S21">
        <v>0.67</v>
      </c>
      <c r="T21">
        <v>0.67</v>
      </c>
      <c r="U21">
        <v>0.68</v>
      </c>
      <c r="V21">
        <v>0.66</v>
      </c>
      <c r="W21">
        <v>0.7</v>
      </c>
      <c r="X21">
        <v>0.71</v>
      </c>
      <c r="Y21">
        <v>0.73</v>
      </c>
      <c r="AA21" t="s">
        <v>12</v>
      </c>
      <c r="AB21">
        <v>0.61</v>
      </c>
      <c r="AC21">
        <v>0.64</v>
      </c>
      <c r="AD21">
        <v>0.65</v>
      </c>
      <c r="AE21">
        <v>0.65</v>
      </c>
      <c r="AF21">
        <v>0.67</v>
      </c>
      <c r="AG21">
        <v>0.7</v>
      </c>
      <c r="AH21">
        <v>0.7</v>
      </c>
      <c r="AI21">
        <v>0.73</v>
      </c>
      <c r="AJ21">
        <v>0.72</v>
      </c>
      <c r="AK21">
        <v>0.74</v>
      </c>
      <c r="AL21">
        <v>0.78</v>
      </c>
    </row>
    <row r="22" spans="1:38" x14ac:dyDescent="0.25">
      <c r="A22" t="s">
        <v>13</v>
      </c>
      <c r="B22">
        <v>0.57999999999999996</v>
      </c>
      <c r="C22">
        <v>0.61</v>
      </c>
      <c r="D22">
        <v>0.63</v>
      </c>
      <c r="E22">
        <v>0.66</v>
      </c>
      <c r="F22">
        <v>0.68</v>
      </c>
      <c r="G22">
        <v>0.72</v>
      </c>
      <c r="H22">
        <v>0.75</v>
      </c>
      <c r="I22">
        <v>0.76</v>
      </c>
      <c r="J22">
        <v>0.76</v>
      </c>
      <c r="K22">
        <v>0.79</v>
      </c>
      <c r="L22">
        <v>0.83</v>
      </c>
      <c r="N22" t="s">
        <v>13</v>
      </c>
      <c r="O22">
        <v>0.57999999999999996</v>
      </c>
      <c r="P22">
        <v>0.6</v>
      </c>
      <c r="Q22">
        <v>0.63</v>
      </c>
      <c r="R22">
        <v>0.63</v>
      </c>
      <c r="S22">
        <v>0.65</v>
      </c>
      <c r="T22">
        <v>0.65</v>
      </c>
      <c r="U22">
        <v>0.69</v>
      </c>
      <c r="V22">
        <v>0.7</v>
      </c>
      <c r="W22">
        <v>0.71</v>
      </c>
      <c r="X22">
        <v>0.73</v>
      </c>
      <c r="Y22">
        <v>0.76</v>
      </c>
      <c r="AA22" t="s">
        <v>13</v>
      </c>
      <c r="AB22">
        <v>0.56999999999999995</v>
      </c>
      <c r="AC22">
        <v>0.57999999999999996</v>
      </c>
      <c r="AD22">
        <v>0.62</v>
      </c>
      <c r="AE22">
        <v>0.65</v>
      </c>
      <c r="AF22">
        <v>0.67</v>
      </c>
      <c r="AG22">
        <v>0.71</v>
      </c>
      <c r="AH22">
        <v>0.75</v>
      </c>
      <c r="AI22">
        <v>0.76</v>
      </c>
      <c r="AJ22">
        <v>0.74</v>
      </c>
      <c r="AK22">
        <v>0.78</v>
      </c>
      <c r="AL22">
        <v>0.8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0.13</v>
      </c>
      <c r="C27">
        <v>0.52</v>
      </c>
      <c r="D27">
        <v>0.83</v>
      </c>
      <c r="E27">
        <v>0.98</v>
      </c>
      <c r="F27">
        <v>1</v>
      </c>
      <c r="G27">
        <v>0.99</v>
      </c>
      <c r="H27">
        <v>0.9</v>
      </c>
      <c r="I27">
        <v>0.97</v>
      </c>
      <c r="J27">
        <v>0.92</v>
      </c>
      <c r="K27">
        <v>0.97</v>
      </c>
      <c r="L27">
        <v>0.98</v>
      </c>
      <c r="N27" t="s">
        <v>11</v>
      </c>
      <c r="O27">
        <v>0.15</v>
      </c>
      <c r="P27">
        <v>0.17</v>
      </c>
      <c r="Q27">
        <v>0.28999999999999998</v>
      </c>
      <c r="R27">
        <v>0.33</v>
      </c>
      <c r="S27">
        <v>0.41</v>
      </c>
      <c r="T27">
        <v>0.51</v>
      </c>
      <c r="U27">
        <v>0.51</v>
      </c>
      <c r="V27">
        <v>0.66</v>
      </c>
      <c r="W27">
        <v>0.7</v>
      </c>
      <c r="X27">
        <v>0.75</v>
      </c>
      <c r="Y27">
        <v>0.76</v>
      </c>
      <c r="AA27" t="s">
        <v>11</v>
      </c>
      <c r="AB27">
        <v>0.17</v>
      </c>
      <c r="AC27">
        <v>0.52</v>
      </c>
      <c r="AD27">
        <v>0.87</v>
      </c>
      <c r="AE27">
        <v>0.99</v>
      </c>
      <c r="AF27">
        <v>1</v>
      </c>
      <c r="AG27">
        <v>1</v>
      </c>
      <c r="AH27">
        <v>0.92</v>
      </c>
      <c r="AI27">
        <v>1</v>
      </c>
      <c r="AJ27">
        <v>0.96</v>
      </c>
      <c r="AK27">
        <v>1</v>
      </c>
      <c r="AL27">
        <v>1</v>
      </c>
    </row>
    <row r="28" spans="1:38" x14ac:dyDescent="0.25">
      <c r="A28" t="s">
        <v>12</v>
      </c>
      <c r="B28">
        <v>0.27</v>
      </c>
      <c r="C28">
        <v>0.38</v>
      </c>
      <c r="D28">
        <v>0.35</v>
      </c>
      <c r="E28">
        <v>0.3</v>
      </c>
      <c r="F28">
        <v>0.42</v>
      </c>
      <c r="G28">
        <v>0.5</v>
      </c>
      <c r="H28">
        <v>0.47</v>
      </c>
      <c r="I28">
        <v>0.63</v>
      </c>
      <c r="J28">
        <v>0.59</v>
      </c>
      <c r="K28">
        <v>0.65</v>
      </c>
      <c r="L28">
        <v>0.56999999999999995</v>
      </c>
      <c r="N28" t="s">
        <v>12</v>
      </c>
      <c r="O28">
        <v>0.25</v>
      </c>
      <c r="P28">
        <v>0.37</v>
      </c>
      <c r="Q28">
        <v>0.39</v>
      </c>
      <c r="R28">
        <v>0.42</v>
      </c>
      <c r="S28">
        <v>0.54</v>
      </c>
      <c r="T28">
        <v>0.57999999999999996</v>
      </c>
      <c r="U28">
        <v>0.61</v>
      </c>
      <c r="V28">
        <v>0.7</v>
      </c>
      <c r="W28">
        <v>0.65</v>
      </c>
      <c r="X28">
        <v>0.69</v>
      </c>
      <c r="Y28">
        <v>0.66</v>
      </c>
      <c r="AA28" t="s">
        <v>12</v>
      </c>
      <c r="AB28">
        <v>0.25</v>
      </c>
      <c r="AC28">
        <v>0.3</v>
      </c>
      <c r="AD28">
        <v>0.27</v>
      </c>
      <c r="AE28">
        <v>0.25</v>
      </c>
      <c r="AF28">
        <v>0.33</v>
      </c>
      <c r="AG28">
        <v>0.43</v>
      </c>
      <c r="AH28">
        <v>0.41</v>
      </c>
      <c r="AI28">
        <v>0.54</v>
      </c>
      <c r="AJ28">
        <v>0.51</v>
      </c>
      <c r="AK28">
        <v>0.55000000000000004</v>
      </c>
      <c r="AL28">
        <v>0.56000000000000005</v>
      </c>
    </row>
    <row r="29" spans="1:38" x14ac:dyDescent="0.25">
      <c r="A29" t="s">
        <v>13</v>
      </c>
      <c r="B29">
        <v>0.27</v>
      </c>
      <c r="C29">
        <v>0.33</v>
      </c>
      <c r="D29">
        <v>0.47</v>
      </c>
      <c r="E29">
        <v>0.48</v>
      </c>
      <c r="F29">
        <v>0.53</v>
      </c>
      <c r="G29">
        <v>0.59</v>
      </c>
      <c r="H29">
        <v>0.67</v>
      </c>
      <c r="I29">
        <v>0.68</v>
      </c>
      <c r="J29">
        <v>0.78</v>
      </c>
      <c r="K29">
        <v>0.79</v>
      </c>
      <c r="L29">
        <v>0.82</v>
      </c>
      <c r="N29" t="s">
        <v>13</v>
      </c>
      <c r="O29">
        <v>0.27</v>
      </c>
      <c r="P29">
        <v>0.34</v>
      </c>
      <c r="Q29">
        <v>0.53</v>
      </c>
      <c r="R29">
        <v>0.56000000000000005</v>
      </c>
      <c r="S29">
        <v>0.59</v>
      </c>
      <c r="T29">
        <v>0.62</v>
      </c>
      <c r="U29">
        <v>0.67</v>
      </c>
      <c r="V29">
        <v>0.7</v>
      </c>
      <c r="W29">
        <v>0.74</v>
      </c>
      <c r="X29">
        <v>0.75</v>
      </c>
      <c r="Y29">
        <v>0.76</v>
      </c>
      <c r="AA29" t="s">
        <v>13</v>
      </c>
      <c r="AB29">
        <v>0.21</v>
      </c>
      <c r="AC29">
        <v>0.23</v>
      </c>
      <c r="AD29">
        <v>0.36</v>
      </c>
      <c r="AE29">
        <v>0.47</v>
      </c>
      <c r="AF29">
        <v>0.52</v>
      </c>
      <c r="AG29">
        <v>0.59</v>
      </c>
      <c r="AH29">
        <v>0.66</v>
      </c>
      <c r="AI29">
        <v>0.66</v>
      </c>
      <c r="AJ29">
        <v>0.8</v>
      </c>
      <c r="AK29">
        <v>0.78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0.56000000000000005</v>
      </c>
      <c r="C36">
        <v>0.39</v>
      </c>
      <c r="D36">
        <v>0.35</v>
      </c>
      <c r="E36">
        <v>0.42</v>
      </c>
      <c r="F36">
        <v>0.39</v>
      </c>
      <c r="G36">
        <v>0.46</v>
      </c>
      <c r="H36">
        <v>0.51</v>
      </c>
      <c r="I36">
        <v>0.46</v>
      </c>
      <c r="J36">
        <v>0.5</v>
      </c>
      <c r="K36">
        <v>0.52</v>
      </c>
      <c r="L36">
        <v>0.54</v>
      </c>
      <c r="N36" t="s">
        <v>11</v>
      </c>
      <c r="O36">
        <v>0.6</v>
      </c>
      <c r="P36">
        <v>0.56000000000000005</v>
      </c>
      <c r="Q36">
        <v>0.51</v>
      </c>
      <c r="R36">
        <v>0.42</v>
      </c>
      <c r="S36">
        <v>0.45</v>
      </c>
      <c r="T36">
        <v>0.5</v>
      </c>
      <c r="U36">
        <v>0.53</v>
      </c>
      <c r="V36">
        <v>0.53</v>
      </c>
      <c r="W36">
        <v>0.55000000000000004</v>
      </c>
      <c r="X36">
        <v>0.56000000000000005</v>
      </c>
      <c r="Y36">
        <v>0.56999999999999995</v>
      </c>
      <c r="AA36" t="s">
        <v>11</v>
      </c>
      <c r="AB36">
        <v>0.56000000000000005</v>
      </c>
      <c r="AC36">
        <v>0.36</v>
      </c>
      <c r="AD36">
        <v>0.38</v>
      </c>
      <c r="AE36">
        <v>0.4</v>
      </c>
      <c r="AF36">
        <v>0.44</v>
      </c>
      <c r="AG36">
        <v>0.48</v>
      </c>
      <c r="AH36">
        <v>0.51</v>
      </c>
      <c r="AI36">
        <v>0.49</v>
      </c>
      <c r="AJ36">
        <v>0.52</v>
      </c>
      <c r="AK36">
        <v>0.52</v>
      </c>
      <c r="AL36">
        <v>0.53</v>
      </c>
    </row>
    <row r="37" spans="1:38" x14ac:dyDescent="0.25">
      <c r="A37" t="s">
        <v>12</v>
      </c>
      <c r="B37">
        <v>0.6</v>
      </c>
      <c r="C37">
        <v>0.62</v>
      </c>
      <c r="D37">
        <v>0.64</v>
      </c>
      <c r="E37">
        <v>0.63</v>
      </c>
      <c r="F37">
        <v>0.56999999999999995</v>
      </c>
      <c r="G37">
        <v>0.56000000000000005</v>
      </c>
      <c r="H37">
        <v>0.59</v>
      </c>
      <c r="I37">
        <v>0.59</v>
      </c>
      <c r="J37">
        <v>0.6</v>
      </c>
      <c r="K37">
        <v>0.61</v>
      </c>
      <c r="L37">
        <v>0.64</v>
      </c>
      <c r="N37" t="s">
        <v>12</v>
      </c>
      <c r="O37">
        <v>0.59</v>
      </c>
      <c r="P37">
        <v>0.6</v>
      </c>
      <c r="Q37">
        <v>0.59</v>
      </c>
      <c r="R37">
        <v>0.57999999999999996</v>
      </c>
      <c r="S37">
        <v>0.54</v>
      </c>
      <c r="T37">
        <v>0.5</v>
      </c>
      <c r="U37">
        <v>0.47</v>
      </c>
      <c r="V37">
        <v>0.44</v>
      </c>
      <c r="W37">
        <v>0.46</v>
      </c>
      <c r="X37">
        <v>0.47</v>
      </c>
      <c r="Y37">
        <v>0.5</v>
      </c>
      <c r="AA37" t="s">
        <v>12</v>
      </c>
      <c r="AB37">
        <v>0.6</v>
      </c>
      <c r="AC37">
        <v>0.61</v>
      </c>
      <c r="AD37">
        <v>0.64</v>
      </c>
      <c r="AE37">
        <v>0.6</v>
      </c>
      <c r="AF37">
        <v>0.53</v>
      </c>
      <c r="AG37">
        <v>0.51</v>
      </c>
      <c r="AH37">
        <v>0.53</v>
      </c>
      <c r="AI37">
        <v>0.53</v>
      </c>
      <c r="AJ37">
        <v>0.54</v>
      </c>
      <c r="AK37">
        <v>0.54</v>
      </c>
      <c r="AL37">
        <v>0.61</v>
      </c>
    </row>
    <row r="38" spans="1:38" x14ac:dyDescent="0.25">
      <c r="A38" t="s">
        <v>13</v>
      </c>
      <c r="B38">
        <v>0.56999999999999995</v>
      </c>
      <c r="C38">
        <v>0.56000000000000005</v>
      </c>
      <c r="D38">
        <v>0.61</v>
      </c>
      <c r="E38">
        <v>0.63</v>
      </c>
      <c r="F38">
        <v>0.66</v>
      </c>
      <c r="G38">
        <v>0.67</v>
      </c>
      <c r="H38">
        <v>0.7</v>
      </c>
      <c r="I38">
        <v>0.7</v>
      </c>
      <c r="J38">
        <v>0.72</v>
      </c>
      <c r="K38">
        <v>0.73</v>
      </c>
      <c r="L38">
        <v>0.75</v>
      </c>
      <c r="N38" t="s">
        <v>13</v>
      </c>
      <c r="O38">
        <v>0.57999999999999996</v>
      </c>
      <c r="P38">
        <v>0.56000000000000005</v>
      </c>
      <c r="Q38">
        <v>0.55000000000000004</v>
      </c>
      <c r="R38">
        <v>0.52</v>
      </c>
      <c r="S38">
        <v>0.51</v>
      </c>
      <c r="T38">
        <v>0.5</v>
      </c>
      <c r="U38">
        <v>0.53</v>
      </c>
      <c r="V38">
        <v>0.53</v>
      </c>
      <c r="W38">
        <v>0.53</v>
      </c>
      <c r="X38">
        <v>0.55000000000000004</v>
      </c>
      <c r="Y38">
        <v>0.56999999999999995</v>
      </c>
      <c r="AA38" t="s">
        <v>13</v>
      </c>
      <c r="AB38">
        <v>0.56999999999999995</v>
      </c>
      <c r="AC38">
        <v>0.57999999999999996</v>
      </c>
      <c r="AD38">
        <v>0.62</v>
      </c>
      <c r="AE38">
        <v>0.63</v>
      </c>
      <c r="AF38">
        <v>0.64</v>
      </c>
      <c r="AG38">
        <v>0.65</v>
      </c>
      <c r="AH38">
        <v>0.66</v>
      </c>
      <c r="AI38">
        <v>0.67</v>
      </c>
      <c r="AJ38">
        <v>0.68</v>
      </c>
      <c r="AK38">
        <v>0.69</v>
      </c>
      <c r="AL38">
        <v>0.7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0.08</v>
      </c>
      <c r="C43">
        <v>0.56000000000000005</v>
      </c>
      <c r="D43">
        <v>0.79</v>
      </c>
      <c r="E43">
        <v>0.71</v>
      </c>
      <c r="F43">
        <v>0.87</v>
      </c>
      <c r="G43">
        <v>0.82</v>
      </c>
      <c r="H43">
        <v>0.86</v>
      </c>
      <c r="I43">
        <v>0.94</v>
      </c>
      <c r="J43">
        <v>0.94</v>
      </c>
      <c r="K43">
        <v>0.94</v>
      </c>
      <c r="L43">
        <v>0.94</v>
      </c>
      <c r="N43" t="s">
        <v>11</v>
      </c>
      <c r="O43">
        <v>0.19</v>
      </c>
      <c r="P43">
        <v>0.47</v>
      </c>
      <c r="Q43">
        <v>0.7</v>
      </c>
      <c r="R43">
        <v>0.87</v>
      </c>
      <c r="S43">
        <v>0.89</v>
      </c>
      <c r="T43">
        <v>0.87</v>
      </c>
      <c r="U43">
        <v>0.85</v>
      </c>
      <c r="V43">
        <v>0.86</v>
      </c>
      <c r="W43">
        <v>0.87</v>
      </c>
      <c r="X43">
        <v>0.89</v>
      </c>
      <c r="Y43">
        <v>0.9</v>
      </c>
      <c r="AA43" t="s">
        <v>11</v>
      </c>
      <c r="AB43">
        <v>0.08</v>
      </c>
      <c r="AC43">
        <v>0.56000000000000005</v>
      </c>
      <c r="AD43">
        <v>0.61</v>
      </c>
      <c r="AE43">
        <v>0.66</v>
      </c>
      <c r="AF43">
        <v>0.69</v>
      </c>
      <c r="AG43">
        <v>0.69</v>
      </c>
      <c r="AH43">
        <v>0.74</v>
      </c>
      <c r="AI43">
        <v>0.91</v>
      </c>
      <c r="AJ43">
        <v>0.91</v>
      </c>
      <c r="AK43">
        <v>0.9</v>
      </c>
      <c r="AL43">
        <v>0.83</v>
      </c>
    </row>
    <row r="44" spans="1:38" x14ac:dyDescent="0.25">
      <c r="A44" t="s">
        <v>12</v>
      </c>
      <c r="B44">
        <v>0.2</v>
      </c>
      <c r="C44">
        <v>0.26</v>
      </c>
      <c r="D44">
        <v>0.32</v>
      </c>
      <c r="E44">
        <v>0.39</v>
      </c>
      <c r="F44">
        <v>0.53</v>
      </c>
      <c r="G44">
        <v>0.56000000000000005</v>
      </c>
      <c r="H44">
        <v>0.55000000000000004</v>
      </c>
      <c r="I44">
        <v>0.65</v>
      </c>
      <c r="J44">
        <v>0.63</v>
      </c>
      <c r="K44">
        <v>0.67</v>
      </c>
      <c r="L44">
        <v>0.75</v>
      </c>
      <c r="N44" t="s">
        <v>12</v>
      </c>
      <c r="O44">
        <v>0.35</v>
      </c>
      <c r="P44">
        <v>0.47</v>
      </c>
      <c r="Q44">
        <v>0.55000000000000004</v>
      </c>
      <c r="R44">
        <v>0.68</v>
      </c>
      <c r="S44">
        <v>0.82</v>
      </c>
      <c r="T44">
        <v>0.9</v>
      </c>
      <c r="U44">
        <v>0.92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0.13</v>
      </c>
      <c r="AC44">
        <v>0.17</v>
      </c>
      <c r="AD44">
        <v>0.27</v>
      </c>
      <c r="AE44">
        <v>0.32</v>
      </c>
      <c r="AF44">
        <v>0.43</v>
      </c>
      <c r="AG44">
        <v>0.45</v>
      </c>
      <c r="AH44">
        <v>0.42</v>
      </c>
      <c r="AI44">
        <v>0.49</v>
      </c>
      <c r="AJ44">
        <v>0.48</v>
      </c>
      <c r="AK44">
        <v>0.51</v>
      </c>
      <c r="AL44">
        <v>0.7</v>
      </c>
    </row>
    <row r="45" spans="1:38" x14ac:dyDescent="0.25">
      <c r="A45" t="s">
        <v>13</v>
      </c>
      <c r="B45">
        <v>0.28000000000000003</v>
      </c>
      <c r="C45">
        <v>0.59</v>
      </c>
      <c r="D45">
        <v>0.61</v>
      </c>
      <c r="E45">
        <v>0.57999999999999996</v>
      </c>
      <c r="F45">
        <v>0.61</v>
      </c>
      <c r="G45">
        <v>0.64</v>
      </c>
      <c r="H45">
        <v>0.69</v>
      </c>
      <c r="I45">
        <v>0.71</v>
      </c>
      <c r="J45">
        <v>0.75</v>
      </c>
      <c r="K45">
        <v>0.75</v>
      </c>
      <c r="L45">
        <v>0.75</v>
      </c>
      <c r="N45" t="s">
        <v>13</v>
      </c>
      <c r="O45">
        <v>0.37</v>
      </c>
      <c r="P45">
        <v>0.52</v>
      </c>
      <c r="Q45">
        <v>0.74</v>
      </c>
      <c r="R45">
        <v>0.81</v>
      </c>
      <c r="S45">
        <v>0.84</v>
      </c>
      <c r="T45">
        <v>0.84</v>
      </c>
      <c r="U45">
        <v>0.85</v>
      </c>
      <c r="V45">
        <v>0.86</v>
      </c>
      <c r="W45">
        <v>0.88</v>
      </c>
      <c r="X45">
        <v>0.87</v>
      </c>
      <c r="Y45">
        <v>0.88</v>
      </c>
      <c r="AA45" t="s">
        <v>13</v>
      </c>
      <c r="AB45">
        <v>0.24</v>
      </c>
      <c r="AC45">
        <v>0.55000000000000004</v>
      </c>
      <c r="AD45">
        <v>0.46</v>
      </c>
      <c r="AE45">
        <v>0.46</v>
      </c>
      <c r="AF45">
        <v>0.48</v>
      </c>
      <c r="AG45">
        <v>0.51</v>
      </c>
      <c r="AH45">
        <v>0.52</v>
      </c>
      <c r="AI45">
        <v>0.52</v>
      </c>
      <c r="AJ45">
        <v>0.55000000000000004</v>
      </c>
      <c r="AK45">
        <v>0.56000000000000005</v>
      </c>
      <c r="AL45">
        <v>0.56000000000000005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0.62</v>
      </c>
      <c r="C52">
        <v>0.52</v>
      </c>
      <c r="D52">
        <v>0.48</v>
      </c>
      <c r="E52">
        <v>0.47</v>
      </c>
      <c r="F52">
        <v>0.45</v>
      </c>
      <c r="G52">
        <v>0.52</v>
      </c>
      <c r="H52">
        <v>0.53</v>
      </c>
      <c r="I52">
        <v>0.48</v>
      </c>
      <c r="J52">
        <v>0.55000000000000004</v>
      </c>
      <c r="K52">
        <v>0.56999999999999995</v>
      </c>
      <c r="L52">
        <v>0.57999999999999996</v>
      </c>
      <c r="N52" t="s">
        <v>11</v>
      </c>
      <c r="O52">
        <v>0.6</v>
      </c>
      <c r="P52">
        <v>0.61</v>
      </c>
      <c r="Q52">
        <v>0.64</v>
      </c>
      <c r="R52">
        <v>0.66</v>
      </c>
      <c r="S52">
        <v>0.68</v>
      </c>
      <c r="T52">
        <v>0.7</v>
      </c>
      <c r="U52">
        <v>0.72</v>
      </c>
      <c r="V52">
        <v>0.69</v>
      </c>
      <c r="W52">
        <v>0.74</v>
      </c>
      <c r="X52">
        <v>0.75</v>
      </c>
      <c r="Y52">
        <v>0.76</v>
      </c>
      <c r="AA52" t="s">
        <v>11</v>
      </c>
      <c r="AB52">
        <v>0.61</v>
      </c>
      <c r="AC52">
        <v>0.5</v>
      </c>
      <c r="AD52">
        <v>0.37</v>
      </c>
      <c r="AE52">
        <v>0.34</v>
      </c>
      <c r="AF52">
        <v>0.28000000000000003</v>
      </c>
      <c r="AG52">
        <v>0.33</v>
      </c>
      <c r="AH52">
        <v>0.45</v>
      </c>
      <c r="AI52">
        <v>0.26</v>
      </c>
      <c r="AJ52">
        <v>0.54</v>
      </c>
      <c r="AK52">
        <v>0.53</v>
      </c>
      <c r="AL52">
        <v>0.54</v>
      </c>
    </row>
    <row r="53" spans="1:38" x14ac:dyDescent="0.25">
      <c r="A53" t="s">
        <v>12</v>
      </c>
      <c r="B53">
        <v>0.62</v>
      </c>
      <c r="C53">
        <v>0.66</v>
      </c>
      <c r="D53">
        <v>0.68</v>
      </c>
      <c r="E53">
        <v>0.69</v>
      </c>
      <c r="F53">
        <v>0.69</v>
      </c>
      <c r="G53">
        <v>0.71</v>
      </c>
      <c r="H53">
        <v>0.72</v>
      </c>
      <c r="I53">
        <v>0.72</v>
      </c>
      <c r="J53">
        <v>0.75</v>
      </c>
      <c r="K53">
        <v>0.76</v>
      </c>
      <c r="L53">
        <v>0.82</v>
      </c>
      <c r="N53" t="s">
        <v>12</v>
      </c>
      <c r="O53">
        <v>0.62</v>
      </c>
      <c r="P53">
        <v>0.61</v>
      </c>
      <c r="Q53">
        <v>0.63</v>
      </c>
      <c r="R53">
        <v>0.65</v>
      </c>
      <c r="S53">
        <v>0.66</v>
      </c>
      <c r="T53">
        <v>0.67</v>
      </c>
      <c r="U53">
        <v>0.69</v>
      </c>
      <c r="V53">
        <v>0.68</v>
      </c>
      <c r="W53">
        <v>0.7</v>
      </c>
      <c r="X53">
        <v>0.72</v>
      </c>
      <c r="Y53">
        <v>0.74</v>
      </c>
      <c r="AA53" t="s">
        <v>12</v>
      </c>
      <c r="AB53">
        <v>0.61</v>
      </c>
      <c r="AC53">
        <v>0.65</v>
      </c>
      <c r="AD53">
        <v>0.64</v>
      </c>
      <c r="AE53">
        <v>0.68</v>
      </c>
      <c r="AF53">
        <v>0.66</v>
      </c>
      <c r="AG53">
        <v>0.7</v>
      </c>
      <c r="AH53">
        <v>0.71</v>
      </c>
      <c r="AI53">
        <v>0.73</v>
      </c>
      <c r="AJ53">
        <v>0.74</v>
      </c>
      <c r="AK53">
        <v>0.74</v>
      </c>
      <c r="AL53">
        <v>0.8</v>
      </c>
    </row>
    <row r="54" spans="1:38" x14ac:dyDescent="0.25">
      <c r="A54" t="s">
        <v>13</v>
      </c>
      <c r="B54">
        <v>0.56999999999999995</v>
      </c>
      <c r="C54">
        <v>0.61</v>
      </c>
      <c r="D54">
        <v>0.65</v>
      </c>
      <c r="E54">
        <v>0.71</v>
      </c>
      <c r="F54">
        <v>0.73</v>
      </c>
      <c r="G54">
        <v>0.75</v>
      </c>
      <c r="H54">
        <v>0.78</v>
      </c>
      <c r="I54">
        <v>0.78</v>
      </c>
      <c r="J54">
        <v>0.75</v>
      </c>
      <c r="K54">
        <v>0.79</v>
      </c>
      <c r="L54">
        <v>0.82</v>
      </c>
      <c r="N54" t="s">
        <v>13</v>
      </c>
      <c r="O54">
        <v>0.56999999999999995</v>
      </c>
      <c r="P54">
        <v>0.6</v>
      </c>
      <c r="Q54">
        <v>0.64</v>
      </c>
      <c r="R54">
        <v>0.65</v>
      </c>
      <c r="S54">
        <v>0.68</v>
      </c>
      <c r="T54">
        <v>0.68</v>
      </c>
      <c r="U54">
        <v>0.7</v>
      </c>
      <c r="V54">
        <v>0.71</v>
      </c>
      <c r="W54">
        <v>0.7</v>
      </c>
      <c r="X54">
        <v>0.72</v>
      </c>
      <c r="Y54">
        <v>0.76</v>
      </c>
      <c r="AA54" t="s">
        <v>13</v>
      </c>
      <c r="AB54">
        <v>0.56000000000000005</v>
      </c>
      <c r="AC54">
        <v>0.57999999999999996</v>
      </c>
      <c r="AD54">
        <v>0.61</v>
      </c>
      <c r="AE54">
        <v>0.7</v>
      </c>
      <c r="AF54">
        <v>0.72</v>
      </c>
      <c r="AG54">
        <v>0.73</v>
      </c>
      <c r="AH54">
        <v>0.76</v>
      </c>
      <c r="AI54">
        <v>0.78</v>
      </c>
      <c r="AJ54">
        <v>0.69</v>
      </c>
      <c r="AK54">
        <v>0.78</v>
      </c>
      <c r="AL54">
        <v>0.8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0.24</v>
      </c>
      <c r="C59">
        <v>0.51</v>
      </c>
      <c r="D59">
        <v>0.74</v>
      </c>
      <c r="E59">
        <v>0.86</v>
      </c>
      <c r="F59">
        <v>0.88</v>
      </c>
      <c r="G59">
        <v>0.84</v>
      </c>
      <c r="H59">
        <v>0.88</v>
      </c>
      <c r="I59">
        <v>0.92</v>
      </c>
      <c r="J59">
        <v>0.9</v>
      </c>
      <c r="K59">
        <v>0.9</v>
      </c>
      <c r="L59">
        <v>0.92</v>
      </c>
      <c r="N59" t="s">
        <v>11</v>
      </c>
      <c r="O59">
        <v>0.26</v>
      </c>
      <c r="P59">
        <v>0.26</v>
      </c>
      <c r="Q59">
        <v>0.44</v>
      </c>
      <c r="R59">
        <v>0.48</v>
      </c>
      <c r="S59">
        <v>0.62</v>
      </c>
      <c r="T59">
        <v>0.61</v>
      </c>
      <c r="U59">
        <v>0.6</v>
      </c>
      <c r="V59">
        <v>0.74</v>
      </c>
      <c r="W59">
        <v>0.74</v>
      </c>
      <c r="X59">
        <v>0.75</v>
      </c>
      <c r="Y59">
        <v>0.77</v>
      </c>
      <c r="AA59" t="s">
        <v>11</v>
      </c>
      <c r="AB59">
        <v>0.24</v>
      </c>
      <c r="AC59">
        <v>0.53</v>
      </c>
      <c r="AD59">
        <v>0.87</v>
      </c>
      <c r="AE59">
        <v>0.94</v>
      </c>
      <c r="AF59">
        <v>0.99</v>
      </c>
      <c r="AG59">
        <v>0.95</v>
      </c>
      <c r="AH59">
        <v>0.94</v>
      </c>
      <c r="AI59">
        <v>0.99</v>
      </c>
      <c r="AJ59">
        <v>0.9</v>
      </c>
      <c r="AK59">
        <v>0.91</v>
      </c>
      <c r="AL59">
        <v>0.9</v>
      </c>
    </row>
    <row r="60" spans="1:38" x14ac:dyDescent="0.25">
      <c r="A60" t="s">
        <v>12</v>
      </c>
      <c r="B60">
        <v>0.33</v>
      </c>
      <c r="C60">
        <v>0.52</v>
      </c>
      <c r="D60">
        <v>0.5</v>
      </c>
      <c r="E60">
        <v>0.52</v>
      </c>
      <c r="F60">
        <v>0.8</v>
      </c>
      <c r="G60">
        <v>0.65</v>
      </c>
      <c r="H60">
        <v>0.63</v>
      </c>
      <c r="I60">
        <v>0.77</v>
      </c>
      <c r="J60">
        <v>0.67</v>
      </c>
      <c r="K60">
        <v>0.73</v>
      </c>
      <c r="L60">
        <v>0.71</v>
      </c>
      <c r="N60" t="s">
        <v>12</v>
      </c>
      <c r="O60">
        <v>0.32</v>
      </c>
      <c r="P60">
        <v>0.47</v>
      </c>
      <c r="Q60">
        <v>0.54</v>
      </c>
      <c r="R60">
        <v>0.54</v>
      </c>
      <c r="S60">
        <v>0.63</v>
      </c>
      <c r="T60">
        <v>0.53</v>
      </c>
      <c r="U60">
        <v>0.51</v>
      </c>
      <c r="V60">
        <v>0.65</v>
      </c>
      <c r="W60">
        <v>0.55000000000000004</v>
      </c>
      <c r="X60">
        <v>0.66</v>
      </c>
      <c r="Y60">
        <v>0.63</v>
      </c>
      <c r="AA60" t="s">
        <v>12</v>
      </c>
      <c r="AB60">
        <v>0.27</v>
      </c>
      <c r="AC60">
        <v>0.41</v>
      </c>
      <c r="AD60">
        <v>0.37</v>
      </c>
      <c r="AE60">
        <v>0.42</v>
      </c>
      <c r="AF60">
        <v>0.68</v>
      </c>
      <c r="AG60">
        <v>0.63</v>
      </c>
      <c r="AH60">
        <v>0.65</v>
      </c>
      <c r="AI60">
        <v>0.75</v>
      </c>
      <c r="AJ60">
        <v>0.71</v>
      </c>
      <c r="AK60">
        <v>0.7</v>
      </c>
      <c r="AL60">
        <v>0.71</v>
      </c>
    </row>
    <row r="61" spans="1:38" x14ac:dyDescent="0.25">
      <c r="A61" t="s">
        <v>13</v>
      </c>
      <c r="B61">
        <v>0.3</v>
      </c>
      <c r="C61">
        <v>0.5</v>
      </c>
      <c r="D61">
        <v>0.61</v>
      </c>
      <c r="E61">
        <v>0.61</v>
      </c>
      <c r="F61">
        <v>0.62</v>
      </c>
      <c r="G61">
        <v>0.69</v>
      </c>
      <c r="H61">
        <v>0.73</v>
      </c>
      <c r="I61">
        <v>0.74</v>
      </c>
      <c r="J61">
        <v>0.88</v>
      </c>
      <c r="K61">
        <v>0.87</v>
      </c>
      <c r="L61">
        <v>0.86</v>
      </c>
      <c r="N61" t="s">
        <v>13</v>
      </c>
      <c r="O61">
        <v>0.35</v>
      </c>
      <c r="P61">
        <v>0.45</v>
      </c>
      <c r="Q61">
        <v>0.59</v>
      </c>
      <c r="R61">
        <v>0.56999999999999995</v>
      </c>
      <c r="S61">
        <v>0.59</v>
      </c>
      <c r="T61">
        <v>0.64</v>
      </c>
      <c r="U61">
        <v>0.64</v>
      </c>
      <c r="V61">
        <v>0.69</v>
      </c>
      <c r="W61">
        <v>0.8</v>
      </c>
      <c r="X61">
        <v>0.78</v>
      </c>
      <c r="Y61">
        <v>0.79</v>
      </c>
      <c r="AA61" t="s">
        <v>13</v>
      </c>
      <c r="AB61">
        <v>0.3</v>
      </c>
      <c r="AC61">
        <v>0.45</v>
      </c>
      <c r="AD61">
        <v>0.52</v>
      </c>
      <c r="AE61">
        <v>0.56999999999999995</v>
      </c>
      <c r="AF61">
        <v>0.6</v>
      </c>
      <c r="AG61">
        <v>0.69</v>
      </c>
      <c r="AH61">
        <v>0.71</v>
      </c>
      <c r="AI61">
        <v>0.73</v>
      </c>
      <c r="AJ61">
        <v>0.87</v>
      </c>
      <c r="AK61">
        <v>0.85</v>
      </c>
      <c r="AL61">
        <v>0.88</v>
      </c>
    </row>
    <row r="65" spans="1:12" x14ac:dyDescent="0.25">
      <c r="A65" t="s">
        <v>24</v>
      </c>
    </row>
    <row r="66" spans="1:12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12" x14ac:dyDescent="0.25">
      <c r="A67" t="s">
        <v>11</v>
      </c>
      <c r="B67" s="1">
        <f>(771+201)/(771+201+386+5+85+95)</f>
        <v>0.62994167206740115</v>
      </c>
      <c r="C67" s="1">
        <f t="shared" ref="C67:L67" si="0">(771+201)/(771+201+386+5+85+95)</f>
        <v>0.62994167206740115</v>
      </c>
      <c r="D67" s="1">
        <f t="shared" si="0"/>
        <v>0.62994167206740115</v>
      </c>
      <c r="E67" s="1">
        <f t="shared" si="0"/>
        <v>0.62994167206740115</v>
      </c>
      <c r="F67" s="1">
        <f t="shared" si="0"/>
        <v>0.62994167206740115</v>
      </c>
      <c r="G67" s="1">
        <f t="shared" si="0"/>
        <v>0.62994167206740115</v>
      </c>
      <c r="H67" s="1">
        <f t="shared" si="0"/>
        <v>0.62994167206740115</v>
      </c>
      <c r="I67" s="1">
        <f t="shared" si="0"/>
        <v>0.62994167206740115</v>
      </c>
      <c r="J67" s="1">
        <f t="shared" si="0"/>
        <v>0.62994167206740115</v>
      </c>
      <c r="K67" s="1">
        <f t="shared" si="0"/>
        <v>0.62994167206740115</v>
      </c>
      <c r="L67" s="1">
        <f t="shared" si="0"/>
        <v>0.62994167206740115</v>
      </c>
    </row>
    <row r="68" spans="1:12" x14ac:dyDescent="0.25">
      <c r="A68" t="s">
        <v>12</v>
      </c>
      <c r="B68" s="1">
        <f>(74+29+577)/(74+29+577+310+54+86+26)</f>
        <v>0.58823529411764708</v>
      </c>
      <c r="C68" s="1">
        <f t="shared" ref="C68:L68" si="1">(74+29+577)/(74+29+577+310+54+86+26)</f>
        <v>0.58823529411764708</v>
      </c>
      <c r="D68" s="1">
        <f t="shared" si="1"/>
        <v>0.58823529411764708</v>
      </c>
      <c r="E68" s="1">
        <f t="shared" si="1"/>
        <v>0.58823529411764708</v>
      </c>
      <c r="F68" s="1">
        <f t="shared" si="1"/>
        <v>0.58823529411764708</v>
      </c>
      <c r="G68" s="1">
        <f t="shared" si="1"/>
        <v>0.58823529411764708</v>
      </c>
      <c r="H68" s="1">
        <f t="shared" si="1"/>
        <v>0.58823529411764708</v>
      </c>
      <c r="I68" s="1">
        <f t="shared" si="1"/>
        <v>0.58823529411764708</v>
      </c>
      <c r="J68" s="1">
        <f t="shared" si="1"/>
        <v>0.58823529411764708</v>
      </c>
      <c r="K68" s="1">
        <f t="shared" si="1"/>
        <v>0.58823529411764708</v>
      </c>
      <c r="L68" s="1">
        <f t="shared" si="1"/>
        <v>0.58823529411764708</v>
      </c>
    </row>
    <row r="69" spans="1:12" x14ac:dyDescent="0.25">
      <c r="A69" t="s">
        <v>13</v>
      </c>
      <c r="B69" s="1">
        <f>(68+26+765)/(68+26+765+3+315+75+142+116)</f>
        <v>0.56887417218543046</v>
      </c>
      <c r="C69" s="1">
        <f t="shared" ref="C69:L69" si="2">(68+26+765)/(68+26+765+3+315+75+142+116)</f>
        <v>0.56887417218543046</v>
      </c>
      <c r="D69" s="1">
        <f t="shared" si="2"/>
        <v>0.56887417218543046</v>
      </c>
      <c r="E69" s="1">
        <f t="shared" si="2"/>
        <v>0.56887417218543046</v>
      </c>
      <c r="F69" s="1">
        <f t="shared" si="2"/>
        <v>0.56887417218543046</v>
      </c>
      <c r="G69" s="1">
        <f t="shared" si="2"/>
        <v>0.56887417218543046</v>
      </c>
      <c r="H69" s="1">
        <f t="shared" si="2"/>
        <v>0.56887417218543046</v>
      </c>
      <c r="I69" s="1">
        <f t="shared" si="2"/>
        <v>0.56887417218543046</v>
      </c>
      <c r="J69" s="1">
        <f t="shared" si="2"/>
        <v>0.56887417218543046</v>
      </c>
      <c r="K69" s="1">
        <f t="shared" si="2"/>
        <v>0.56887417218543046</v>
      </c>
      <c r="L69" s="1">
        <f t="shared" si="2"/>
        <v>0.56887417218543046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opLeftCell="A61" workbookViewId="0">
      <selection activeCell="N129" sqref="N129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24" width="7.5703125" customWidth="1"/>
    <col min="25" max="25" width="8.5703125" customWidth="1"/>
    <col min="27" max="27" width="4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0.74</v>
      </c>
      <c r="C4">
        <v>0.57999999999999996</v>
      </c>
      <c r="D4">
        <v>0.59</v>
      </c>
      <c r="E4">
        <v>0.52</v>
      </c>
      <c r="F4">
        <v>0.28000000000000003</v>
      </c>
      <c r="G4">
        <v>0.43</v>
      </c>
      <c r="H4">
        <v>0.56999999999999995</v>
      </c>
      <c r="I4">
        <v>0.47</v>
      </c>
      <c r="J4">
        <v>0.64</v>
      </c>
      <c r="K4">
        <v>0.47</v>
      </c>
      <c r="L4">
        <v>0.45</v>
      </c>
      <c r="N4" t="s">
        <v>11</v>
      </c>
      <c r="O4">
        <v>0.73</v>
      </c>
      <c r="P4">
        <v>0.74</v>
      </c>
      <c r="Q4">
        <v>0.75</v>
      </c>
      <c r="R4">
        <v>0.76</v>
      </c>
      <c r="S4">
        <v>0.77</v>
      </c>
      <c r="T4">
        <v>0.8</v>
      </c>
      <c r="U4">
        <v>0.81</v>
      </c>
      <c r="V4">
        <v>0.81</v>
      </c>
      <c r="W4">
        <v>0.85</v>
      </c>
      <c r="X4">
        <v>0.86</v>
      </c>
      <c r="Y4">
        <v>0.87</v>
      </c>
      <c r="AA4" t="s">
        <v>11</v>
      </c>
      <c r="AB4">
        <v>0.73</v>
      </c>
      <c r="AC4">
        <v>0.57999999999999996</v>
      </c>
      <c r="AD4">
        <v>0.57999999999999996</v>
      </c>
      <c r="AE4">
        <v>0.5</v>
      </c>
      <c r="AF4">
        <v>0.26</v>
      </c>
      <c r="AG4">
        <v>0.3</v>
      </c>
      <c r="AH4">
        <v>0.49</v>
      </c>
      <c r="AI4">
        <v>0.4</v>
      </c>
      <c r="AJ4">
        <v>0.59</v>
      </c>
      <c r="AK4">
        <v>0.39</v>
      </c>
      <c r="AL4">
        <v>0.39</v>
      </c>
    </row>
    <row r="5" spans="1:38" x14ac:dyDescent="0.25">
      <c r="A5" t="s">
        <v>12</v>
      </c>
      <c r="B5">
        <v>0.72</v>
      </c>
      <c r="C5">
        <v>0.76</v>
      </c>
      <c r="D5">
        <v>0.74</v>
      </c>
      <c r="E5">
        <v>0.72</v>
      </c>
      <c r="F5">
        <v>0.72</v>
      </c>
      <c r="G5">
        <v>0.72</v>
      </c>
      <c r="H5">
        <v>0.72</v>
      </c>
      <c r="I5">
        <v>0.72</v>
      </c>
      <c r="J5">
        <v>0.72</v>
      </c>
      <c r="K5">
        <v>0.72</v>
      </c>
      <c r="L5">
        <v>0.84</v>
      </c>
      <c r="N5" t="s">
        <v>12</v>
      </c>
      <c r="O5">
        <v>0.72</v>
      </c>
      <c r="P5">
        <v>0.73</v>
      </c>
      <c r="Q5">
        <v>0.73</v>
      </c>
      <c r="R5">
        <v>0.72</v>
      </c>
      <c r="S5">
        <v>0.72</v>
      </c>
      <c r="T5">
        <v>0.74</v>
      </c>
      <c r="U5">
        <v>0.75</v>
      </c>
      <c r="V5">
        <v>0.75</v>
      </c>
      <c r="W5">
        <v>0.77</v>
      </c>
      <c r="X5">
        <v>0.8</v>
      </c>
      <c r="Y5">
        <v>0.81</v>
      </c>
      <c r="AA5" t="s">
        <v>12</v>
      </c>
      <c r="AB5">
        <v>0.7</v>
      </c>
      <c r="AC5">
        <v>0.74</v>
      </c>
      <c r="AD5">
        <v>0.74</v>
      </c>
      <c r="AE5">
        <v>0.72</v>
      </c>
      <c r="AF5">
        <v>0.72</v>
      </c>
      <c r="AG5">
        <v>0.72</v>
      </c>
      <c r="AH5">
        <v>0.72</v>
      </c>
      <c r="AI5">
        <v>0.72</v>
      </c>
      <c r="AJ5">
        <v>0.72</v>
      </c>
      <c r="AK5">
        <v>0.72</v>
      </c>
      <c r="AL5">
        <v>0.85</v>
      </c>
    </row>
    <row r="6" spans="1:38" x14ac:dyDescent="0.25">
      <c r="A6" t="s">
        <v>13</v>
      </c>
      <c r="B6">
        <v>0.75</v>
      </c>
      <c r="C6">
        <v>0.78</v>
      </c>
      <c r="D6">
        <v>0.81</v>
      </c>
      <c r="E6">
        <v>0.84</v>
      </c>
      <c r="F6">
        <v>0.85</v>
      </c>
      <c r="G6">
        <v>0.86</v>
      </c>
      <c r="H6">
        <v>0.88</v>
      </c>
      <c r="I6">
        <v>0.89</v>
      </c>
      <c r="J6">
        <v>0.88</v>
      </c>
      <c r="K6">
        <v>0.9</v>
      </c>
      <c r="L6">
        <v>0.93</v>
      </c>
      <c r="N6" t="s">
        <v>13</v>
      </c>
      <c r="O6">
        <v>0.74</v>
      </c>
      <c r="P6">
        <v>0.76</v>
      </c>
      <c r="Q6">
        <v>0.78</v>
      </c>
      <c r="R6">
        <v>0.78</v>
      </c>
      <c r="S6">
        <v>0.81</v>
      </c>
      <c r="T6">
        <v>0.81</v>
      </c>
      <c r="U6">
        <v>0.84</v>
      </c>
      <c r="V6">
        <v>0.85</v>
      </c>
      <c r="W6">
        <v>0.86</v>
      </c>
      <c r="X6">
        <v>0.89</v>
      </c>
      <c r="Y6">
        <v>0.92</v>
      </c>
      <c r="AA6" t="s">
        <v>13</v>
      </c>
      <c r="AB6">
        <v>0.73</v>
      </c>
      <c r="AC6">
        <v>0.76</v>
      </c>
      <c r="AD6">
        <v>0.79</v>
      </c>
      <c r="AE6">
        <v>0.84</v>
      </c>
      <c r="AF6">
        <v>0.85</v>
      </c>
      <c r="AG6">
        <v>0.86</v>
      </c>
      <c r="AH6">
        <v>0.88</v>
      </c>
      <c r="AI6">
        <v>0.88</v>
      </c>
      <c r="AJ6">
        <v>0.87</v>
      </c>
      <c r="AK6">
        <v>0.89</v>
      </c>
      <c r="AL6">
        <v>0.91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0.17</v>
      </c>
      <c r="C11">
        <v>0.52</v>
      </c>
      <c r="D11">
        <v>0.55000000000000004</v>
      </c>
      <c r="E11">
        <v>0.84</v>
      </c>
      <c r="F11">
        <v>0.99</v>
      </c>
      <c r="G11">
        <v>0.98</v>
      </c>
      <c r="H11">
        <v>0.94</v>
      </c>
      <c r="I11">
        <v>0.96</v>
      </c>
      <c r="J11">
        <v>0.88</v>
      </c>
      <c r="K11">
        <v>0.98</v>
      </c>
      <c r="L11">
        <v>0.98</v>
      </c>
      <c r="N11" t="s">
        <v>11</v>
      </c>
      <c r="O11">
        <v>0.18</v>
      </c>
      <c r="P11">
        <v>0.14000000000000001</v>
      </c>
      <c r="Q11">
        <v>0.18</v>
      </c>
      <c r="R11">
        <v>0.2</v>
      </c>
      <c r="S11">
        <v>0.28999999999999998</v>
      </c>
      <c r="T11">
        <v>0.42</v>
      </c>
      <c r="U11">
        <v>0.37</v>
      </c>
      <c r="V11">
        <v>0.6</v>
      </c>
      <c r="W11">
        <v>0.64</v>
      </c>
      <c r="X11">
        <v>0.75</v>
      </c>
      <c r="Y11">
        <v>0.73</v>
      </c>
      <c r="AA11" t="s">
        <v>11</v>
      </c>
      <c r="AB11">
        <v>0.14000000000000001</v>
      </c>
      <c r="AC11">
        <v>0.52</v>
      </c>
      <c r="AD11">
        <v>0.55000000000000004</v>
      </c>
      <c r="AE11">
        <v>0.84</v>
      </c>
      <c r="AF11">
        <v>1</v>
      </c>
      <c r="AG11">
        <v>1</v>
      </c>
      <c r="AH11">
        <v>0.95</v>
      </c>
      <c r="AI11">
        <v>0.97</v>
      </c>
      <c r="AJ11">
        <v>0.88</v>
      </c>
      <c r="AK11">
        <v>0.99</v>
      </c>
      <c r="AL11">
        <v>0.99</v>
      </c>
    </row>
    <row r="12" spans="1:38" x14ac:dyDescent="0.25">
      <c r="A12" t="s">
        <v>12</v>
      </c>
      <c r="B12">
        <v>0.18</v>
      </c>
      <c r="C12">
        <v>0.45</v>
      </c>
      <c r="D12">
        <v>0.2</v>
      </c>
      <c r="E12">
        <v>0.11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0.5</v>
      </c>
      <c r="N12" t="s">
        <v>12</v>
      </c>
      <c r="O12">
        <v>0.17</v>
      </c>
      <c r="P12">
        <v>0.21</v>
      </c>
      <c r="Q12">
        <v>0.18</v>
      </c>
      <c r="R12">
        <v>0.15</v>
      </c>
      <c r="S12">
        <v>0.15</v>
      </c>
      <c r="T12">
        <v>0.23</v>
      </c>
      <c r="U12">
        <v>0.27</v>
      </c>
      <c r="V12">
        <v>0.34</v>
      </c>
      <c r="W12">
        <v>0.36</v>
      </c>
      <c r="X12">
        <v>0.54</v>
      </c>
      <c r="Y12">
        <v>0.49</v>
      </c>
      <c r="AA12" t="s">
        <v>12</v>
      </c>
      <c r="AB12">
        <v>0.11</v>
      </c>
      <c r="AC12">
        <v>0.45</v>
      </c>
      <c r="AD12">
        <v>0.19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0.53</v>
      </c>
    </row>
    <row r="13" spans="1:38" x14ac:dyDescent="0.25">
      <c r="A13" t="s">
        <v>13</v>
      </c>
      <c r="B13">
        <v>0.25</v>
      </c>
      <c r="C13">
        <v>0.28000000000000003</v>
      </c>
      <c r="D13">
        <v>0.46</v>
      </c>
      <c r="E13">
        <v>0.48</v>
      </c>
      <c r="F13">
        <v>0.51</v>
      </c>
      <c r="G13">
        <v>0.56999999999999995</v>
      </c>
      <c r="H13">
        <v>0.66</v>
      </c>
      <c r="I13">
        <v>0.68</v>
      </c>
      <c r="J13">
        <v>0.75</v>
      </c>
      <c r="K13">
        <v>0.77</v>
      </c>
      <c r="L13">
        <v>0.79</v>
      </c>
      <c r="N13" t="s">
        <v>13</v>
      </c>
      <c r="O13">
        <v>0.24</v>
      </c>
      <c r="P13">
        <v>0.27</v>
      </c>
      <c r="Q13">
        <v>0.44</v>
      </c>
      <c r="R13">
        <v>0.4</v>
      </c>
      <c r="S13">
        <v>0.4</v>
      </c>
      <c r="T13">
        <v>0.46</v>
      </c>
      <c r="U13">
        <v>0.54</v>
      </c>
      <c r="V13">
        <v>0.61</v>
      </c>
      <c r="W13">
        <v>0.63</v>
      </c>
      <c r="X13">
        <v>0.68</v>
      </c>
      <c r="Y13">
        <v>0.74</v>
      </c>
      <c r="AA13" t="s">
        <v>13</v>
      </c>
      <c r="AB13">
        <v>0.23</v>
      </c>
      <c r="AC13">
        <v>0.22</v>
      </c>
      <c r="AD13">
        <v>0.46</v>
      </c>
      <c r="AE13">
        <v>0.49</v>
      </c>
      <c r="AF13">
        <v>0.53</v>
      </c>
      <c r="AG13">
        <v>0.56999999999999995</v>
      </c>
      <c r="AH13">
        <v>0.67</v>
      </c>
      <c r="AI13">
        <v>0.67</v>
      </c>
      <c r="AJ13">
        <v>0.76</v>
      </c>
      <c r="AK13">
        <v>0.76</v>
      </c>
      <c r="AL13">
        <v>0.77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0.74</v>
      </c>
      <c r="C20">
        <v>0.61</v>
      </c>
      <c r="D20">
        <v>0.56999999999999995</v>
      </c>
      <c r="E20">
        <v>0.39</v>
      </c>
      <c r="F20">
        <v>0.28999999999999998</v>
      </c>
      <c r="G20">
        <v>0.39</v>
      </c>
      <c r="H20">
        <v>0.61</v>
      </c>
      <c r="I20">
        <v>0.46</v>
      </c>
      <c r="J20">
        <v>0.69</v>
      </c>
      <c r="K20">
        <v>0.56000000000000005</v>
      </c>
      <c r="L20">
        <v>0.5</v>
      </c>
      <c r="N20" t="s">
        <v>11</v>
      </c>
      <c r="O20">
        <v>0.74</v>
      </c>
      <c r="P20">
        <v>0.75</v>
      </c>
      <c r="Q20">
        <v>0.75</v>
      </c>
      <c r="R20">
        <v>0.76</v>
      </c>
      <c r="S20">
        <v>0.78</v>
      </c>
      <c r="T20">
        <v>0.8</v>
      </c>
      <c r="U20">
        <v>0.82</v>
      </c>
      <c r="V20">
        <v>0.84</v>
      </c>
      <c r="W20">
        <v>0.87</v>
      </c>
      <c r="X20">
        <v>0.87</v>
      </c>
      <c r="Y20">
        <v>0.88</v>
      </c>
      <c r="AA20" t="s">
        <v>11</v>
      </c>
      <c r="AB20">
        <v>0.75</v>
      </c>
      <c r="AC20">
        <v>0.56999999999999995</v>
      </c>
      <c r="AD20">
        <v>0.52</v>
      </c>
      <c r="AE20">
        <v>0.38</v>
      </c>
      <c r="AF20">
        <v>0.26</v>
      </c>
      <c r="AG20">
        <v>0.26</v>
      </c>
      <c r="AH20">
        <v>0.54</v>
      </c>
      <c r="AI20">
        <v>0.27</v>
      </c>
      <c r="AJ20">
        <v>0.48</v>
      </c>
      <c r="AK20">
        <v>0.28999999999999998</v>
      </c>
      <c r="AL20">
        <v>0.28999999999999998</v>
      </c>
    </row>
    <row r="21" spans="1:38" x14ac:dyDescent="0.25">
      <c r="A21" t="s">
        <v>12</v>
      </c>
      <c r="B21">
        <v>0.71</v>
      </c>
      <c r="C21">
        <v>0.75</v>
      </c>
      <c r="D21">
        <v>0.75</v>
      </c>
      <c r="E21">
        <v>0.75</v>
      </c>
      <c r="F21">
        <v>0.78</v>
      </c>
      <c r="G21">
        <v>0.81</v>
      </c>
      <c r="H21">
        <v>0.81</v>
      </c>
      <c r="I21">
        <v>0.84</v>
      </c>
      <c r="J21">
        <v>0.84</v>
      </c>
      <c r="K21">
        <v>0.85</v>
      </c>
      <c r="L21">
        <v>0.87</v>
      </c>
      <c r="N21" t="s">
        <v>12</v>
      </c>
      <c r="O21">
        <v>0.71</v>
      </c>
      <c r="P21">
        <v>0.73</v>
      </c>
      <c r="Q21">
        <v>0.74</v>
      </c>
      <c r="R21">
        <v>0.74</v>
      </c>
      <c r="S21">
        <v>0.76</v>
      </c>
      <c r="T21">
        <v>0.76</v>
      </c>
      <c r="U21">
        <v>0.77</v>
      </c>
      <c r="V21">
        <v>0.76</v>
      </c>
      <c r="W21">
        <v>0.79</v>
      </c>
      <c r="X21">
        <v>0.8</v>
      </c>
      <c r="Y21">
        <v>0.83</v>
      </c>
      <c r="AA21" t="s">
        <v>12</v>
      </c>
      <c r="AB21">
        <v>0.7</v>
      </c>
      <c r="AC21">
        <v>0.73</v>
      </c>
      <c r="AD21">
        <v>0.74</v>
      </c>
      <c r="AE21">
        <v>0.74</v>
      </c>
      <c r="AF21">
        <v>0.76</v>
      </c>
      <c r="AG21">
        <v>0.79</v>
      </c>
      <c r="AH21">
        <v>0.8</v>
      </c>
      <c r="AI21">
        <v>0.83</v>
      </c>
      <c r="AJ21">
        <v>0.82</v>
      </c>
      <c r="AK21">
        <v>0.83</v>
      </c>
      <c r="AL21">
        <v>0.86</v>
      </c>
    </row>
    <row r="22" spans="1:38" x14ac:dyDescent="0.25">
      <c r="A22" t="s">
        <v>13</v>
      </c>
      <c r="B22">
        <v>0.74</v>
      </c>
      <c r="C22">
        <v>0.78</v>
      </c>
      <c r="D22">
        <v>0.8</v>
      </c>
      <c r="E22">
        <v>0.83</v>
      </c>
      <c r="F22">
        <v>0.85</v>
      </c>
      <c r="G22">
        <v>0.87</v>
      </c>
      <c r="H22">
        <v>0.89</v>
      </c>
      <c r="I22">
        <v>0.9</v>
      </c>
      <c r="J22">
        <v>0.89</v>
      </c>
      <c r="K22">
        <v>0.91</v>
      </c>
      <c r="L22">
        <v>0.94</v>
      </c>
      <c r="N22" t="s">
        <v>13</v>
      </c>
      <c r="O22">
        <v>0.75</v>
      </c>
      <c r="P22">
        <v>0.77</v>
      </c>
      <c r="Q22">
        <v>0.8</v>
      </c>
      <c r="R22">
        <v>0.8</v>
      </c>
      <c r="S22">
        <v>0.82</v>
      </c>
      <c r="T22">
        <v>0.82</v>
      </c>
      <c r="U22">
        <v>0.87</v>
      </c>
      <c r="V22">
        <v>0.87</v>
      </c>
      <c r="W22">
        <v>0.88</v>
      </c>
      <c r="X22">
        <v>0.9</v>
      </c>
      <c r="Y22">
        <v>0.93</v>
      </c>
      <c r="AA22" t="s">
        <v>13</v>
      </c>
      <c r="AB22">
        <v>0.74</v>
      </c>
      <c r="AC22">
        <v>0.76</v>
      </c>
      <c r="AD22">
        <v>0.79</v>
      </c>
      <c r="AE22">
        <v>0.83</v>
      </c>
      <c r="AF22">
        <v>0.85</v>
      </c>
      <c r="AG22">
        <v>0.87</v>
      </c>
      <c r="AH22">
        <v>0.88</v>
      </c>
      <c r="AI22">
        <v>0.89</v>
      </c>
      <c r="AJ22">
        <v>0.86</v>
      </c>
      <c r="AK22">
        <v>0.9</v>
      </c>
      <c r="AL22">
        <v>0.91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0.06</v>
      </c>
      <c r="C27">
        <v>0.5</v>
      </c>
      <c r="D27">
        <v>0.76</v>
      </c>
      <c r="E27">
        <v>0.9</v>
      </c>
      <c r="F27">
        <v>0.99</v>
      </c>
      <c r="G27">
        <v>0.99</v>
      </c>
      <c r="H27">
        <v>0.9</v>
      </c>
      <c r="I27">
        <v>0.97</v>
      </c>
      <c r="J27">
        <v>0.91</v>
      </c>
      <c r="K27">
        <v>0.97</v>
      </c>
      <c r="L27">
        <v>0.97</v>
      </c>
      <c r="N27" t="s">
        <v>11</v>
      </c>
      <c r="O27">
        <v>0.1</v>
      </c>
      <c r="P27">
        <v>0.15</v>
      </c>
      <c r="Q27">
        <v>0.22</v>
      </c>
      <c r="R27">
        <v>0.25</v>
      </c>
      <c r="S27">
        <v>0.37</v>
      </c>
      <c r="T27">
        <v>0.46</v>
      </c>
      <c r="U27">
        <v>0.44</v>
      </c>
      <c r="V27">
        <v>0.64</v>
      </c>
      <c r="W27">
        <v>0.69</v>
      </c>
      <c r="X27">
        <v>0.74</v>
      </c>
      <c r="Y27">
        <v>0.74</v>
      </c>
      <c r="AA27" t="s">
        <v>11</v>
      </c>
      <c r="AB27">
        <v>0.05</v>
      </c>
      <c r="AC27">
        <v>0.51</v>
      </c>
      <c r="AD27">
        <v>0.75</v>
      </c>
      <c r="AE27">
        <v>0.92</v>
      </c>
      <c r="AF27">
        <v>1</v>
      </c>
      <c r="AG27">
        <v>1</v>
      </c>
      <c r="AH27">
        <v>0.92</v>
      </c>
      <c r="AI27">
        <v>1</v>
      </c>
      <c r="AJ27">
        <v>0.95</v>
      </c>
      <c r="AK27">
        <v>0.99</v>
      </c>
      <c r="AL27">
        <v>0.99</v>
      </c>
    </row>
    <row r="28" spans="1:38" x14ac:dyDescent="0.25">
      <c r="A28" t="s">
        <v>12</v>
      </c>
      <c r="B28">
        <v>0.18</v>
      </c>
      <c r="C28">
        <v>0.35</v>
      </c>
      <c r="D28">
        <v>0.3</v>
      </c>
      <c r="E28">
        <v>0.27</v>
      </c>
      <c r="F28">
        <v>0.37</v>
      </c>
      <c r="G28">
        <v>0.49</v>
      </c>
      <c r="H28">
        <v>0.45</v>
      </c>
      <c r="I28">
        <v>0.62</v>
      </c>
      <c r="J28">
        <v>0.56999999999999995</v>
      </c>
      <c r="K28">
        <v>0.64</v>
      </c>
      <c r="L28">
        <v>0.57999999999999996</v>
      </c>
      <c r="N28" t="s">
        <v>12</v>
      </c>
      <c r="O28">
        <v>0.18</v>
      </c>
      <c r="P28">
        <v>0.27</v>
      </c>
      <c r="Q28">
        <v>0.34</v>
      </c>
      <c r="R28">
        <v>0.36</v>
      </c>
      <c r="S28">
        <v>0.45</v>
      </c>
      <c r="T28">
        <v>0.55000000000000004</v>
      </c>
      <c r="U28">
        <v>0.56000000000000005</v>
      </c>
      <c r="V28">
        <v>0.68</v>
      </c>
      <c r="W28">
        <v>0.63</v>
      </c>
      <c r="X28">
        <v>0.68</v>
      </c>
      <c r="Y28">
        <v>0.65</v>
      </c>
      <c r="AA28" t="s">
        <v>12</v>
      </c>
      <c r="AB28">
        <v>0.12</v>
      </c>
      <c r="AC28">
        <v>0.26</v>
      </c>
      <c r="AD28">
        <v>0.24</v>
      </c>
      <c r="AE28">
        <v>0.23</v>
      </c>
      <c r="AF28">
        <v>0.31</v>
      </c>
      <c r="AG28">
        <v>0.41</v>
      </c>
      <c r="AH28">
        <v>0.41</v>
      </c>
      <c r="AI28">
        <v>0.52</v>
      </c>
      <c r="AJ28">
        <v>0.5</v>
      </c>
      <c r="AK28">
        <v>0.54</v>
      </c>
      <c r="AL28">
        <v>0.56999999999999995</v>
      </c>
    </row>
    <row r="29" spans="1:38" x14ac:dyDescent="0.25">
      <c r="A29" t="s">
        <v>13</v>
      </c>
      <c r="B29">
        <v>0.22</v>
      </c>
      <c r="C29">
        <v>0.31</v>
      </c>
      <c r="D29">
        <v>0.47</v>
      </c>
      <c r="E29">
        <v>0.48</v>
      </c>
      <c r="F29">
        <v>0.53</v>
      </c>
      <c r="G29">
        <v>0.59</v>
      </c>
      <c r="H29">
        <v>0.67</v>
      </c>
      <c r="I29">
        <v>0.69</v>
      </c>
      <c r="J29">
        <v>0.79</v>
      </c>
      <c r="K29">
        <v>0.8</v>
      </c>
      <c r="L29">
        <v>0.82</v>
      </c>
      <c r="N29" t="s">
        <v>13</v>
      </c>
      <c r="O29">
        <v>0.22</v>
      </c>
      <c r="P29">
        <v>0.3</v>
      </c>
      <c r="Q29">
        <v>0.5</v>
      </c>
      <c r="R29">
        <v>0.53</v>
      </c>
      <c r="S29">
        <v>0.56000000000000005</v>
      </c>
      <c r="T29">
        <v>0.6</v>
      </c>
      <c r="U29">
        <v>0.66</v>
      </c>
      <c r="V29">
        <v>0.69</v>
      </c>
      <c r="W29">
        <v>0.73</v>
      </c>
      <c r="X29">
        <v>0.74</v>
      </c>
      <c r="Y29">
        <v>0.76</v>
      </c>
      <c r="AA29" t="s">
        <v>13</v>
      </c>
      <c r="AB29">
        <v>0.15</v>
      </c>
      <c r="AC29">
        <v>0.18</v>
      </c>
      <c r="AD29">
        <v>0.35</v>
      </c>
      <c r="AE29">
        <v>0.46</v>
      </c>
      <c r="AF29">
        <v>0.52</v>
      </c>
      <c r="AG29">
        <v>0.59</v>
      </c>
      <c r="AH29">
        <v>0.65</v>
      </c>
      <c r="AI29">
        <v>0.67</v>
      </c>
      <c r="AJ29">
        <v>0.8</v>
      </c>
      <c r="AK29">
        <v>0.79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0.73</v>
      </c>
      <c r="C36">
        <v>0.57999999999999996</v>
      </c>
      <c r="D36">
        <v>0.54</v>
      </c>
      <c r="E36">
        <v>0.59</v>
      </c>
      <c r="F36">
        <v>0.5</v>
      </c>
      <c r="G36">
        <v>0.57999999999999996</v>
      </c>
      <c r="H36">
        <v>0.6</v>
      </c>
      <c r="I36">
        <v>0.51</v>
      </c>
      <c r="J36">
        <v>0.56000000000000005</v>
      </c>
      <c r="K36">
        <v>0.57999999999999996</v>
      </c>
      <c r="L36">
        <v>0.6</v>
      </c>
      <c r="N36" t="s">
        <v>11</v>
      </c>
      <c r="O36">
        <v>0.73</v>
      </c>
      <c r="P36">
        <v>0.7</v>
      </c>
      <c r="Q36">
        <v>0.63</v>
      </c>
      <c r="R36">
        <v>0.53</v>
      </c>
      <c r="S36">
        <v>0.55000000000000004</v>
      </c>
      <c r="T36">
        <v>0.61</v>
      </c>
      <c r="U36">
        <v>0.68</v>
      </c>
      <c r="V36">
        <v>0.68</v>
      </c>
      <c r="W36">
        <v>0.72</v>
      </c>
      <c r="X36">
        <v>0.73</v>
      </c>
      <c r="Y36">
        <v>0.73</v>
      </c>
      <c r="AA36" t="s">
        <v>11</v>
      </c>
      <c r="AB36">
        <v>0.73</v>
      </c>
      <c r="AC36">
        <v>0.56999999999999995</v>
      </c>
      <c r="AD36">
        <v>0.56999999999999995</v>
      </c>
      <c r="AE36">
        <v>0.59</v>
      </c>
      <c r="AF36">
        <v>0.59</v>
      </c>
      <c r="AG36">
        <v>0.59</v>
      </c>
      <c r="AH36">
        <v>0.6</v>
      </c>
      <c r="AI36">
        <v>0.55000000000000004</v>
      </c>
      <c r="AJ36">
        <v>0.56999999999999995</v>
      </c>
      <c r="AK36">
        <v>0.56999999999999995</v>
      </c>
      <c r="AL36">
        <v>0.56999999999999995</v>
      </c>
    </row>
    <row r="37" spans="1:38" x14ac:dyDescent="0.25">
      <c r="A37" t="s">
        <v>12</v>
      </c>
      <c r="B37">
        <v>0.69</v>
      </c>
      <c r="C37">
        <v>0.72</v>
      </c>
      <c r="D37">
        <v>0.74</v>
      </c>
      <c r="E37">
        <v>0.76</v>
      </c>
      <c r="F37">
        <v>0.79</v>
      </c>
      <c r="G37">
        <v>0.8</v>
      </c>
      <c r="H37">
        <v>0.81</v>
      </c>
      <c r="I37">
        <v>0.81</v>
      </c>
      <c r="J37">
        <v>0.82</v>
      </c>
      <c r="K37">
        <v>0.82</v>
      </c>
      <c r="L37">
        <v>0.87</v>
      </c>
      <c r="N37" t="s">
        <v>12</v>
      </c>
      <c r="O37">
        <v>0.7</v>
      </c>
      <c r="P37">
        <v>0.71</v>
      </c>
      <c r="Q37">
        <v>0.71</v>
      </c>
      <c r="R37">
        <v>0.7</v>
      </c>
      <c r="S37">
        <v>0.68</v>
      </c>
      <c r="T37">
        <v>0.6</v>
      </c>
      <c r="U37">
        <v>0.55000000000000004</v>
      </c>
      <c r="V37">
        <v>0.52</v>
      </c>
      <c r="W37">
        <v>0.55000000000000004</v>
      </c>
      <c r="X37">
        <v>0.55000000000000004</v>
      </c>
      <c r="Y37">
        <v>0.59</v>
      </c>
      <c r="AA37" t="s">
        <v>12</v>
      </c>
      <c r="AB37">
        <v>0.7</v>
      </c>
      <c r="AC37">
        <v>0.71</v>
      </c>
      <c r="AD37">
        <v>0.74</v>
      </c>
      <c r="AE37">
        <v>0.76</v>
      </c>
      <c r="AF37">
        <v>0.78</v>
      </c>
      <c r="AG37">
        <v>0.79</v>
      </c>
      <c r="AH37">
        <v>0.79</v>
      </c>
      <c r="AI37">
        <v>0.8</v>
      </c>
      <c r="AJ37">
        <v>0.8</v>
      </c>
      <c r="AK37">
        <v>0.81</v>
      </c>
      <c r="AL37">
        <v>0.87</v>
      </c>
    </row>
    <row r="38" spans="1:38" x14ac:dyDescent="0.25">
      <c r="A38" t="s">
        <v>13</v>
      </c>
      <c r="B38">
        <v>0.73</v>
      </c>
      <c r="C38">
        <v>0.73</v>
      </c>
      <c r="D38">
        <v>0.76</v>
      </c>
      <c r="E38">
        <v>0.78</v>
      </c>
      <c r="F38">
        <v>0.82</v>
      </c>
      <c r="G38">
        <v>0.83</v>
      </c>
      <c r="H38">
        <v>0.85</v>
      </c>
      <c r="I38">
        <v>0.85</v>
      </c>
      <c r="J38">
        <v>0.85</v>
      </c>
      <c r="K38">
        <v>0.87</v>
      </c>
      <c r="L38">
        <v>0.9</v>
      </c>
      <c r="N38" t="s">
        <v>13</v>
      </c>
      <c r="O38">
        <v>0.74</v>
      </c>
      <c r="P38">
        <v>0.74</v>
      </c>
      <c r="Q38">
        <v>0.71</v>
      </c>
      <c r="R38">
        <v>0.67</v>
      </c>
      <c r="S38">
        <v>0.66</v>
      </c>
      <c r="T38">
        <v>0.65</v>
      </c>
      <c r="U38">
        <v>0.69</v>
      </c>
      <c r="V38">
        <v>0.69</v>
      </c>
      <c r="W38">
        <v>0.68</v>
      </c>
      <c r="X38">
        <v>0.71</v>
      </c>
      <c r="Y38">
        <v>0.74</v>
      </c>
      <c r="AA38" t="s">
        <v>13</v>
      </c>
      <c r="AB38">
        <v>0.73</v>
      </c>
      <c r="AC38">
        <v>0.73</v>
      </c>
      <c r="AD38">
        <v>0.78</v>
      </c>
      <c r="AE38">
        <v>0.81</v>
      </c>
      <c r="AF38">
        <v>0.83</v>
      </c>
      <c r="AG38">
        <v>0.83</v>
      </c>
      <c r="AH38">
        <v>0.84</v>
      </c>
      <c r="AI38">
        <v>0.84</v>
      </c>
      <c r="AJ38">
        <v>0.84</v>
      </c>
      <c r="AK38">
        <v>0.85</v>
      </c>
      <c r="AL38">
        <v>0.86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7.0000000000000007E-2</v>
      </c>
      <c r="C43">
        <v>0.56000000000000005</v>
      </c>
      <c r="D43">
        <v>0.7</v>
      </c>
      <c r="E43">
        <v>0.69</v>
      </c>
      <c r="F43">
        <v>0.84</v>
      </c>
      <c r="G43">
        <v>0.81</v>
      </c>
      <c r="H43">
        <v>0.86</v>
      </c>
      <c r="I43">
        <v>0.94</v>
      </c>
      <c r="J43">
        <v>0.94</v>
      </c>
      <c r="K43">
        <v>0.94</v>
      </c>
      <c r="L43">
        <v>0.94</v>
      </c>
      <c r="N43" t="s">
        <v>11</v>
      </c>
      <c r="O43">
        <v>0.19</v>
      </c>
      <c r="P43">
        <v>0.4</v>
      </c>
      <c r="Q43">
        <v>0.62</v>
      </c>
      <c r="R43">
        <v>0.84</v>
      </c>
      <c r="S43">
        <v>0.87</v>
      </c>
      <c r="T43">
        <v>0.87</v>
      </c>
      <c r="U43">
        <v>0.86</v>
      </c>
      <c r="V43">
        <v>0.87</v>
      </c>
      <c r="W43">
        <v>0.87</v>
      </c>
      <c r="X43">
        <v>0.89</v>
      </c>
      <c r="Y43">
        <v>0.9</v>
      </c>
      <c r="AA43" t="s">
        <v>11</v>
      </c>
      <c r="AB43">
        <v>7.0000000000000007E-2</v>
      </c>
      <c r="AC43">
        <v>0.56000000000000005</v>
      </c>
      <c r="AD43">
        <v>0.56999999999999995</v>
      </c>
      <c r="AE43">
        <v>0.65</v>
      </c>
      <c r="AF43">
        <v>0.68</v>
      </c>
      <c r="AG43">
        <v>0.67</v>
      </c>
      <c r="AH43">
        <v>0.74</v>
      </c>
      <c r="AI43">
        <v>0.92</v>
      </c>
      <c r="AJ43">
        <v>0.93</v>
      </c>
      <c r="AK43">
        <v>0.92</v>
      </c>
      <c r="AL43">
        <v>0.86</v>
      </c>
    </row>
    <row r="44" spans="1:38" x14ac:dyDescent="0.25">
      <c r="A44" t="s">
        <v>12</v>
      </c>
      <c r="B44">
        <v>0.23</v>
      </c>
      <c r="C44">
        <v>0.27</v>
      </c>
      <c r="D44">
        <v>0.35</v>
      </c>
      <c r="E44">
        <v>0.42</v>
      </c>
      <c r="F44">
        <v>0.55000000000000004</v>
      </c>
      <c r="G44">
        <v>0.57999999999999996</v>
      </c>
      <c r="H44">
        <v>0.6</v>
      </c>
      <c r="I44">
        <v>0.67</v>
      </c>
      <c r="J44">
        <v>0.67</v>
      </c>
      <c r="K44">
        <v>0.7</v>
      </c>
      <c r="L44">
        <v>0.77</v>
      </c>
      <c r="N44" t="s">
        <v>12</v>
      </c>
      <c r="O44">
        <v>0.31</v>
      </c>
      <c r="P44">
        <v>0.41</v>
      </c>
      <c r="Q44">
        <v>0.5</v>
      </c>
      <c r="R44">
        <v>0.6</v>
      </c>
      <c r="S44">
        <v>0.76</v>
      </c>
      <c r="T44">
        <v>0.87</v>
      </c>
      <c r="U44">
        <v>0.91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0.15</v>
      </c>
      <c r="AC44">
        <v>0.18</v>
      </c>
      <c r="AD44">
        <v>0.28999999999999998</v>
      </c>
      <c r="AE44">
        <v>0.35</v>
      </c>
      <c r="AF44">
        <v>0.45</v>
      </c>
      <c r="AG44">
        <v>0.48</v>
      </c>
      <c r="AH44">
        <v>0.47</v>
      </c>
      <c r="AI44">
        <v>0.52</v>
      </c>
      <c r="AJ44">
        <v>0.52</v>
      </c>
      <c r="AK44">
        <v>0.54</v>
      </c>
      <c r="AL44">
        <v>0.72</v>
      </c>
    </row>
    <row r="45" spans="1:38" x14ac:dyDescent="0.25">
      <c r="A45" t="s">
        <v>13</v>
      </c>
      <c r="B45">
        <v>0.27</v>
      </c>
      <c r="C45">
        <v>0.6</v>
      </c>
      <c r="D45">
        <v>0.63</v>
      </c>
      <c r="E45">
        <v>0.62</v>
      </c>
      <c r="F45">
        <v>0.65</v>
      </c>
      <c r="G45">
        <v>0.68</v>
      </c>
      <c r="H45">
        <v>0.73</v>
      </c>
      <c r="I45">
        <v>0.75</v>
      </c>
      <c r="J45">
        <v>0.77</v>
      </c>
      <c r="K45">
        <v>0.77</v>
      </c>
      <c r="L45">
        <v>0.79</v>
      </c>
      <c r="N45" t="s">
        <v>13</v>
      </c>
      <c r="O45">
        <v>0.33</v>
      </c>
      <c r="P45">
        <v>0.51</v>
      </c>
      <c r="Q45">
        <v>0.72</v>
      </c>
      <c r="R45">
        <v>0.81</v>
      </c>
      <c r="S45">
        <v>0.85</v>
      </c>
      <c r="T45">
        <v>0.85</v>
      </c>
      <c r="U45">
        <v>0.85</v>
      </c>
      <c r="V45">
        <v>0.87</v>
      </c>
      <c r="W45">
        <v>0.89</v>
      </c>
      <c r="X45">
        <v>0.88</v>
      </c>
      <c r="Y45">
        <v>0.89</v>
      </c>
      <c r="AA45" t="s">
        <v>13</v>
      </c>
      <c r="AB45">
        <v>0.23</v>
      </c>
      <c r="AC45">
        <v>0.54</v>
      </c>
      <c r="AD45">
        <v>0.48</v>
      </c>
      <c r="AE45">
        <v>0.49</v>
      </c>
      <c r="AF45">
        <v>0.51</v>
      </c>
      <c r="AG45">
        <v>0.54</v>
      </c>
      <c r="AH45">
        <v>0.55000000000000004</v>
      </c>
      <c r="AI45">
        <v>0.56000000000000005</v>
      </c>
      <c r="AJ45">
        <v>0.59</v>
      </c>
      <c r="AK45">
        <v>0.57999999999999996</v>
      </c>
      <c r="AL45">
        <v>0.59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0.73</v>
      </c>
      <c r="C52">
        <v>0.64</v>
      </c>
      <c r="D52">
        <v>0.56999999999999995</v>
      </c>
      <c r="E52">
        <v>0.55000000000000004</v>
      </c>
      <c r="F52">
        <v>0.53</v>
      </c>
      <c r="G52">
        <v>0.6</v>
      </c>
      <c r="H52">
        <v>0.61</v>
      </c>
      <c r="I52">
        <v>0.56000000000000005</v>
      </c>
      <c r="J52">
        <v>0.63</v>
      </c>
      <c r="K52">
        <v>0.65</v>
      </c>
      <c r="L52">
        <v>0.67</v>
      </c>
      <c r="N52" t="s">
        <v>11</v>
      </c>
      <c r="O52">
        <v>0.73</v>
      </c>
      <c r="P52">
        <v>0.74</v>
      </c>
      <c r="Q52">
        <v>0.76</v>
      </c>
      <c r="R52">
        <v>0.78</v>
      </c>
      <c r="S52">
        <v>0.8</v>
      </c>
      <c r="T52">
        <v>0.82</v>
      </c>
      <c r="U52">
        <v>0.85</v>
      </c>
      <c r="V52">
        <v>0.82</v>
      </c>
      <c r="W52">
        <v>0.87</v>
      </c>
      <c r="X52">
        <v>0.89</v>
      </c>
      <c r="Y52">
        <v>0.89</v>
      </c>
      <c r="AA52" t="s">
        <v>11</v>
      </c>
      <c r="AB52">
        <v>0.73</v>
      </c>
      <c r="AC52">
        <v>0.57999999999999996</v>
      </c>
      <c r="AD52">
        <v>0.49</v>
      </c>
      <c r="AE52">
        <v>0.39</v>
      </c>
      <c r="AF52">
        <v>0.32</v>
      </c>
      <c r="AG52">
        <v>0.45</v>
      </c>
      <c r="AH52">
        <v>0.52</v>
      </c>
      <c r="AI52">
        <v>0.3</v>
      </c>
      <c r="AJ52">
        <v>0.6</v>
      </c>
      <c r="AK52">
        <v>0.6</v>
      </c>
      <c r="AL52">
        <v>0.6</v>
      </c>
    </row>
    <row r="53" spans="1:38" x14ac:dyDescent="0.25">
      <c r="A53" t="s">
        <v>12</v>
      </c>
      <c r="B53">
        <v>0.71</v>
      </c>
      <c r="C53">
        <v>0.75</v>
      </c>
      <c r="D53">
        <v>0.78</v>
      </c>
      <c r="E53">
        <v>0.8</v>
      </c>
      <c r="F53">
        <v>0.8</v>
      </c>
      <c r="G53">
        <v>0.82</v>
      </c>
      <c r="H53">
        <v>0.81</v>
      </c>
      <c r="I53">
        <v>0.83</v>
      </c>
      <c r="J53">
        <v>0.84</v>
      </c>
      <c r="K53">
        <v>0.85</v>
      </c>
      <c r="L53">
        <v>0.89</v>
      </c>
      <c r="N53" t="s">
        <v>12</v>
      </c>
      <c r="O53">
        <v>0.71</v>
      </c>
      <c r="P53">
        <v>0.71</v>
      </c>
      <c r="Q53">
        <v>0.74</v>
      </c>
      <c r="R53">
        <v>0.75</v>
      </c>
      <c r="S53">
        <v>0.76</v>
      </c>
      <c r="T53">
        <v>0.78</v>
      </c>
      <c r="U53">
        <v>0.8</v>
      </c>
      <c r="V53">
        <v>0.78</v>
      </c>
      <c r="W53">
        <v>0.81</v>
      </c>
      <c r="X53">
        <v>0.82</v>
      </c>
      <c r="Y53">
        <v>0.85</v>
      </c>
      <c r="AA53" t="s">
        <v>12</v>
      </c>
      <c r="AB53">
        <v>0.69</v>
      </c>
      <c r="AC53">
        <v>0.74</v>
      </c>
      <c r="AD53">
        <v>0.76</v>
      </c>
      <c r="AE53">
        <v>0.78</v>
      </c>
      <c r="AF53">
        <v>0.79</v>
      </c>
      <c r="AG53">
        <v>0.82</v>
      </c>
      <c r="AH53">
        <v>0.82</v>
      </c>
      <c r="AI53">
        <v>0.83</v>
      </c>
      <c r="AJ53">
        <v>0.84</v>
      </c>
      <c r="AK53">
        <v>0.84</v>
      </c>
      <c r="AL53">
        <v>0.89</v>
      </c>
    </row>
    <row r="54" spans="1:38" x14ac:dyDescent="0.25">
      <c r="A54" t="s">
        <v>13</v>
      </c>
      <c r="B54">
        <v>0.75</v>
      </c>
      <c r="C54">
        <v>0.77</v>
      </c>
      <c r="D54">
        <v>0.8</v>
      </c>
      <c r="E54">
        <v>0.84</v>
      </c>
      <c r="F54">
        <v>0.86</v>
      </c>
      <c r="G54">
        <v>0.87</v>
      </c>
      <c r="H54">
        <v>0.89</v>
      </c>
      <c r="I54">
        <v>0.9</v>
      </c>
      <c r="J54">
        <v>0.87</v>
      </c>
      <c r="K54">
        <v>0.91</v>
      </c>
      <c r="L54">
        <v>0.94</v>
      </c>
      <c r="N54" t="s">
        <v>13</v>
      </c>
      <c r="O54">
        <v>0.74</v>
      </c>
      <c r="P54">
        <v>0.77</v>
      </c>
      <c r="Q54">
        <v>0.8</v>
      </c>
      <c r="R54">
        <v>0.81</v>
      </c>
      <c r="S54">
        <v>0.84</v>
      </c>
      <c r="T54">
        <v>0.85</v>
      </c>
      <c r="U54">
        <v>0.87</v>
      </c>
      <c r="V54">
        <v>0.88</v>
      </c>
      <c r="W54">
        <v>0.86</v>
      </c>
      <c r="X54">
        <v>0.89</v>
      </c>
      <c r="Y54">
        <v>0.93</v>
      </c>
      <c r="AA54" t="s">
        <v>13</v>
      </c>
      <c r="AB54">
        <v>0.72</v>
      </c>
      <c r="AC54">
        <v>0.75</v>
      </c>
      <c r="AD54">
        <v>0.77</v>
      </c>
      <c r="AE54">
        <v>0.84</v>
      </c>
      <c r="AF54">
        <v>0.85</v>
      </c>
      <c r="AG54">
        <v>0.87</v>
      </c>
      <c r="AH54">
        <v>0.89</v>
      </c>
      <c r="AI54">
        <v>0.89</v>
      </c>
      <c r="AJ54">
        <v>0.83</v>
      </c>
      <c r="AK54">
        <v>0.91</v>
      </c>
      <c r="AL54">
        <v>0.93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0.21</v>
      </c>
      <c r="C59">
        <v>0.49</v>
      </c>
      <c r="D59">
        <v>0.71</v>
      </c>
      <c r="E59">
        <v>0.82</v>
      </c>
      <c r="F59">
        <v>0.86</v>
      </c>
      <c r="G59">
        <v>0.78</v>
      </c>
      <c r="H59">
        <v>0.86</v>
      </c>
      <c r="I59">
        <v>0.91</v>
      </c>
      <c r="J59">
        <v>0.89</v>
      </c>
      <c r="K59">
        <v>0.9</v>
      </c>
      <c r="L59">
        <v>0.92</v>
      </c>
      <c r="N59" t="s">
        <v>11</v>
      </c>
      <c r="O59">
        <v>0.22</v>
      </c>
      <c r="P59">
        <v>0.22</v>
      </c>
      <c r="Q59">
        <v>0.41</v>
      </c>
      <c r="R59">
        <v>0.45</v>
      </c>
      <c r="S59">
        <v>0.59</v>
      </c>
      <c r="T59">
        <v>0.59</v>
      </c>
      <c r="U59">
        <v>0.57999999999999996</v>
      </c>
      <c r="V59">
        <v>0.72</v>
      </c>
      <c r="W59">
        <v>0.73</v>
      </c>
      <c r="X59">
        <v>0.75</v>
      </c>
      <c r="Y59">
        <v>0.76</v>
      </c>
      <c r="AA59" t="s">
        <v>11</v>
      </c>
      <c r="AB59">
        <v>0.18</v>
      </c>
      <c r="AC59">
        <v>0.51</v>
      </c>
      <c r="AD59">
        <v>0.72</v>
      </c>
      <c r="AE59">
        <v>0.92</v>
      </c>
      <c r="AF59">
        <v>0.98</v>
      </c>
      <c r="AG59">
        <v>0.9</v>
      </c>
      <c r="AH59">
        <v>0.92</v>
      </c>
      <c r="AI59">
        <v>0.99</v>
      </c>
      <c r="AJ59">
        <v>0.91</v>
      </c>
      <c r="AK59">
        <v>0.91</v>
      </c>
      <c r="AL59">
        <v>0.91</v>
      </c>
    </row>
    <row r="60" spans="1:38" x14ac:dyDescent="0.25">
      <c r="A60" t="s">
        <v>12</v>
      </c>
      <c r="B60">
        <v>0.21</v>
      </c>
      <c r="C60">
        <v>0.39</v>
      </c>
      <c r="D60">
        <v>0.43</v>
      </c>
      <c r="E60">
        <v>0.48</v>
      </c>
      <c r="F60">
        <v>0.73</v>
      </c>
      <c r="G60">
        <v>0.62</v>
      </c>
      <c r="H60">
        <v>0.57999999999999996</v>
      </c>
      <c r="I60">
        <v>0.74</v>
      </c>
      <c r="J60">
        <v>0.61</v>
      </c>
      <c r="K60">
        <v>0.71</v>
      </c>
      <c r="L60">
        <v>0.7</v>
      </c>
      <c r="N60" t="s">
        <v>12</v>
      </c>
      <c r="O60">
        <v>0.23</v>
      </c>
      <c r="P60">
        <v>0.39</v>
      </c>
      <c r="Q60">
        <v>0.45</v>
      </c>
      <c r="R60">
        <v>0.46</v>
      </c>
      <c r="S60">
        <v>0.59</v>
      </c>
      <c r="T60">
        <v>0.48</v>
      </c>
      <c r="U60">
        <v>0.48</v>
      </c>
      <c r="V60">
        <v>0.6</v>
      </c>
      <c r="W60">
        <v>0.51</v>
      </c>
      <c r="X60">
        <v>0.65</v>
      </c>
      <c r="Y60">
        <v>0.61</v>
      </c>
      <c r="AA60" t="s">
        <v>12</v>
      </c>
      <c r="AB60">
        <v>0.15</v>
      </c>
      <c r="AC60">
        <v>0.33</v>
      </c>
      <c r="AD60">
        <v>0.3</v>
      </c>
      <c r="AE60">
        <v>0.38</v>
      </c>
      <c r="AF60">
        <v>0.62</v>
      </c>
      <c r="AG60">
        <v>0.59</v>
      </c>
      <c r="AH60">
        <v>0.61</v>
      </c>
      <c r="AI60">
        <v>0.7</v>
      </c>
      <c r="AJ60">
        <v>0.65</v>
      </c>
      <c r="AK60">
        <v>0.65</v>
      </c>
      <c r="AL60">
        <v>0.68</v>
      </c>
    </row>
    <row r="61" spans="1:38" x14ac:dyDescent="0.25">
      <c r="A61" t="s">
        <v>13</v>
      </c>
      <c r="B61">
        <v>0.28000000000000003</v>
      </c>
      <c r="C61">
        <v>0.45</v>
      </c>
      <c r="D61">
        <v>0.57999999999999996</v>
      </c>
      <c r="E61">
        <v>0.57999999999999996</v>
      </c>
      <c r="F61">
        <v>0.62</v>
      </c>
      <c r="G61">
        <v>0.68</v>
      </c>
      <c r="H61">
        <v>0.71</v>
      </c>
      <c r="I61">
        <v>0.73</v>
      </c>
      <c r="J61">
        <v>0.87</v>
      </c>
      <c r="K61">
        <v>0.85</v>
      </c>
      <c r="L61">
        <v>0.86</v>
      </c>
      <c r="N61" t="s">
        <v>13</v>
      </c>
      <c r="O61">
        <v>0.3</v>
      </c>
      <c r="P61">
        <v>0.39</v>
      </c>
      <c r="Q61">
        <v>0.54</v>
      </c>
      <c r="R61">
        <v>0.53</v>
      </c>
      <c r="S61">
        <v>0.56000000000000005</v>
      </c>
      <c r="T61">
        <v>0.62</v>
      </c>
      <c r="U61">
        <v>0.63</v>
      </c>
      <c r="V61">
        <v>0.67</v>
      </c>
      <c r="W61">
        <v>0.79</v>
      </c>
      <c r="X61">
        <v>0.77</v>
      </c>
      <c r="Y61">
        <v>0.79</v>
      </c>
      <c r="AA61" t="s">
        <v>13</v>
      </c>
      <c r="AB61">
        <v>0.21</v>
      </c>
      <c r="AC61">
        <v>0.43</v>
      </c>
      <c r="AD61">
        <v>0.46</v>
      </c>
      <c r="AE61">
        <v>0.55000000000000004</v>
      </c>
      <c r="AF61">
        <v>0.59</v>
      </c>
      <c r="AG61">
        <v>0.67</v>
      </c>
      <c r="AH61">
        <v>0.69</v>
      </c>
      <c r="AI61">
        <v>0.71</v>
      </c>
      <c r="AJ61">
        <v>0.85</v>
      </c>
      <c r="AK61">
        <v>0.83</v>
      </c>
      <c r="AL61">
        <v>0.84</v>
      </c>
    </row>
    <row r="65" spans="1:12" x14ac:dyDescent="0.25">
      <c r="A65" t="s">
        <v>24</v>
      </c>
    </row>
    <row r="66" spans="1:12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12" x14ac:dyDescent="0.25">
      <c r="A67" t="s">
        <v>11</v>
      </c>
      <c r="B67" s="1">
        <f>(834+318)/(834+318+384+7)</f>
        <v>0.74659753726506806</v>
      </c>
      <c r="C67" s="1">
        <f t="shared" ref="C67:L67" si="0">(834+318)/(834+318+384+7)</f>
        <v>0.74659753726506806</v>
      </c>
      <c r="D67" s="1">
        <f t="shared" si="0"/>
        <v>0.74659753726506806</v>
      </c>
      <c r="E67" s="1">
        <f t="shared" si="0"/>
        <v>0.74659753726506806</v>
      </c>
      <c r="F67" s="1">
        <f t="shared" si="0"/>
        <v>0.74659753726506806</v>
      </c>
      <c r="G67" s="1">
        <f t="shared" si="0"/>
        <v>0.74659753726506806</v>
      </c>
      <c r="H67" s="1">
        <f t="shared" si="0"/>
        <v>0.74659753726506806</v>
      </c>
      <c r="I67" s="1">
        <f t="shared" si="0"/>
        <v>0.74659753726506806</v>
      </c>
      <c r="J67" s="1">
        <f t="shared" si="0"/>
        <v>0.74659753726506806</v>
      </c>
      <c r="K67" s="1">
        <f t="shared" si="0"/>
        <v>0.74659753726506806</v>
      </c>
      <c r="L67" s="1">
        <f t="shared" si="0"/>
        <v>0.74659753726506806</v>
      </c>
    </row>
    <row r="68" spans="1:12" x14ac:dyDescent="0.25">
      <c r="A68" t="s">
        <v>12</v>
      </c>
      <c r="B68" s="1">
        <f>(792)/(792+182+182)</f>
        <v>0.68512110726643594</v>
      </c>
      <c r="C68" s="1">
        <f t="shared" ref="C68:L68" si="1">(792)/(792+182+182)</f>
        <v>0.68512110726643594</v>
      </c>
      <c r="D68" s="1">
        <f t="shared" si="1"/>
        <v>0.68512110726643594</v>
      </c>
      <c r="E68" s="1">
        <f t="shared" si="1"/>
        <v>0.68512110726643594</v>
      </c>
      <c r="F68" s="1">
        <f t="shared" si="1"/>
        <v>0.68512110726643594</v>
      </c>
      <c r="G68" s="1">
        <f t="shared" si="1"/>
        <v>0.68512110726643594</v>
      </c>
      <c r="H68" s="1">
        <f t="shared" si="1"/>
        <v>0.68512110726643594</v>
      </c>
      <c r="I68" s="1">
        <f t="shared" si="1"/>
        <v>0.68512110726643594</v>
      </c>
      <c r="J68" s="1">
        <f t="shared" si="1"/>
        <v>0.68512110726643594</v>
      </c>
      <c r="K68" s="1">
        <f t="shared" si="1"/>
        <v>0.68512110726643594</v>
      </c>
      <c r="L68" s="1">
        <f t="shared" si="1"/>
        <v>0.68512110726643594</v>
      </c>
    </row>
    <row r="69" spans="1:12" x14ac:dyDescent="0.25">
      <c r="A69" t="s">
        <v>13</v>
      </c>
      <c r="B69" s="1">
        <v>0.74</v>
      </c>
      <c r="C69" s="1">
        <v>0.74</v>
      </c>
      <c r="D69" s="1">
        <v>0.74</v>
      </c>
      <c r="E69" s="1">
        <v>0.74</v>
      </c>
      <c r="F69" s="1">
        <v>0.74</v>
      </c>
      <c r="G69" s="1">
        <v>0.74</v>
      </c>
      <c r="H69" s="1">
        <v>0.74</v>
      </c>
      <c r="I69" s="1">
        <v>0.74</v>
      </c>
      <c r="J69" s="1">
        <v>0.74</v>
      </c>
      <c r="K69" s="1">
        <v>0.74</v>
      </c>
      <c r="L69" s="1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48</vt:i4>
      </vt:variant>
    </vt:vector>
  </HeadingPairs>
  <TitlesOfParts>
    <vt:vector size="50" baseType="lpstr">
      <vt:lpstr>Accuracies + Sens 3 Classes</vt:lpstr>
      <vt:lpstr>Accuracies + Sens 2 Classes</vt:lpstr>
      <vt:lpstr>'Accuracies + Sens 2 Classes'!Bayes_Accuracy_Full</vt:lpstr>
      <vt:lpstr>'Accuracies + Sens 2 Classes'!Bayes_Accuracy_PartialAsgmts</vt:lpstr>
      <vt:lpstr>'Accuracies + Sens 2 Classes'!Bayes_Accuracy_PartialClicks</vt:lpstr>
      <vt:lpstr>'Accuracies + Sens 3 Classes'!Bayes_Accuracy_wDistinction_Full</vt:lpstr>
      <vt:lpstr>'Accuracies + Sens 3 Classes'!Bayes_Accuracy_wDistinction_PartialAsgmts</vt:lpstr>
      <vt:lpstr>'Accuracies + Sens 3 Classes'!Bayes_Accuracy_wDistinction_PartialClicks</vt:lpstr>
      <vt:lpstr>'Accuracies + Sens 2 Classes'!Bayes_Fail_Sensitivity_Full</vt:lpstr>
      <vt:lpstr>'Accuracies + Sens 2 Classes'!Bayes_Fail_Sensitivity_PartialAsgmts</vt:lpstr>
      <vt:lpstr>'Accuracies + Sens 2 Classes'!Bayes_Fail_Sensitivity_PartialClicks</vt:lpstr>
      <vt:lpstr>'Accuracies + Sens 3 Classes'!Bayes_Fail_Sensitivity_wDistinction_Full</vt:lpstr>
      <vt:lpstr>'Accuracies + Sens 3 Classes'!Bayes_Fail_Sensitivity_wDistinction_PartialAsgmts</vt:lpstr>
      <vt:lpstr>'Accuracies + Sens 3 Classes'!Bayes_Fail_Sensitivity_wDistinction_PartialClicks</vt:lpstr>
      <vt:lpstr>'Accuracies + Sens 2 Classes'!LogReg_Accuracy_Full</vt:lpstr>
      <vt:lpstr>'Accuracies + Sens 2 Classes'!LogReg_Accuracy_PartialAsgmts</vt:lpstr>
      <vt:lpstr>'Accuracies + Sens 2 Classes'!LogReg_Accuracy_PartialClicks</vt:lpstr>
      <vt:lpstr>'Accuracies + Sens 3 Classes'!LogReg_Accuracy_wDistinction_Full</vt:lpstr>
      <vt:lpstr>'Accuracies + Sens 3 Classes'!LogReg_Accuracy_wDistinction_PartialAsgmts</vt:lpstr>
      <vt:lpstr>'Accuracies + Sens 3 Classes'!LogReg_Accuracy_wDistinction_PartialClicks</vt:lpstr>
      <vt:lpstr>'Accuracies + Sens 2 Classes'!LogReg_Fail_Sensitivity_Full</vt:lpstr>
      <vt:lpstr>'Accuracies + Sens 2 Classes'!LogReg_Fail_Sensitivity_PartialAsgmts</vt:lpstr>
      <vt:lpstr>'Accuracies + Sens 2 Classes'!LogReg_Fail_Sensitivity_PartialClicks</vt:lpstr>
      <vt:lpstr>'Accuracies + Sens 3 Classes'!LogReg_Fail_Sensitivity_wDistinction_Full</vt:lpstr>
      <vt:lpstr>'Accuracies + Sens 3 Classes'!LogReg_Fail_Sensitivity_wDistinction_PartialAsgmts</vt:lpstr>
      <vt:lpstr>'Accuracies + Sens 3 Classes'!LogReg_Fail_Sensitivity_wDistinction_PartialClicks</vt:lpstr>
      <vt:lpstr>'Accuracies + Sens 2 Classes'!RF_Accuracy_Full</vt:lpstr>
      <vt:lpstr>'Accuracies + Sens 2 Classes'!RF_Accuracy_PartialAsgmts</vt:lpstr>
      <vt:lpstr>'Accuracies + Sens 2 Classes'!RF_Accuracy_PartialClicks</vt:lpstr>
      <vt:lpstr>'Accuracies + Sens 3 Classes'!RF_Accuracy_wDistinction_Full</vt:lpstr>
      <vt:lpstr>'Accuracies + Sens 3 Classes'!RF_Accuracy_wDistinction_PartialAsgmts</vt:lpstr>
      <vt:lpstr>'Accuracies + Sens 3 Classes'!RF_Accuracy_wDistinction_PartialClicks</vt:lpstr>
      <vt:lpstr>'Accuracies + Sens 2 Classes'!RF_Fail_Sensitivity_Full</vt:lpstr>
      <vt:lpstr>'Accuracies + Sens 2 Classes'!RF_Fail_Sensitivity_PartialAsgmts</vt:lpstr>
      <vt:lpstr>'Accuracies + Sens 2 Classes'!RF_Fail_Sensitivity_PartialClicks</vt:lpstr>
      <vt:lpstr>'Accuracies + Sens 3 Classes'!RF_Fail_Sensitivity_wDistinction_Full</vt:lpstr>
      <vt:lpstr>'Accuracies + Sens 3 Classes'!RF_Fail_Sensitivity_wDistinction_PartialAsgmts</vt:lpstr>
      <vt:lpstr>'Accuracies + Sens 3 Classes'!RF_Fail_Sensitivity_wDistinction_PartialClicks</vt:lpstr>
      <vt:lpstr>'Accuracies + Sens 2 Classes'!svm_Accuracy_Full</vt:lpstr>
      <vt:lpstr>'Accuracies + Sens 2 Classes'!svm_Accuracy_PartialAsgmts</vt:lpstr>
      <vt:lpstr>'Accuracies + Sens 2 Classes'!svm_Accuracy_PartialClicks</vt:lpstr>
      <vt:lpstr>'Accuracies + Sens 3 Classes'!svm_Accuracy_wDistinction_Full</vt:lpstr>
      <vt:lpstr>'Accuracies + Sens 3 Classes'!svm_Accuracy_wDistinction_PartialAsgmts</vt:lpstr>
      <vt:lpstr>'Accuracies + Sens 3 Classes'!svm_Accuracy_wDistinction_PartialClicks</vt:lpstr>
      <vt:lpstr>'Accuracies + Sens 2 Classes'!svm_Fail_Sensitivity_Full</vt:lpstr>
      <vt:lpstr>'Accuracies + Sens 2 Classes'!svm_Fail_Sensitivity_PartialAsgmts</vt:lpstr>
      <vt:lpstr>'Accuracies + Sens 2 Classes'!svm_Fail_Sensitivity_PartialClicks</vt:lpstr>
      <vt:lpstr>'Accuracies + Sens 3 Classes'!svm_Fail_Sensitivity_wDistinction_Full</vt:lpstr>
      <vt:lpstr>'Accuracies + Sens 3 Classes'!svm_Fail_Sensitivity_wDistinction_PartialAsgmts</vt:lpstr>
      <vt:lpstr>'Accuracies + Sens 3 Classes'!svm_Fail_Sensitivity_wDistinction_PartialClicks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2018-06-30T21:49:57Z</dcterms:created>
  <dcterms:modified xsi:type="dcterms:W3CDTF">2018-07-02T00:46:55Z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f842b88b-1592-4cfa-8013-390cedd0c54a</vt:lpwstr>
  </property>
</Properties>
</file>