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eadar/Documents/WallaceCorp/Project/dataset/First_Ireland/"/>
    </mc:Choice>
  </mc:AlternateContent>
  <xr:revisionPtr revIDLastSave="0" documentId="13_ncr:1_{58482E7D-894E-6C4E-A56B-8C7F1E28C902}" xr6:coauthVersionLast="47" xr6:coauthVersionMax="47" xr10:uidLastSave="{00000000-0000-0000-0000-000000000000}"/>
  <bookViews>
    <workbookView xWindow="28800" yWindow="500" windowWidth="36840" windowHeight="21100" xr2:uid="{00000000-000D-0000-FFFF-FFFF00000000}"/>
  </bookViews>
  <sheets>
    <sheet name="Index"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4" i="1"/>
  <c r="D3" i="1"/>
  <c r="D2" i="1"/>
</calcChain>
</file>

<file path=xl/sharedStrings.xml><?xml version="1.0" encoding="utf-8"?>
<sst xmlns="http://schemas.openxmlformats.org/spreadsheetml/2006/main" count="46" uniqueCount="29">
  <si>
    <t>Favorite</t>
  </si>
  <si>
    <t>Read/Unread</t>
  </si>
  <si>
    <t>Index</t>
  </si>
  <si>
    <t>Name</t>
  </si>
  <si>
    <t>Type</t>
  </si>
  <si>
    <t>Status</t>
  </si>
  <si>
    <t>Redacted</t>
  </si>
  <si>
    <t>Categories Identified by AI</t>
  </si>
  <si>
    <t>Date Available</t>
  </si>
  <si>
    <t>Unique Id</t>
  </si>
  <si>
    <t>FALSE</t>
  </si>
  <si>
    <t>Unread</t>
  </si>
  <si>
    <t>1</t>
  </si>
  <si>
    <t>docx</t>
  </si>
  <si>
    <t>Published</t>
  </si>
  <si>
    <t>General corporate,Corporate documents,Shareholder agreements,Accounting,Accounting policies,Accounts payable,Accounts receivable,Accrued expenses and accrued liabilities,Actuarial,Actuarial reports,Amendments,Analyst reports,Architecture,Articles &amp; bylaws,Assets,Assets, physical storage,Audit letters,Audits and reports,Bank statements,Balance sheet,Benefits,Benefits plans and summaries,Board consents,Bonus plan,Budgets,Business licenses and permits,Capital expenditures,Capitalization table,Cash flow statements,Commercial,Compensation arrangements,Confidentiality agreements,Contract briefs,Contract supporting documents,Contractor agreements,Contracts,Corporate organization,Customer list,Customers,Data, backup and disaster recovery,Debt,Documents related to line items of any financial statement,Employee policies,Employee census</t>
  </si>
  <si>
    <t>8/30/2023 17:13</t>
  </si>
  <si>
    <t>64ef6aa78f0d656e0d7073cc</t>
  </si>
  <si>
    <t>2</t>
  </si>
  <si>
    <t>Employee policies,Employment agreements,Environmental permits,Environmental, health and safety,Equipment,Equity agreements and documents,Equity plans and awards,Expenses,Export controls,Financial,Financial statements audited,Financial statements unaudited,Financing agreements,Fixed assets,General HR,General corporate,General ledger,HR,HR policies,IP litigation,Income statement,Income tax returns,Indemnification agreements,Information technology,Insurance,Intellectual property,Inventory,Invoices,Job descriptions,Joint venture agreements,Leases,Legal,Letter of intent,Licensing agreements,Litigation,Market research,Management bios,Marketing,Mineral rights,Minutes, actions and resolutions,Models or sheets related to ebitda,Operating agreements,Operating expenses</t>
  </si>
  <si>
    <t>8/30/2023 17:34</t>
  </si>
  <si>
    <t>64ef6f788f0d656e0d708396</t>
  </si>
  <si>
    <t>3</t>
  </si>
  <si>
    <t>Tax,Tax returns,Organizational chart,Patents,Payroll reports,Pension plans,Performance and security tests,Phi related,Policies, privacy, security,Prepaid expenses,Presentations,Press releases,Product,Product labeling,Promissory notes,Property,Real estate,Regulatory compliance,Regulatory correspondance,Research,Reserves,Restrictive covenants,Retirement plans,Revenue,Seismic,Services agreements,Settlements,Severance agreements,Shareholder agreements,Signature pages,Sops,Stock certificates,Stock purchase agreements,Stock warrants,Trademarks,Trial balance</t>
  </si>
  <si>
    <t>64ef6f978f0d656e0d7083b3</t>
  </si>
  <si>
    <t>4</t>
  </si>
  <si>
    <t>General corporate,Legal,Working capital,Vendor or supplier list,Turnover statistics,Trial balance,Trademarks</t>
  </si>
  <si>
    <t>8/31/2023 10:17</t>
  </si>
  <si>
    <t>64f05ac41894b45ef72d83ad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</si>
</sst>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rgb="FF4A65FF"/>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5"/>
  <sheetViews>
    <sheetView tabSelected="1" workbookViewId="0">
      <selection activeCell="H8" sqref="H8"/>
    </sheetView>
  </sheetViews>
  <sheetFormatPr baseColWidth="10" defaultColWidth="11.5" defaultRowHeight="15" x14ac:dyDescent="0.2"/>
  <cols>
    <col min="1" max="1" width="7.33203125" bestFit="1" customWidth="1"/>
    <col min="2" max="2" width="11" bestFit="1" customWidth="1"/>
    <col min="3" max="3" width="5.33203125" bestFit="1" customWidth="1"/>
    <col min="4" max="4" width="43" customWidth="1"/>
    <col min="5" max="5" width="4.83203125" bestFit="1" customWidth="1"/>
    <col min="6" max="6" width="8.6640625" bestFit="1" customWidth="1"/>
    <col min="7" max="7" width="8.1640625" bestFit="1" customWidth="1"/>
    <col min="8" max="8" width="138" customWidth="1"/>
    <col min="9" max="9" width="14.33203125" bestFit="1" customWidth="1"/>
    <col min="10" max="10" width="23.83203125" bestFit="1" customWidth="1"/>
  </cols>
  <sheetData>
    <row r="1" spans="1:10" ht="16" x14ac:dyDescent="0.2">
      <c r="A1" s="1" t="s">
        <v>0</v>
      </c>
      <c r="B1" s="1" t="s">
        <v>1</v>
      </c>
      <c r="C1" s="1" t="s">
        <v>2</v>
      </c>
      <c r="D1" s="1" t="s">
        <v>3</v>
      </c>
      <c r="E1" s="1" t="s">
        <v>4</v>
      </c>
      <c r="F1" s="1" t="s">
        <v>5</v>
      </c>
      <c r="G1" s="1" t="s">
        <v>6</v>
      </c>
      <c r="H1" s="1" t="s">
        <v>7</v>
      </c>
      <c r="I1" s="1" t="s">
        <v>8</v>
      </c>
      <c r="J1" s="1" t="s">
        <v>9</v>
      </c>
    </row>
    <row r="2" spans="1:10" ht="96" x14ac:dyDescent="0.2">
      <c r="A2" s="1" t="s">
        <v>10</v>
      </c>
      <c r="B2" s="1" t="s">
        <v>11</v>
      </c>
      <c r="C2" s="1" t="s">
        <v>12</v>
      </c>
      <c r="D2" s="2" t="str">
        <f>HYPERLINK("https://emea.datasite.com/webviewer/?projectId=64d3c6d8b775fd1d42c72523&amp;documentId=64ef6aa78f0d656e0d7073cc", "DD Report - Short Form Template")</f>
        <v>DD Report - Short Form Template</v>
      </c>
      <c r="E2" s="1" t="s">
        <v>13</v>
      </c>
      <c r="F2" s="1" t="s">
        <v>14</v>
      </c>
      <c r="G2" s="1" t="s">
        <v>10</v>
      </c>
      <c r="H2" s="1" t="s">
        <v>15</v>
      </c>
      <c r="I2" s="1" t="s">
        <v>16</v>
      </c>
      <c r="J2" s="1" t="s">
        <v>17</v>
      </c>
    </row>
    <row r="3" spans="1:10" ht="80" x14ac:dyDescent="0.2">
      <c r="A3" s="1" t="s">
        <v>10</v>
      </c>
      <c r="B3" s="1" t="s">
        <v>11</v>
      </c>
      <c r="C3" s="1" t="s">
        <v>18</v>
      </c>
      <c r="D3" s="2" t="str">
        <f>HYPERLINK("https://emea.datasite.com/webviewer/?projectId=64d3c6d8b775fd1d42c72523&amp;documentId=64ef6f788f0d656e0d708396", "DDQ (WCC 2021 Medium Form Template)")</f>
        <v>DDQ (WCC 2021 Medium Form Template)</v>
      </c>
      <c r="E3" s="1" t="s">
        <v>13</v>
      </c>
      <c r="F3" s="1" t="s">
        <v>14</v>
      </c>
      <c r="G3" s="1" t="s">
        <v>10</v>
      </c>
      <c r="H3" s="1" t="s">
        <v>19</v>
      </c>
      <c r="I3" s="1" t="s">
        <v>20</v>
      </c>
      <c r="J3" s="1" t="s">
        <v>21</v>
      </c>
    </row>
    <row r="4" spans="1:10" ht="64" x14ac:dyDescent="0.2">
      <c r="A4" s="1" t="s">
        <v>10</v>
      </c>
      <c r="B4" s="1" t="s">
        <v>11</v>
      </c>
      <c r="C4" s="1" t="s">
        <v>22</v>
      </c>
      <c r="D4" s="2" t="str">
        <f>HYPERLINK("https://emea.datasite.com/webviewer/?projectId=64d3c6d8b775fd1d42c72523&amp;documentId=64ef6f978f0d656e0d7083b3", "DDQ (WCC 2021 Long Form Template)")</f>
        <v>DDQ (WCC 2021 Long Form Template)</v>
      </c>
      <c r="E4" s="1" t="s">
        <v>13</v>
      </c>
      <c r="F4" s="1" t="s">
        <v>14</v>
      </c>
      <c r="G4" s="1" t="s">
        <v>10</v>
      </c>
      <c r="H4" s="1" t="s">
        <v>23</v>
      </c>
      <c r="I4" s="1" t="s">
        <v>20</v>
      </c>
      <c r="J4" s="1" t="s">
        <v>24</v>
      </c>
    </row>
    <row r="5" spans="1:10" ht="16" x14ac:dyDescent="0.2">
      <c r="A5" s="1" t="s">
        <v>10</v>
      </c>
      <c r="B5" s="1" t="s">
        <v>11</v>
      </c>
      <c r="C5" s="1" t="s">
        <v>25</v>
      </c>
      <c r="D5" s="2" t="str">
        <f>HYPERLINK("https://emea.datasite.com/webviewer/?projectId=64d3c6d8b775fd1d42c72523&amp;documentId=64f05ac41894b45ef72d83ad", "Letter of Demand (Draft 21 August 2023)")</f>
        <v>Letter of Demand (Draft 21 August 2023)</v>
      </c>
      <c r="E5" s="1" t="s">
        <v>13</v>
      </c>
      <c r="F5" s="1" t="s">
        <v>14</v>
      </c>
      <c r="G5" s="1" t="s">
        <v>10</v>
      </c>
      <c r="H5" s="1" t="s">
        <v>26</v>
      </c>
      <c r="I5" s="1" t="s">
        <v>27</v>
      </c>
      <c r="J5" s="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Microsoft Office User</cp:lastModifiedBy>
  <dcterms:created xsi:type="dcterms:W3CDTF">2023-08-31T15:48:05Z</dcterms:created>
  <dcterms:modified xsi:type="dcterms:W3CDTF">2023-09-01T12:17:45Z</dcterms:modified>
</cp:coreProperties>
</file>