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bserlangende-my.sharepoint.com/personal/christos_tsinaridis_bs-erlangen_de/Documents/"/>
    </mc:Choice>
  </mc:AlternateContent>
  <xr:revisionPtr revIDLastSave="201" documentId="8_{55C5FF02-B99B-154C-950C-01F47CB0056C}" xr6:coauthVersionLast="47" xr6:coauthVersionMax="47" xr10:uidLastSave="{3C653AF7-0B89-764E-BE5E-6DB3E798EE02}"/>
  <bookViews>
    <workbookView xWindow="0" yWindow="760" windowWidth="34560" windowHeight="20200" tabRatio="500" xr2:uid="{00000000-000D-0000-FFFF-FFFF00000000}"/>
  </bookViews>
  <sheets>
    <sheet name="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H20" i="1"/>
  <c r="R20" i="1"/>
  <c r="C13" i="1"/>
  <c r="F18" i="1" s="1"/>
  <c r="H18" i="1" l="1"/>
  <c r="F7" i="1"/>
  <c r="H9" i="1" s="1"/>
  <c r="H7" i="1" l="1"/>
  <c r="K7" i="1" l="1"/>
  <c r="H10" i="1"/>
  <c r="F10" i="1" s="1"/>
  <c r="G9" i="1" s="1"/>
  <c r="M9" i="1"/>
  <c r="M7" i="1"/>
  <c r="C16" i="1"/>
  <c r="A16" i="1" s="1"/>
  <c r="B15" i="1" s="1"/>
  <c r="P7" i="1" l="1"/>
  <c r="M10" i="1"/>
  <c r="K10" i="1" s="1"/>
  <c r="L9" i="1" s="1"/>
  <c r="R7" i="1" l="1"/>
  <c r="U12" i="1" s="1"/>
  <c r="R9" i="1"/>
  <c r="W12" i="1" l="1"/>
  <c r="W15" i="1" s="1"/>
  <c r="U15" i="1" s="1"/>
  <c r="V14" i="1" s="1"/>
  <c r="W14" i="1"/>
  <c r="P18" i="1"/>
  <c r="R18" i="1" l="1"/>
  <c r="Z12" i="1" l="1"/>
  <c r="AB14" i="1" s="1"/>
  <c r="R21" i="1" l="1"/>
  <c r="P21" i="1" s="1"/>
  <c r="R10" i="1"/>
  <c r="AB12" i="1"/>
  <c r="Q20" i="1" l="1"/>
  <c r="H21" i="1"/>
  <c r="F21" i="1" s="1"/>
  <c r="G20" i="1" s="1"/>
  <c r="AE12" i="1"/>
  <c r="AG14" i="1" s="1"/>
  <c r="AB15" i="1"/>
  <c r="Z15" i="1" s="1"/>
  <c r="AA14" i="1" s="1"/>
  <c r="AG12" i="1" l="1"/>
  <c r="AG15" i="1" l="1"/>
  <c r="AE15" i="1" s="1"/>
  <c r="AF14" i="1" s="1"/>
  <c r="P10" i="1" l="1"/>
  <c r="Q9" i="1" s="1"/>
</calcChain>
</file>

<file path=xl/sharedStrings.xml><?xml version="1.0" encoding="utf-8"?>
<sst xmlns="http://schemas.openxmlformats.org/spreadsheetml/2006/main" count="14" uniqueCount="14">
  <si>
    <t>Vorgangsbezeichnung</t>
  </si>
  <si>
    <t>gesamter Puffer</t>
  </si>
  <si>
    <t>freier Puffer</t>
  </si>
  <si>
    <t>Vorgangs- nummer</t>
  </si>
  <si>
    <t>Vorgangs-dauer</t>
  </si>
  <si>
    <t>Organisatorisches abklären</t>
  </si>
  <si>
    <t>Kostenplan erstellen</t>
  </si>
  <si>
    <t>Use Case Diagramm erstellen</t>
  </si>
  <si>
    <t>EPK Diagramm erstellen</t>
  </si>
  <si>
    <t>Datenqualitätsraster erstellen</t>
  </si>
  <si>
    <t>Netzplan erstellen</t>
  </si>
  <si>
    <t>GANNT Diagramm erstellen</t>
  </si>
  <si>
    <t>Vorstellung Meilenstein 1</t>
  </si>
  <si>
    <t>Festlegung 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</si>
</sst>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7</xdr:row>
      <xdr:rowOff>169334</xdr:rowOff>
    </xdr:from>
    <xdr:to>
      <xdr:col>9</xdr:col>
      <xdr:colOff>702734</xdr:colOff>
      <xdr:row>7</xdr:row>
      <xdr:rowOff>186267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E7DE2ACE-61AE-6349-AB29-A1EC64B49372}"/>
            </a:ext>
          </a:extLst>
        </xdr:cNvPr>
        <xdr:cNvCxnSpPr/>
      </xdr:nvCxnSpPr>
      <xdr:spPr>
        <a:xfrm flipV="1">
          <a:off x="6891867" y="2048934"/>
          <a:ext cx="1329267" cy="1693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7</xdr:row>
      <xdr:rowOff>186267</xdr:rowOff>
    </xdr:from>
    <xdr:to>
      <xdr:col>14</xdr:col>
      <xdr:colOff>728133</xdr:colOff>
      <xdr:row>8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C396FD1D-E880-5048-A7D1-169B3EA26EFF}"/>
            </a:ext>
          </a:extLst>
        </xdr:cNvPr>
        <xdr:cNvCxnSpPr/>
      </xdr:nvCxnSpPr>
      <xdr:spPr>
        <a:xfrm flipV="1">
          <a:off x="11421533" y="2065867"/>
          <a:ext cx="1329267" cy="1693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300430</xdr:colOff>
      <xdr:row>19</xdr:row>
      <xdr:rowOff>13655</xdr:rowOff>
    </xdr:from>
    <xdr:to>
      <xdr:col>14</xdr:col>
      <xdr:colOff>355054</xdr:colOff>
      <xdr:row>19</xdr:row>
      <xdr:rowOff>13655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305FCB97-D4D5-9449-B9FA-2608B1062032}"/>
            </a:ext>
          </a:extLst>
        </xdr:cNvPr>
        <xdr:cNvCxnSpPr/>
      </xdr:nvCxnSpPr>
      <xdr:spPr>
        <a:xfrm>
          <a:off x="7210322" y="4369892"/>
          <a:ext cx="5325807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172720</xdr:colOff>
      <xdr:row>12</xdr:row>
      <xdr:rowOff>193040</xdr:rowOff>
    </xdr:from>
    <xdr:to>
      <xdr:col>24</xdr:col>
      <xdr:colOff>672254</xdr:colOff>
      <xdr:row>13</xdr:row>
      <xdr:rowOff>6773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7A6F0CA7-CABE-F14A-B136-23B72BD8E609}"/>
            </a:ext>
          </a:extLst>
        </xdr:cNvPr>
        <xdr:cNvCxnSpPr/>
      </xdr:nvCxnSpPr>
      <xdr:spPr>
        <a:xfrm flipV="1">
          <a:off x="7101840" y="3302000"/>
          <a:ext cx="1322494" cy="1693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142240</xdr:colOff>
      <xdr:row>13</xdr:row>
      <xdr:rowOff>0</xdr:rowOff>
    </xdr:from>
    <xdr:to>
      <xdr:col>29</xdr:col>
      <xdr:colOff>641774</xdr:colOff>
      <xdr:row>13</xdr:row>
      <xdr:rowOff>16933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943A1115-A333-2441-8DD3-D3B110AAC177}"/>
            </a:ext>
          </a:extLst>
        </xdr:cNvPr>
        <xdr:cNvCxnSpPr/>
      </xdr:nvCxnSpPr>
      <xdr:spPr>
        <a:xfrm flipV="1">
          <a:off x="11541760" y="3312160"/>
          <a:ext cx="1322494" cy="1693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136559</xdr:colOff>
      <xdr:row>7</xdr:row>
      <xdr:rowOff>191183</xdr:rowOff>
    </xdr:from>
    <xdr:to>
      <xdr:col>4</xdr:col>
      <xdr:colOff>710108</xdr:colOff>
      <xdr:row>13</xdr:row>
      <xdr:rowOff>13656</xdr:rowOff>
    </xdr:to>
    <xdr:cxnSp macro="">
      <xdr:nvCxnSpPr>
        <xdr:cNvPr id="26" name="Gewinkelte Verbindung 25">
          <a:extLst>
            <a:ext uri="{FF2B5EF4-FFF2-40B4-BE49-F238E27FC236}">
              <a16:creationId xmlns:a16="http://schemas.microsoft.com/office/drawing/2014/main" id="{A4520FD2-BFEE-56F5-B3B8-0508F57E3FED}"/>
            </a:ext>
          </a:extLst>
        </xdr:cNvPr>
        <xdr:cNvCxnSpPr/>
      </xdr:nvCxnSpPr>
      <xdr:spPr>
        <a:xfrm flipV="1">
          <a:off x="2649247" y="2089355"/>
          <a:ext cx="1392904" cy="1051505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163871</xdr:colOff>
      <xdr:row>14</xdr:row>
      <xdr:rowOff>13656</xdr:rowOff>
    </xdr:from>
    <xdr:to>
      <xdr:col>4</xdr:col>
      <xdr:colOff>669140</xdr:colOff>
      <xdr:row>19</xdr:row>
      <xdr:rowOff>13655</xdr:rowOff>
    </xdr:to>
    <xdr:cxnSp macro="">
      <xdr:nvCxnSpPr>
        <xdr:cNvPr id="54" name="Gewinkelte Verbindung 53">
          <a:extLst>
            <a:ext uri="{FF2B5EF4-FFF2-40B4-BE49-F238E27FC236}">
              <a16:creationId xmlns:a16="http://schemas.microsoft.com/office/drawing/2014/main" id="{A2EDE9FE-8DA5-03F4-1591-FC3AB6437DCD}"/>
            </a:ext>
          </a:extLst>
        </xdr:cNvPr>
        <xdr:cNvCxnSpPr/>
      </xdr:nvCxnSpPr>
      <xdr:spPr>
        <a:xfrm>
          <a:off x="2676559" y="3345699"/>
          <a:ext cx="1324624" cy="1024193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81935</xdr:colOff>
      <xdr:row>8</xdr:row>
      <xdr:rowOff>27312</xdr:rowOff>
    </xdr:from>
    <xdr:to>
      <xdr:col>19</xdr:col>
      <xdr:colOff>723764</xdr:colOff>
      <xdr:row>12</xdr:row>
      <xdr:rowOff>163871</xdr:rowOff>
    </xdr:to>
    <xdr:cxnSp macro="">
      <xdr:nvCxnSpPr>
        <xdr:cNvPr id="57" name="Gewinkelte Verbindung 56">
          <a:extLst>
            <a:ext uri="{FF2B5EF4-FFF2-40B4-BE49-F238E27FC236}">
              <a16:creationId xmlns:a16="http://schemas.microsoft.com/office/drawing/2014/main" id="{DE0C36BF-2A5A-664A-8D84-012414768EA8}"/>
            </a:ext>
          </a:extLst>
        </xdr:cNvPr>
        <xdr:cNvCxnSpPr/>
      </xdr:nvCxnSpPr>
      <xdr:spPr>
        <a:xfrm>
          <a:off x="15717957" y="2130323"/>
          <a:ext cx="1461183" cy="955914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136559</xdr:colOff>
      <xdr:row>13</xdr:row>
      <xdr:rowOff>109248</xdr:rowOff>
    </xdr:from>
    <xdr:to>
      <xdr:col>19</xdr:col>
      <xdr:colOff>696452</xdr:colOff>
      <xdr:row>19</xdr:row>
      <xdr:rowOff>13655</xdr:rowOff>
    </xdr:to>
    <xdr:cxnSp macro="">
      <xdr:nvCxnSpPr>
        <xdr:cNvPr id="60" name="Gewinkelte Verbindung 59">
          <a:extLst>
            <a:ext uri="{FF2B5EF4-FFF2-40B4-BE49-F238E27FC236}">
              <a16:creationId xmlns:a16="http://schemas.microsoft.com/office/drawing/2014/main" id="{CB4F4ED2-6768-1148-AE71-6831C54C7EF2}"/>
            </a:ext>
          </a:extLst>
        </xdr:cNvPr>
        <xdr:cNvCxnSpPr/>
      </xdr:nvCxnSpPr>
      <xdr:spPr>
        <a:xfrm flipV="1">
          <a:off x="15772581" y="3236452"/>
          <a:ext cx="1379247" cy="11334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G21"/>
  <sheetViews>
    <sheetView tabSelected="1" topLeftCell="C2" zoomScale="93" zoomScaleNormal="150" zoomScalePageLayoutView="150" workbookViewId="0">
      <selection activeCell="C24" sqref="C24"/>
    </sheetView>
  </sheetViews>
  <sheetFormatPr baseColWidth="10" defaultRowHeight="16" x14ac:dyDescent="0.2"/>
  <cols>
    <col min="2" max="2" width="11.5" customWidth="1"/>
    <col min="8" max="8" width="14.6640625" customWidth="1"/>
    <col min="13" max="13" width="15.5" customWidth="1"/>
    <col min="18" max="18" width="13.1640625" customWidth="1"/>
    <col min="23" max="23" width="17.33203125" customWidth="1"/>
    <col min="28" max="28" width="17.1640625" customWidth="1"/>
    <col min="33" max="33" width="17.6640625" customWidth="1"/>
    <col min="39" max="39" width="14.5" customWidth="1"/>
  </cols>
  <sheetData>
    <row r="5" spans="1:33" ht="34" x14ac:dyDescent="0.2">
      <c r="B5" s="1" t="s">
        <v>3</v>
      </c>
      <c r="C5" s="2" t="s">
        <v>0</v>
      </c>
      <c r="D5" s="3"/>
    </row>
    <row r="6" spans="1:33" ht="34" x14ac:dyDescent="0.2">
      <c r="B6" s="1" t="s">
        <v>4</v>
      </c>
      <c r="C6" s="1" t="s">
        <v>1</v>
      </c>
      <c r="D6" s="1" t="s">
        <v>2</v>
      </c>
    </row>
    <row r="7" spans="1:33" x14ac:dyDescent="0.2">
      <c r="F7">
        <f>C13</f>
        <v>1</v>
      </c>
      <c r="H7">
        <f>F7+F9</f>
        <v>3</v>
      </c>
      <c r="K7">
        <f>H7</f>
        <v>3</v>
      </c>
      <c r="M7">
        <f>K7+K9</f>
        <v>5</v>
      </c>
      <c r="P7">
        <f>M7</f>
        <v>5</v>
      </c>
      <c r="R7">
        <f>P7+P9</f>
        <v>6.5</v>
      </c>
    </row>
    <row r="8" spans="1:33" x14ac:dyDescent="0.2">
      <c r="F8" s="1">
        <v>2</v>
      </c>
      <c r="G8" s="2" t="s">
        <v>6</v>
      </c>
      <c r="H8" s="3"/>
      <c r="K8" s="1">
        <v>3</v>
      </c>
      <c r="L8" s="2" t="s">
        <v>7</v>
      </c>
      <c r="M8" s="3"/>
      <c r="P8" s="1">
        <v>4</v>
      </c>
      <c r="Q8" s="2" t="s">
        <v>8</v>
      </c>
      <c r="R8" s="3"/>
    </row>
    <row r="9" spans="1:33" x14ac:dyDescent="0.2">
      <c r="F9" s="1">
        <v>2</v>
      </c>
      <c r="G9" s="1">
        <f>F10-F7</f>
        <v>0</v>
      </c>
      <c r="H9" s="1">
        <f>F7-C13</f>
        <v>0</v>
      </c>
      <c r="K9" s="1">
        <v>2</v>
      </c>
      <c r="L9" s="1">
        <f>K10-K7</f>
        <v>0</v>
      </c>
      <c r="M9" s="1">
        <f>K7-H7</f>
        <v>0</v>
      </c>
      <c r="P9" s="1">
        <v>1.5</v>
      </c>
      <c r="Q9" s="1">
        <f>P10-P7</f>
        <v>0</v>
      </c>
      <c r="R9" s="1">
        <f>P7-M7</f>
        <v>0</v>
      </c>
    </row>
    <row r="10" spans="1:33" x14ac:dyDescent="0.2">
      <c r="F10">
        <f>H10-F9</f>
        <v>1</v>
      </c>
      <c r="H10">
        <f>H7</f>
        <v>3</v>
      </c>
      <c r="K10">
        <f>M10-K9</f>
        <v>3</v>
      </c>
      <c r="M10">
        <f>M7</f>
        <v>5</v>
      </c>
      <c r="P10">
        <f>R10-P9</f>
        <v>5</v>
      </c>
      <c r="R10">
        <f>U15</f>
        <v>6.5</v>
      </c>
    </row>
    <row r="12" spans="1:33" x14ac:dyDescent="0.2">
      <c r="U12">
        <f>R7</f>
        <v>6.5</v>
      </c>
      <c r="W12">
        <f>U12+U14</f>
        <v>8.5</v>
      </c>
      <c r="Z12">
        <f>W12</f>
        <v>8.5</v>
      </c>
      <c r="AB12">
        <f>Z12+Z14</f>
        <v>10.5</v>
      </c>
      <c r="AE12">
        <f>AB12</f>
        <v>10.5</v>
      </c>
      <c r="AG12">
        <f>AE12+AE14</f>
        <v>12.5</v>
      </c>
    </row>
    <row r="13" spans="1:33" x14ac:dyDescent="0.2">
      <c r="A13">
        <v>0</v>
      </c>
      <c r="C13">
        <f>A13+A15</f>
        <v>1</v>
      </c>
      <c r="U13" s="1">
        <v>7</v>
      </c>
      <c r="V13" s="2" t="s">
        <v>9</v>
      </c>
      <c r="W13" s="3"/>
      <c r="Z13" s="1">
        <v>8</v>
      </c>
      <c r="AA13" s="2" t="s">
        <v>13</v>
      </c>
      <c r="AB13" s="3"/>
      <c r="AE13" s="1">
        <v>9</v>
      </c>
      <c r="AF13" s="2" t="s">
        <v>12</v>
      </c>
      <c r="AG13" s="3"/>
    </row>
    <row r="14" spans="1:33" x14ac:dyDescent="0.2">
      <c r="A14" s="1">
        <v>1</v>
      </c>
      <c r="B14" s="2" t="s">
        <v>5</v>
      </c>
      <c r="C14" s="3"/>
      <c r="U14" s="1">
        <v>2</v>
      </c>
      <c r="V14" s="1">
        <f>U15-U12</f>
        <v>0</v>
      </c>
      <c r="W14" s="1">
        <f>U12-R7</f>
        <v>0</v>
      </c>
      <c r="Z14" s="1">
        <v>2</v>
      </c>
      <c r="AA14" s="1">
        <f>Z15-Z12</f>
        <v>0</v>
      </c>
      <c r="AB14" s="1">
        <f>Z12-W12</f>
        <v>0</v>
      </c>
      <c r="AE14" s="1">
        <v>2</v>
      </c>
      <c r="AF14" s="1">
        <f>AE15-AE12</f>
        <v>0</v>
      </c>
      <c r="AG14" s="1">
        <f>AE12-AB12</f>
        <v>0</v>
      </c>
    </row>
    <row r="15" spans="1:33" x14ac:dyDescent="0.2">
      <c r="A15" s="1">
        <v>1</v>
      </c>
      <c r="B15" s="1">
        <f>A16-A13</f>
        <v>0</v>
      </c>
      <c r="C15" s="1">
        <f>F7-C13</f>
        <v>0</v>
      </c>
      <c r="U15">
        <f>W15-U14</f>
        <v>6.5</v>
      </c>
      <c r="W15">
        <f>W12</f>
        <v>8.5</v>
      </c>
      <c r="Z15">
        <f>AB15-Z14</f>
        <v>8.5</v>
      </c>
      <c r="AB15">
        <f>AB12</f>
        <v>10.5</v>
      </c>
      <c r="AE15">
        <f>AG15-AE14</f>
        <v>10.5</v>
      </c>
      <c r="AG15">
        <f>AG12</f>
        <v>12.5</v>
      </c>
    </row>
    <row r="16" spans="1:33" x14ac:dyDescent="0.2">
      <c r="A16">
        <f>C16-A15</f>
        <v>0</v>
      </c>
      <c r="C16">
        <f>F10</f>
        <v>1</v>
      </c>
    </row>
    <row r="18" spans="6:18" x14ac:dyDescent="0.2">
      <c r="F18">
        <f>C13</f>
        <v>1</v>
      </c>
      <c r="H18">
        <f>F18+F20</f>
        <v>2.5</v>
      </c>
      <c r="P18">
        <f>H18</f>
        <v>2.5</v>
      </c>
      <c r="R18">
        <f>P18+P20</f>
        <v>3.5</v>
      </c>
    </row>
    <row r="19" spans="6:18" x14ac:dyDescent="0.2">
      <c r="F19" s="1">
        <v>5</v>
      </c>
      <c r="G19" s="2" t="s">
        <v>10</v>
      </c>
      <c r="H19" s="3"/>
      <c r="P19" s="1">
        <v>6</v>
      </c>
      <c r="Q19" s="2" t="s">
        <v>11</v>
      </c>
      <c r="R19" s="3"/>
    </row>
    <row r="20" spans="6:18" x14ac:dyDescent="0.2">
      <c r="F20" s="1">
        <v>1.5</v>
      </c>
      <c r="G20" s="1">
        <f>F21-F18</f>
        <v>3</v>
      </c>
      <c r="H20" s="1">
        <f>P18-H18</f>
        <v>0</v>
      </c>
      <c r="P20" s="1">
        <v>1</v>
      </c>
      <c r="Q20" s="1">
        <f>P21-P18</f>
        <v>3</v>
      </c>
      <c r="R20" s="1">
        <f>U12-R18</f>
        <v>3</v>
      </c>
    </row>
    <row r="21" spans="6:18" x14ac:dyDescent="0.2">
      <c r="F21">
        <f>H21-F20</f>
        <v>4</v>
      </c>
      <c r="H21">
        <f>P21</f>
        <v>5.5</v>
      </c>
      <c r="P21">
        <f>R21-P20</f>
        <v>5.5</v>
      </c>
      <c r="R21">
        <f>U15</f>
        <v>6.5</v>
      </c>
    </row>
  </sheetData>
  <mergeCells count="10">
    <mergeCell ref="V13:W13"/>
    <mergeCell ref="AA13:AB13"/>
    <mergeCell ref="AF13:AG13"/>
    <mergeCell ref="G19:H19"/>
    <mergeCell ref="Q19:R19"/>
    <mergeCell ref="C5:D5"/>
    <mergeCell ref="B14:C14"/>
    <mergeCell ref="Q8:R8"/>
    <mergeCell ref="G8:H8"/>
    <mergeCell ref="L8:M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ZZ23 Tsinaridis Christos</cp:lastModifiedBy>
  <dcterms:created xsi:type="dcterms:W3CDTF">2014-03-20T14:55:39Z</dcterms:created>
  <dcterms:modified xsi:type="dcterms:W3CDTF">2024-01-17T09:48:30Z</dcterms:modified>
</cp:coreProperties>
</file>