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ostsinaridis/Desktop/VSCode Workspaces/ITP-Projekt-Ziffer-NN/Business Understanding/"/>
    </mc:Choice>
  </mc:AlternateContent>
  <xr:revisionPtr revIDLastSave="0" documentId="8_{203F051E-2AE1-7944-8A49-853ACF7F29EB}" xr6:coauthVersionLast="47" xr6:coauthVersionMax="47" xr10:uidLastSave="{00000000-0000-0000-0000-000000000000}"/>
  <bookViews>
    <workbookView xWindow="0" yWindow="760" windowWidth="34560" windowHeight="20200" tabRatio="50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F18" i="1" s="1"/>
  <c r="H18" i="1" l="1"/>
  <c r="F7" i="1"/>
  <c r="H9" i="1" l="1"/>
  <c r="C15" i="1"/>
  <c r="H7" i="1"/>
  <c r="K7" i="1" l="1"/>
  <c r="H10" i="1"/>
  <c r="F10" i="1" s="1"/>
  <c r="G9" i="1" s="1"/>
  <c r="M9" i="1"/>
  <c r="M7" i="1"/>
  <c r="C16" i="1"/>
  <c r="A16" i="1" s="1"/>
  <c r="B15" i="1" s="1"/>
  <c r="P7" i="1" l="1"/>
  <c r="M10" i="1"/>
  <c r="K10" i="1" s="1"/>
  <c r="L9" i="1" s="1"/>
  <c r="R7" i="1" l="1"/>
  <c r="U12" i="1" s="1"/>
  <c r="R9" i="1"/>
  <c r="W12" i="1" l="1"/>
  <c r="W15" i="1" s="1"/>
  <c r="U15" i="1" s="1"/>
  <c r="V14" i="1" s="1"/>
  <c r="W14" i="1"/>
  <c r="P18" i="1"/>
  <c r="H20" i="1" s="1"/>
  <c r="R18" i="1" l="1"/>
  <c r="R20" i="1" s="1"/>
  <c r="Z12" i="1" l="1"/>
  <c r="AB14" i="1" s="1"/>
  <c r="R21" i="1" l="1"/>
  <c r="P21" i="1" s="1"/>
  <c r="R10" i="1"/>
  <c r="AB12" i="1"/>
  <c r="AE12" i="1" s="1"/>
  <c r="AG14" i="1" s="1"/>
  <c r="Q20" i="1" l="1"/>
  <c r="H21" i="1"/>
  <c r="F21" i="1" s="1"/>
  <c r="G20" i="1" s="1"/>
  <c r="AB15" i="1"/>
  <c r="Z15" i="1" s="1"/>
  <c r="AA14" i="1" s="1"/>
  <c r="AG12" i="1" l="1"/>
  <c r="AJ18" i="1" l="1"/>
  <c r="AJ7" i="1"/>
  <c r="AG15" i="1"/>
  <c r="AE15" i="1"/>
  <c r="AF14" i="1" s="1"/>
  <c r="AL9" i="1" l="1"/>
  <c r="AL7" i="1"/>
  <c r="AL18" i="1"/>
  <c r="AV18" i="1" s="1"/>
  <c r="AL20" i="1"/>
  <c r="P10" i="1"/>
  <c r="Q9" i="1" s="1"/>
  <c r="AX18" i="1" l="1"/>
  <c r="AX20" i="1"/>
  <c r="AL10" i="1"/>
  <c r="AJ10" i="1" s="1"/>
  <c r="AK9" i="1" s="1"/>
  <c r="AP7" i="1"/>
  <c r="AR9" i="1" l="1"/>
  <c r="AR7" i="1"/>
  <c r="AR10" i="1" l="1"/>
  <c r="AP10" i="1" s="1"/>
  <c r="AV7" i="1"/>
  <c r="AX9" i="1" l="1"/>
  <c r="AX7" i="1"/>
  <c r="AX10" i="1" l="1"/>
  <c r="AV10" i="1" s="1"/>
  <c r="BB12" i="1"/>
  <c r="BD14" i="1" l="1"/>
  <c r="BD12" i="1"/>
  <c r="BD15" i="1" l="1"/>
  <c r="BB15" i="1" s="1"/>
  <c r="AX21" i="1" s="1"/>
  <c r="AV21" i="1" s="1"/>
  <c r="BH12" i="1"/>
  <c r="BJ14" i="1" l="1"/>
  <c r="BJ12" i="1"/>
  <c r="BJ15" i="1" s="1"/>
  <c r="BH15" i="1" s="1"/>
  <c r="AW20" i="1"/>
  <c r="AL21" i="1"/>
  <c r="AJ21" i="1" s="1"/>
  <c r="AK20" i="1" s="1"/>
</calcChain>
</file>

<file path=xl/sharedStrings.xml><?xml version="1.0" encoding="utf-8"?>
<sst xmlns="http://schemas.openxmlformats.org/spreadsheetml/2006/main" count="21" uniqueCount="21">
  <si>
    <t>Vorgangsbezeichnung</t>
  </si>
  <si>
    <t>gesamter Puffer</t>
  </si>
  <si>
    <t>freier Puffer</t>
  </si>
  <si>
    <t>Vorgangs- nummer</t>
  </si>
  <si>
    <t>Vorgangs-dauer</t>
  </si>
  <si>
    <t>Organisatorisches abklären</t>
  </si>
  <si>
    <t>Kostenplan erstellen</t>
  </si>
  <si>
    <t>Use Case Diagramm erstellen</t>
  </si>
  <si>
    <t>EPK Diagramm erstellen</t>
  </si>
  <si>
    <t>Datenqualitätsraster erstellen</t>
  </si>
  <si>
    <t>Netzplan erstellen</t>
  </si>
  <si>
    <t>GANNT Diagramm erstellen</t>
  </si>
  <si>
    <t>Vorstellung Meilenstein 1</t>
  </si>
  <si>
    <t>Festlegung Modell</t>
  </si>
  <si>
    <t>Datensatz erstellen</t>
  </si>
  <si>
    <t>Modell mit Datensatz trainieren</t>
  </si>
  <si>
    <t>Einfache GUI erstellen</t>
  </si>
  <si>
    <t>Modell evaluieren</t>
  </si>
  <si>
    <t>GUI testen</t>
  </si>
  <si>
    <t>Projektpräsentation erstellen</t>
  </si>
  <si>
    <t>Projekt vorstellen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</si>
</sst>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7</xdr:row>
      <xdr:rowOff>169334</xdr:rowOff>
    </xdr:from>
    <xdr:to>
      <xdr:col>9</xdr:col>
      <xdr:colOff>702734</xdr:colOff>
      <xdr:row>7</xdr:row>
      <xdr:rowOff>186267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E7DE2ACE-61AE-6349-AB29-A1EC64B49372}"/>
            </a:ext>
          </a:extLst>
        </xdr:cNvPr>
        <xdr:cNvCxnSpPr/>
      </xdr:nvCxnSpPr>
      <xdr:spPr>
        <a:xfrm flipV="1">
          <a:off x="6891867" y="2048934"/>
          <a:ext cx="1329267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186267</xdr:rowOff>
    </xdr:from>
    <xdr:to>
      <xdr:col>14</xdr:col>
      <xdr:colOff>728133</xdr:colOff>
      <xdr:row>8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C396FD1D-E880-5048-A7D1-169B3EA26EFF}"/>
            </a:ext>
          </a:extLst>
        </xdr:cNvPr>
        <xdr:cNvCxnSpPr/>
      </xdr:nvCxnSpPr>
      <xdr:spPr>
        <a:xfrm flipV="1">
          <a:off x="11421533" y="2065867"/>
          <a:ext cx="1329267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300430</xdr:colOff>
      <xdr:row>19</xdr:row>
      <xdr:rowOff>13655</xdr:rowOff>
    </xdr:from>
    <xdr:to>
      <xdr:col>14</xdr:col>
      <xdr:colOff>355054</xdr:colOff>
      <xdr:row>19</xdr:row>
      <xdr:rowOff>13655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305FCB97-D4D5-9449-B9FA-2608B1062032}"/>
            </a:ext>
          </a:extLst>
        </xdr:cNvPr>
        <xdr:cNvCxnSpPr/>
      </xdr:nvCxnSpPr>
      <xdr:spPr>
        <a:xfrm>
          <a:off x="7210322" y="4369892"/>
          <a:ext cx="5325807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172720</xdr:colOff>
      <xdr:row>12</xdr:row>
      <xdr:rowOff>193040</xdr:rowOff>
    </xdr:from>
    <xdr:to>
      <xdr:col>24</xdr:col>
      <xdr:colOff>672254</xdr:colOff>
      <xdr:row>13</xdr:row>
      <xdr:rowOff>6773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7A6F0CA7-CABE-F14A-B136-23B72BD8E609}"/>
            </a:ext>
          </a:extLst>
        </xdr:cNvPr>
        <xdr:cNvCxnSpPr/>
      </xdr:nvCxnSpPr>
      <xdr:spPr>
        <a:xfrm flipV="1">
          <a:off x="7101840" y="3302000"/>
          <a:ext cx="1322494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142240</xdr:colOff>
      <xdr:row>13</xdr:row>
      <xdr:rowOff>0</xdr:rowOff>
    </xdr:from>
    <xdr:to>
      <xdr:col>29</xdr:col>
      <xdr:colOff>641774</xdr:colOff>
      <xdr:row>13</xdr:row>
      <xdr:rowOff>16933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943A1115-A333-2441-8DD3-D3B110AAC177}"/>
            </a:ext>
          </a:extLst>
        </xdr:cNvPr>
        <xdr:cNvCxnSpPr/>
      </xdr:nvCxnSpPr>
      <xdr:spPr>
        <a:xfrm flipV="1">
          <a:off x="11541760" y="3312160"/>
          <a:ext cx="1322494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136559</xdr:colOff>
      <xdr:row>7</xdr:row>
      <xdr:rowOff>191183</xdr:rowOff>
    </xdr:from>
    <xdr:to>
      <xdr:col>4</xdr:col>
      <xdr:colOff>710108</xdr:colOff>
      <xdr:row>13</xdr:row>
      <xdr:rowOff>13656</xdr:rowOff>
    </xdr:to>
    <xdr:cxnSp macro="">
      <xdr:nvCxnSpPr>
        <xdr:cNvPr id="26" name="Gewinkelte Verbindung 25">
          <a:extLst>
            <a:ext uri="{FF2B5EF4-FFF2-40B4-BE49-F238E27FC236}">
              <a16:creationId xmlns:a16="http://schemas.microsoft.com/office/drawing/2014/main" id="{A4520FD2-BFEE-56F5-B3B8-0508F57E3FED}"/>
            </a:ext>
          </a:extLst>
        </xdr:cNvPr>
        <xdr:cNvCxnSpPr/>
      </xdr:nvCxnSpPr>
      <xdr:spPr>
        <a:xfrm flipV="1">
          <a:off x="2649247" y="2089355"/>
          <a:ext cx="1392904" cy="1051505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163871</xdr:colOff>
      <xdr:row>14</xdr:row>
      <xdr:rowOff>13656</xdr:rowOff>
    </xdr:from>
    <xdr:to>
      <xdr:col>4</xdr:col>
      <xdr:colOff>669140</xdr:colOff>
      <xdr:row>19</xdr:row>
      <xdr:rowOff>13655</xdr:rowOff>
    </xdr:to>
    <xdr:cxnSp macro="">
      <xdr:nvCxnSpPr>
        <xdr:cNvPr id="54" name="Gewinkelte Verbindung 53">
          <a:extLst>
            <a:ext uri="{FF2B5EF4-FFF2-40B4-BE49-F238E27FC236}">
              <a16:creationId xmlns:a16="http://schemas.microsoft.com/office/drawing/2014/main" id="{A2EDE9FE-8DA5-03F4-1591-FC3AB6437DCD}"/>
            </a:ext>
          </a:extLst>
        </xdr:cNvPr>
        <xdr:cNvCxnSpPr/>
      </xdr:nvCxnSpPr>
      <xdr:spPr>
        <a:xfrm>
          <a:off x="2676559" y="3345699"/>
          <a:ext cx="1324624" cy="102419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81935</xdr:colOff>
      <xdr:row>8</xdr:row>
      <xdr:rowOff>27312</xdr:rowOff>
    </xdr:from>
    <xdr:to>
      <xdr:col>19</xdr:col>
      <xdr:colOff>723764</xdr:colOff>
      <xdr:row>12</xdr:row>
      <xdr:rowOff>163871</xdr:rowOff>
    </xdr:to>
    <xdr:cxnSp macro="">
      <xdr:nvCxnSpPr>
        <xdr:cNvPr id="57" name="Gewinkelte Verbindung 56">
          <a:extLst>
            <a:ext uri="{FF2B5EF4-FFF2-40B4-BE49-F238E27FC236}">
              <a16:creationId xmlns:a16="http://schemas.microsoft.com/office/drawing/2014/main" id="{DE0C36BF-2A5A-664A-8D84-012414768EA8}"/>
            </a:ext>
          </a:extLst>
        </xdr:cNvPr>
        <xdr:cNvCxnSpPr/>
      </xdr:nvCxnSpPr>
      <xdr:spPr>
        <a:xfrm>
          <a:off x="15717957" y="2130323"/>
          <a:ext cx="1461183" cy="95591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136559</xdr:colOff>
      <xdr:row>13</xdr:row>
      <xdr:rowOff>109248</xdr:rowOff>
    </xdr:from>
    <xdr:to>
      <xdr:col>19</xdr:col>
      <xdr:colOff>696452</xdr:colOff>
      <xdr:row>19</xdr:row>
      <xdr:rowOff>13655</xdr:rowOff>
    </xdr:to>
    <xdr:cxnSp macro="">
      <xdr:nvCxnSpPr>
        <xdr:cNvPr id="60" name="Gewinkelte Verbindung 59">
          <a:extLst>
            <a:ext uri="{FF2B5EF4-FFF2-40B4-BE49-F238E27FC236}">
              <a16:creationId xmlns:a16="http://schemas.microsoft.com/office/drawing/2014/main" id="{CB4F4ED2-6768-1148-AE71-6831C54C7EF2}"/>
            </a:ext>
          </a:extLst>
        </xdr:cNvPr>
        <xdr:cNvCxnSpPr/>
      </xdr:nvCxnSpPr>
      <xdr:spPr>
        <a:xfrm flipV="1">
          <a:off x="15772581" y="3236452"/>
          <a:ext cx="1379247" cy="11334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129567</xdr:colOff>
      <xdr:row>7</xdr:row>
      <xdr:rowOff>199595</xdr:rowOff>
    </xdr:from>
    <xdr:to>
      <xdr:col>4</xdr:col>
      <xdr:colOff>703116</xdr:colOff>
      <xdr:row>13</xdr:row>
      <xdr:rowOff>22068</xdr:rowOff>
    </xdr:to>
    <xdr:cxnSp macro="">
      <xdr:nvCxnSpPr>
        <xdr:cNvPr id="2" name="Gewinkelte Verbindung 1">
          <a:extLst>
            <a:ext uri="{FF2B5EF4-FFF2-40B4-BE49-F238E27FC236}">
              <a16:creationId xmlns:a16="http://schemas.microsoft.com/office/drawing/2014/main" id="{352CFF31-9EC4-E84F-A894-41C451EA9965}"/>
            </a:ext>
          </a:extLst>
        </xdr:cNvPr>
        <xdr:cNvCxnSpPr/>
      </xdr:nvCxnSpPr>
      <xdr:spPr>
        <a:xfrm flipV="1">
          <a:off x="2649247" y="2089355"/>
          <a:ext cx="1396509" cy="1041673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156879</xdr:colOff>
      <xdr:row>14</xdr:row>
      <xdr:rowOff>22068</xdr:rowOff>
    </xdr:from>
    <xdr:to>
      <xdr:col>4</xdr:col>
      <xdr:colOff>662148</xdr:colOff>
      <xdr:row>19</xdr:row>
      <xdr:rowOff>22067</xdr:rowOff>
    </xdr:to>
    <xdr:cxnSp macro="">
      <xdr:nvCxnSpPr>
        <xdr:cNvPr id="3" name="Gewinkelte Verbindung 2">
          <a:extLst>
            <a:ext uri="{FF2B5EF4-FFF2-40B4-BE49-F238E27FC236}">
              <a16:creationId xmlns:a16="http://schemas.microsoft.com/office/drawing/2014/main" id="{0E191BAA-8090-1446-8474-C515D0E98432}"/>
            </a:ext>
          </a:extLst>
        </xdr:cNvPr>
        <xdr:cNvCxnSpPr/>
      </xdr:nvCxnSpPr>
      <xdr:spPr>
        <a:xfrm>
          <a:off x="2676559" y="3334228"/>
          <a:ext cx="1328229" cy="101599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101600</xdr:colOff>
      <xdr:row>7</xdr:row>
      <xdr:rowOff>81280</xdr:rowOff>
    </xdr:from>
    <xdr:to>
      <xdr:col>34</xdr:col>
      <xdr:colOff>675149</xdr:colOff>
      <xdr:row>12</xdr:row>
      <xdr:rowOff>106953</xdr:rowOff>
    </xdr:to>
    <xdr:cxnSp macro="">
      <xdr:nvCxnSpPr>
        <xdr:cNvPr id="4" name="Gewinkelte Verbindung 3">
          <a:extLst>
            <a:ext uri="{FF2B5EF4-FFF2-40B4-BE49-F238E27FC236}">
              <a16:creationId xmlns:a16="http://schemas.microsoft.com/office/drawing/2014/main" id="{328D2DBE-BB9E-8F4C-B60C-29459426D254}"/>
            </a:ext>
          </a:extLst>
        </xdr:cNvPr>
        <xdr:cNvCxnSpPr/>
      </xdr:nvCxnSpPr>
      <xdr:spPr>
        <a:xfrm flipV="1">
          <a:off x="29657040" y="1971040"/>
          <a:ext cx="1396509" cy="1041673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128912</xdr:colOff>
      <xdr:row>13</xdr:row>
      <xdr:rowOff>106953</xdr:rowOff>
    </xdr:from>
    <xdr:to>
      <xdr:col>34</xdr:col>
      <xdr:colOff>634181</xdr:colOff>
      <xdr:row>18</xdr:row>
      <xdr:rowOff>106952</xdr:rowOff>
    </xdr:to>
    <xdr:cxnSp macro="">
      <xdr:nvCxnSpPr>
        <xdr:cNvPr id="5" name="Gewinkelte Verbindung 4">
          <a:extLst>
            <a:ext uri="{FF2B5EF4-FFF2-40B4-BE49-F238E27FC236}">
              <a16:creationId xmlns:a16="http://schemas.microsoft.com/office/drawing/2014/main" id="{AFC072D0-A0DD-8941-9253-5B5AA35B4626}"/>
            </a:ext>
          </a:extLst>
        </xdr:cNvPr>
        <xdr:cNvCxnSpPr/>
      </xdr:nvCxnSpPr>
      <xdr:spPr>
        <a:xfrm>
          <a:off x="29684352" y="3215913"/>
          <a:ext cx="1328229" cy="101599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416560</xdr:colOff>
      <xdr:row>8</xdr:row>
      <xdr:rowOff>6773</xdr:rowOff>
    </xdr:from>
    <xdr:to>
      <xdr:col>40</xdr:col>
      <xdr:colOff>284480</xdr:colOff>
      <xdr:row>8</xdr:row>
      <xdr:rowOff>10160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AFBA363-FA38-6149-B474-25260A76CC3A}"/>
            </a:ext>
          </a:extLst>
        </xdr:cNvPr>
        <xdr:cNvCxnSpPr/>
      </xdr:nvCxnSpPr>
      <xdr:spPr>
        <a:xfrm>
          <a:off x="34086800" y="2099733"/>
          <a:ext cx="1798320" cy="33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243840</xdr:colOff>
      <xdr:row>19</xdr:row>
      <xdr:rowOff>0</xdr:rowOff>
    </xdr:from>
    <xdr:to>
      <xdr:col>46</xdr:col>
      <xdr:colOff>568960</xdr:colOff>
      <xdr:row>19</xdr:row>
      <xdr:rowOff>10160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7D93CB99-FB68-7C44-BD5C-A153CF45D88D}"/>
            </a:ext>
          </a:extLst>
        </xdr:cNvPr>
        <xdr:cNvCxnSpPr/>
      </xdr:nvCxnSpPr>
      <xdr:spPr>
        <a:xfrm flipV="1">
          <a:off x="33914080" y="4328160"/>
          <a:ext cx="7741920" cy="101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182880</xdr:colOff>
      <xdr:row>7</xdr:row>
      <xdr:rowOff>199813</xdr:rowOff>
    </xdr:from>
    <xdr:to>
      <xdr:col>46</xdr:col>
      <xdr:colOff>396240</xdr:colOff>
      <xdr:row>8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AEE1564D-439B-AE46-938E-05ABE8A39EE8}"/>
            </a:ext>
          </a:extLst>
        </xdr:cNvPr>
        <xdr:cNvCxnSpPr/>
      </xdr:nvCxnSpPr>
      <xdr:spPr>
        <a:xfrm>
          <a:off x="39624000" y="2089573"/>
          <a:ext cx="1859280" cy="33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497840</xdr:colOff>
      <xdr:row>8</xdr:row>
      <xdr:rowOff>10160</xdr:rowOff>
    </xdr:from>
    <xdr:to>
      <xdr:col>52</xdr:col>
      <xdr:colOff>316709</xdr:colOff>
      <xdr:row>12</xdr:row>
      <xdr:rowOff>146719</xdr:rowOff>
    </xdr:to>
    <xdr:cxnSp macro="">
      <xdr:nvCxnSpPr>
        <xdr:cNvPr id="18" name="Gewinkelte Verbindung 17">
          <a:extLst>
            <a:ext uri="{FF2B5EF4-FFF2-40B4-BE49-F238E27FC236}">
              <a16:creationId xmlns:a16="http://schemas.microsoft.com/office/drawing/2014/main" id="{A1F4987E-40CE-1745-B1DF-C14F93A7799B}"/>
            </a:ext>
          </a:extLst>
        </xdr:cNvPr>
        <xdr:cNvCxnSpPr/>
      </xdr:nvCxnSpPr>
      <xdr:spPr>
        <a:xfrm>
          <a:off x="44876720" y="2103120"/>
          <a:ext cx="1464789" cy="94935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552464</xdr:colOff>
      <xdr:row>13</xdr:row>
      <xdr:rowOff>92096</xdr:rowOff>
    </xdr:from>
    <xdr:to>
      <xdr:col>52</xdr:col>
      <xdr:colOff>289397</xdr:colOff>
      <xdr:row>18</xdr:row>
      <xdr:rowOff>199703</xdr:rowOff>
    </xdr:to>
    <xdr:cxnSp macro="">
      <xdr:nvCxnSpPr>
        <xdr:cNvPr id="19" name="Gewinkelte Verbindung 18">
          <a:extLst>
            <a:ext uri="{FF2B5EF4-FFF2-40B4-BE49-F238E27FC236}">
              <a16:creationId xmlns:a16="http://schemas.microsoft.com/office/drawing/2014/main" id="{1310AC8B-344A-C840-8C7F-BBD288A81D34}"/>
            </a:ext>
          </a:extLst>
        </xdr:cNvPr>
        <xdr:cNvCxnSpPr/>
      </xdr:nvCxnSpPr>
      <xdr:spPr>
        <a:xfrm flipV="1">
          <a:off x="44931344" y="3201056"/>
          <a:ext cx="1382853" cy="11236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243840</xdr:colOff>
      <xdr:row>12</xdr:row>
      <xdr:rowOff>182880</xdr:rowOff>
    </xdr:from>
    <xdr:to>
      <xdr:col>58</xdr:col>
      <xdr:colOff>457200</xdr:colOff>
      <xdr:row>12</xdr:row>
      <xdr:rowOff>186267</xdr:rowOff>
    </xdr:to>
    <xdr:cxnSp macro="">
      <xdr:nvCxnSpPr>
        <xdr:cNvPr id="20" name="Gerade Verbindung mit Pfeil 19">
          <a:extLst>
            <a:ext uri="{FF2B5EF4-FFF2-40B4-BE49-F238E27FC236}">
              <a16:creationId xmlns:a16="http://schemas.microsoft.com/office/drawing/2014/main" id="{431BBF14-813D-B249-B2A6-65750569D4DF}"/>
            </a:ext>
          </a:extLst>
        </xdr:cNvPr>
        <xdr:cNvCxnSpPr/>
      </xdr:nvCxnSpPr>
      <xdr:spPr>
        <a:xfrm>
          <a:off x="49916080" y="3088640"/>
          <a:ext cx="1859280" cy="33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BJ21"/>
  <sheetViews>
    <sheetView tabSelected="1" topLeftCell="AC1" zoomScale="125" zoomScaleNormal="150" zoomScalePageLayoutView="150" workbookViewId="0">
      <selection activeCell="AY27" sqref="AY27:BL27"/>
    </sheetView>
  </sheetViews>
  <sheetFormatPr baseColWidth="10" defaultRowHeight="16" x14ac:dyDescent="0.2"/>
  <cols>
    <col min="2" max="2" width="11.5" customWidth="1"/>
    <col min="8" max="8" width="14.6640625" customWidth="1"/>
    <col min="13" max="13" width="15.5" customWidth="1"/>
    <col min="18" max="18" width="13.1640625" customWidth="1"/>
    <col min="23" max="23" width="17.33203125" customWidth="1"/>
    <col min="28" max="28" width="17.1640625" customWidth="1"/>
    <col min="33" max="33" width="17.6640625" customWidth="1"/>
    <col min="39" max="39" width="14.5" customWidth="1"/>
    <col min="44" max="44" width="18" customWidth="1"/>
    <col min="56" max="56" width="15.5" customWidth="1"/>
  </cols>
  <sheetData>
    <row r="5" spans="1:62" ht="34" x14ac:dyDescent="0.2">
      <c r="B5" s="1" t="s">
        <v>3</v>
      </c>
      <c r="C5" s="8" t="s">
        <v>0</v>
      </c>
      <c r="D5" s="9"/>
    </row>
    <row r="6" spans="1:62" ht="34" x14ac:dyDescent="0.2">
      <c r="B6" s="1" t="s">
        <v>4</v>
      </c>
      <c r="C6" s="1" t="s">
        <v>1</v>
      </c>
      <c r="D6" s="1" t="s">
        <v>2</v>
      </c>
    </row>
    <row r="7" spans="1:62" x14ac:dyDescent="0.2">
      <c r="F7">
        <f>C13</f>
        <v>1</v>
      </c>
      <c r="H7">
        <f>F7+F9</f>
        <v>3</v>
      </c>
      <c r="K7">
        <f>H7</f>
        <v>3</v>
      </c>
      <c r="M7">
        <f>K7+K9</f>
        <v>5</v>
      </c>
      <c r="P7">
        <f>M7</f>
        <v>5</v>
      </c>
      <c r="R7">
        <f>P7+P9</f>
        <v>6.5</v>
      </c>
      <c r="AJ7">
        <f>AG12</f>
        <v>12.5</v>
      </c>
      <c r="AL7">
        <f>AJ7+AJ9</f>
        <v>15.5</v>
      </c>
      <c r="AP7" s="2">
        <f>AL7</f>
        <v>15.5</v>
      </c>
      <c r="AQ7" s="2"/>
      <c r="AR7" s="2">
        <f>AP7+AP9</f>
        <v>17.5</v>
      </c>
      <c r="AV7" s="2">
        <f>AR7</f>
        <v>17.5</v>
      </c>
      <c r="AW7" s="2"/>
      <c r="AX7" s="2">
        <f>AV7+AV9</f>
        <v>19.5</v>
      </c>
    </row>
    <row r="8" spans="1:62" x14ac:dyDescent="0.2">
      <c r="F8" s="1">
        <v>2</v>
      </c>
      <c r="G8" s="8" t="s">
        <v>6</v>
      </c>
      <c r="H8" s="9"/>
      <c r="K8" s="1">
        <v>3</v>
      </c>
      <c r="L8" s="8" t="s">
        <v>7</v>
      </c>
      <c r="M8" s="9"/>
      <c r="P8" s="1">
        <v>4</v>
      </c>
      <c r="Q8" s="8" t="s">
        <v>8</v>
      </c>
      <c r="R8" s="9"/>
      <c r="AJ8" s="1">
        <v>10</v>
      </c>
      <c r="AK8" s="8" t="s">
        <v>14</v>
      </c>
      <c r="AL8" s="9"/>
      <c r="AP8" s="3">
        <v>11</v>
      </c>
      <c r="AQ8" s="6" t="s">
        <v>15</v>
      </c>
      <c r="AR8" s="7"/>
      <c r="AV8" s="3">
        <v>12</v>
      </c>
      <c r="AW8" s="6" t="s">
        <v>17</v>
      </c>
      <c r="AX8" s="7"/>
    </row>
    <row r="9" spans="1:62" x14ac:dyDescent="0.2">
      <c r="F9" s="1">
        <v>2</v>
      </c>
      <c r="G9" s="1">
        <f>F10-F7</f>
        <v>0</v>
      </c>
      <c r="H9" s="1">
        <f>F7-C13</f>
        <v>0</v>
      </c>
      <c r="K9" s="1">
        <v>2</v>
      </c>
      <c r="L9" s="1">
        <f>K10-K7</f>
        <v>0</v>
      </c>
      <c r="M9" s="1">
        <f>K7-H7</f>
        <v>0</v>
      </c>
      <c r="P9" s="1">
        <v>1.5</v>
      </c>
      <c r="Q9" s="1">
        <f>P10-P7</f>
        <v>0</v>
      </c>
      <c r="R9" s="1">
        <f>P7-M7</f>
        <v>0</v>
      </c>
      <c r="AJ9" s="1">
        <v>3</v>
      </c>
      <c r="AK9" s="1">
        <f>AJ10-AJ7</f>
        <v>0</v>
      </c>
      <c r="AL9" s="1">
        <f>AJ7-AG12</f>
        <v>0</v>
      </c>
      <c r="AP9" s="4">
        <v>2</v>
      </c>
      <c r="AQ9" s="5">
        <v>0</v>
      </c>
      <c r="AR9" s="5">
        <f>AP7-AL7</f>
        <v>0</v>
      </c>
      <c r="AV9" s="4">
        <v>2</v>
      </c>
      <c r="AW9" s="5">
        <v>0</v>
      </c>
      <c r="AX9" s="5">
        <f>AV7-AR7</f>
        <v>0</v>
      </c>
    </row>
    <row r="10" spans="1:62" x14ac:dyDescent="0.2">
      <c r="F10">
        <f>H10-F9</f>
        <v>1</v>
      </c>
      <c r="H10">
        <f>H7</f>
        <v>3</v>
      </c>
      <c r="K10">
        <f>M10-K9</f>
        <v>3</v>
      </c>
      <c r="M10">
        <f>M7</f>
        <v>5</v>
      </c>
      <c r="P10">
        <f>R10-P9</f>
        <v>5</v>
      </c>
      <c r="R10">
        <f>U15</f>
        <v>6.5</v>
      </c>
      <c r="AJ10">
        <f>AL10-AJ9</f>
        <v>12.5</v>
      </c>
      <c r="AL10">
        <f>AL7</f>
        <v>15.5</v>
      </c>
      <c r="AP10" s="2">
        <f>AR10-AP9</f>
        <v>15.5</v>
      </c>
      <c r="AQ10" s="2"/>
      <c r="AR10" s="2">
        <f>AR7</f>
        <v>17.5</v>
      </c>
      <c r="AV10" s="2">
        <f>AX10-AV9</f>
        <v>17.5</v>
      </c>
      <c r="AW10" s="2"/>
      <c r="AX10" s="2">
        <f>AX7</f>
        <v>19.5</v>
      </c>
    </row>
    <row r="12" spans="1:62" x14ac:dyDescent="0.2">
      <c r="U12">
        <f>R7</f>
        <v>6.5</v>
      </c>
      <c r="W12">
        <f>U12+U14</f>
        <v>8.5</v>
      </c>
      <c r="Z12">
        <f>W12</f>
        <v>8.5</v>
      </c>
      <c r="AB12">
        <f>Z12+Z14</f>
        <v>10.5</v>
      </c>
      <c r="AE12">
        <f>AB12</f>
        <v>10.5</v>
      </c>
      <c r="AG12">
        <f>AE12+AE14</f>
        <v>12.5</v>
      </c>
      <c r="BB12" s="2">
        <f>AX7</f>
        <v>19.5</v>
      </c>
      <c r="BC12" s="2"/>
      <c r="BD12" s="2">
        <f>BB12+BB14</f>
        <v>21.5</v>
      </c>
      <c r="BH12" s="2">
        <f>BD12</f>
        <v>21.5</v>
      </c>
      <c r="BI12" s="2"/>
      <c r="BJ12" s="2">
        <f>BH12+BH14</f>
        <v>22.5</v>
      </c>
    </row>
    <row r="13" spans="1:62" x14ac:dyDescent="0.2">
      <c r="A13">
        <v>0</v>
      </c>
      <c r="C13">
        <f>A13+A15</f>
        <v>1</v>
      </c>
      <c r="U13" s="1">
        <v>7</v>
      </c>
      <c r="V13" s="8" t="s">
        <v>9</v>
      </c>
      <c r="W13" s="9"/>
      <c r="Z13" s="1">
        <v>8</v>
      </c>
      <c r="AA13" s="8" t="s">
        <v>13</v>
      </c>
      <c r="AB13" s="9"/>
      <c r="AE13" s="1">
        <v>9</v>
      </c>
      <c r="AF13" s="8" t="s">
        <v>12</v>
      </c>
      <c r="AG13" s="9"/>
      <c r="BB13" s="3">
        <v>15</v>
      </c>
      <c r="BC13" s="6" t="s">
        <v>19</v>
      </c>
      <c r="BD13" s="7"/>
      <c r="BH13" s="3">
        <v>16</v>
      </c>
      <c r="BI13" s="6" t="s">
        <v>20</v>
      </c>
      <c r="BJ13" s="7"/>
    </row>
    <row r="14" spans="1:62" x14ac:dyDescent="0.2">
      <c r="A14" s="1">
        <v>1</v>
      </c>
      <c r="B14" s="8" t="s">
        <v>5</v>
      </c>
      <c r="C14" s="9"/>
      <c r="U14" s="1">
        <v>2</v>
      </c>
      <c r="V14" s="1">
        <f>U15-U12</f>
        <v>0</v>
      </c>
      <c r="W14" s="1">
        <f>U12-R7</f>
        <v>0</v>
      </c>
      <c r="Z14" s="1">
        <v>2</v>
      </c>
      <c r="AA14" s="1">
        <f>Z15-Z12</f>
        <v>0</v>
      </c>
      <c r="AB14" s="1">
        <f>Z12-W12</f>
        <v>0</v>
      </c>
      <c r="AE14" s="1">
        <v>2</v>
      </c>
      <c r="AF14" s="1">
        <f>AE15-AE12</f>
        <v>0</v>
      </c>
      <c r="AG14" s="1">
        <f>AE12-AB12</f>
        <v>0</v>
      </c>
      <c r="BB14" s="4">
        <v>2</v>
      </c>
      <c r="BC14" s="5">
        <v>0</v>
      </c>
      <c r="BD14" s="5">
        <f>BB12-AX7</f>
        <v>0</v>
      </c>
      <c r="BH14" s="4">
        <v>1</v>
      </c>
      <c r="BI14" s="5">
        <v>0</v>
      </c>
      <c r="BJ14" s="5">
        <f>BH12-BD12</f>
        <v>0</v>
      </c>
    </row>
    <row r="15" spans="1:62" x14ac:dyDescent="0.2">
      <c r="A15" s="1">
        <v>1</v>
      </c>
      <c r="B15" s="1">
        <f>A16-A13</f>
        <v>0</v>
      </c>
      <c r="C15" s="1">
        <f>F7-C13</f>
        <v>0</v>
      </c>
      <c r="U15">
        <f>W15-U14</f>
        <v>6.5</v>
      </c>
      <c r="W15">
        <f>W12</f>
        <v>8.5</v>
      </c>
      <c r="Z15">
        <f>AB15-Z14</f>
        <v>8.5</v>
      </c>
      <c r="AB15">
        <f>AB12</f>
        <v>10.5</v>
      </c>
      <c r="AE15">
        <f>AG15-AE14</f>
        <v>10.5</v>
      </c>
      <c r="AG15">
        <f>AG12</f>
        <v>12.5</v>
      </c>
      <c r="BB15" s="2">
        <f>BD15-BB14</f>
        <v>19.5</v>
      </c>
      <c r="BC15" s="2"/>
      <c r="BD15" s="2">
        <f>BD12</f>
        <v>21.5</v>
      </c>
      <c r="BH15" s="2">
        <f>BJ15-BH14</f>
        <v>21.5</v>
      </c>
      <c r="BI15" s="2"/>
      <c r="BJ15" s="2">
        <f>BJ12</f>
        <v>22.5</v>
      </c>
    </row>
    <row r="16" spans="1:62" x14ac:dyDescent="0.2">
      <c r="A16">
        <f>C16-A15</f>
        <v>0</v>
      </c>
      <c r="C16">
        <f>F10</f>
        <v>1</v>
      </c>
    </row>
    <row r="18" spans="6:50" x14ac:dyDescent="0.2">
      <c r="F18">
        <f>C13</f>
        <v>1</v>
      </c>
      <c r="H18">
        <f>F18+F20</f>
        <v>2.5</v>
      </c>
      <c r="P18">
        <f>H18</f>
        <v>2.5</v>
      </c>
      <c r="R18">
        <f>P18+P20</f>
        <v>3.5</v>
      </c>
      <c r="AJ18">
        <f>AG12</f>
        <v>12.5</v>
      </c>
      <c r="AL18">
        <f>AJ18+AJ20</f>
        <v>16.5</v>
      </c>
      <c r="AV18" s="2">
        <f>AL18</f>
        <v>16.5</v>
      </c>
      <c r="AW18" s="2"/>
      <c r="AX18" s="2">
        <f>AV18+AV20</f>
        <v>18.5</v>
      </c>
    </row>
    <row r="19" spans="6:50" x14ac:dyDescent="0.2">
      <c r="F19" s="1">
        <v>5</v>
      </c>
      <c r="G19" s="8" t="s">
        <v>10</v>
      </c>
      <c r="H19" s="9"/>
      <c r="P19" s="1">
        <v>6</v>
      </c>
      <c r="Q19" s="8" t="s">
        <v>11</v>
      </c>
      <c r="R19" s="9"/>
      <c r="AJ19" s="1">
        <v>13</v>
      </c>
      <c r="AK19" s="8" t="s">
        <v>16</v>
      </c>
      <c r="AL19" s="9"/>
      <c r="AV19" s="3">
        <v>14</v>
      </c>
      <c r="AW19" s="6" t="s">
        <v>18</v>
      </c>
      <c r="AX19" s="7"/>
    </row>
    <row r="20" spans="6:50" x14ac:dyDescent="0.2">
      <c r="F20" s="1">
        <v>1.5</v>
      </c>
      <c r="G20" s="1">
        <f>F21-F18</f>
        <v>3</v>
      </c>
      <c r="H20" s="1">
        <f>P18-H18</f>
        <v>0</v>
      </c>
      <c r="P20" s="1">
        <v>1</v>
      </c>
      <c r="Q20" s="1">
        <f>P21-P18</f>
        <v>3</v>
      </c>
      <c r="R20" s="1">
        <f>U12-R18</f>
        <v>3</v>
      </c>
      <c r="AJ20" s="1">
        <v>4</v>
      </c>
      <c r="AK20" s="1">
        <f>AJ21-AJ18</f>
        <v>1</v>
      </c>
      <c r="AL20" s="1">
        <f>AJ18-AG12</f>
        <v>0</v>
      </c>
      <c r="AV20" s="4">
        <v>2</v>
      </c>
      <c r="AW20" s="5">
        <f>AV21-AV18</f>
        <v>1</v>
      </c>
      <c r="AX20" s="5">
        <f>AV18-AL18</f>
        <v>0</v>
      </c>
    </row>
    <row r="21" spans="6:50" x14ac:dyDescent="0.2">
      <c r="F21">
        <f>H21-F20</f>
        <v>4</v>
      </c>
      <c r="H21">
        <f>P21</f>
        <v>5.5</v>
      </c>
      <c r="P21">
        <f>R21-P20</f>
        <v>5.5</v>
      </c>
      <c r="R21">
        <f>U15</f>
        <v>6.5</v>
      </c>
      <c r="AJ21">
        <f>AL21-AJ20</f>
        <v>13.5</v>
      </c>
      <c r="AL21">
        <f>AV21</f>
        <v>17.5</v>
      </c>
      <c r="AV21" s="2">
        <f>AX21-AV20</f>
        <v>17.5</v>
      </c>
      <c r="AW21" s="2"/>
      <c r="AX21" s="2">
        <f>BB15</f>
        <v>19.5</v>
      </c>
    </row>
  </sheetData>
  <mergeCells count="17">
    <mergeCell ref="AK19:AL19"/>
    <mergeCell ref="AW19:AX19"/>
    <mergeCell ref="C5:D5"/>
    <mergeCell ref="B14:C14"/>
    <mergeCell ref="Q8:R8"/>
    <mergeCell ref="G8:H8"/>
    <mergeCell ref="L8:M8"/>
    <mergeCell ref="V13:W13"/>
    <mergeCell ref="AA13:AB13"/>
    <mergeCell ref="AF13:AG13"/>
    <mergeCell ref="G19:H19"/>
    <mergeCell ref="Q19:R19"/>
    <mergeCell ref="BI13:BJ13"/>
    <mergeCell ref="AW8:AX8"/>
    <mergeCell ref="BC13:BD13"/>
    <mergeCell ref="AK8:AL8"/>
    <mergeCell ref="AQ8:AR8"/>
  </mergeCells>
  <printOptions verticalCentered="1"/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ZZ23 Tsinaridis Christos</cp:lastModifiedBy>
  <dcterms:created xsi:type="dcterms:W3CDTF">2014-03-20T14:55:39Z</dcterms:created>
  <dcterms:modified xsi:type="dcterms:W3CDTF">2024-01-19T11:03:54Z</dcterms:modified>
</cp:coreProperties>
</file>