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实训\图书馆\"/>
    </mc:Choice>
  </mc:AlternateContent>
  <xr:revisionPtr revIDLastSave="0" documentId="13_ncr:1_{936740A2-44D4-4D36-A5C8-26834CBDF5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组号 11" sheetId="1" r:id="rId1"/>
    <sheet name="邬涵" sheetId="2" r:id="rId2"/>
    <sheet name="高欣阳" sheetId="6" r:id="rId3"/>
    <sheet name="刘嘉璇" sheetId="4" r:id="rId4"/>
    <sheet name="郑方达" sheetId="5" r:id="rId5"/>
    <sheet name="会议纪要" sheetId="7" r:id="rId6"/>
  </sheets>
  <calcPr calcId="191029" concurrentCalc="0"/>
</workbook>
</file>

<file path=xl/calcChain.xml><?xml version="1.0" encoding="utf-8"?>
<calcChain xmlns="http://schemas.openxmlformats.org/spreadsheetml/2006/main">
  <c r="E11" i="1" l="1"/>
  <c r="F11" i="1"/>
</calcChain>
</file>

<file path=xl/sharedStrings.xml><?xml version="1.0" encoding="utf-8"?>
<sst xmlns="http://schemas.openxmlformats.org/spreadsheetml/2006/main" count="219" uniqueCount="117">
  <si>
    <t>项目名称</t>
  </si>
  <si>
    <t>图书管理系统</t>
  </si>
  <si>
    <t>总体功能</t>
  </si>
  <si>
    <t>组长</t>
  </si>
  <si>
    <t>技术选型和框架</t>
  </si>
  <si>
    <t>姓名</t>
  </si>
  <si>
    <t>学号</t>
  </si>
  <si>
    <t>班级</t>
  </si>
  <si>
    <t>任务：</t>
  </si>
  <si>
    <t>进度</t>
  </si>
  <si>
    <t>总体进度</t>
  </si>
  <si>
    <t>注意：
1. 存在这种情况，多个任务可能在同一天完成，所以，下面的工作日志，可以根据实际情况，在多个不同的任务中填写相同的内容</t>
  </si>
  <si>
    <t>任务1：</t>
  </si>
  <si>
    <t>实现方案
（可以根据具体实现随时修改）</t>
  </si>
  <si>
    <t>实训日期</t>
  </si>
  <si>
    <t>计划完成的工作</t>
  </si>
  <si>
    <t>已完成的工作</t>
  </si>
  <si>
    <t>未完成的工作</t>
  </si>
  <si>
    <t>遇到的问题</t>
  </si>
  <si>
    <t>学到的技巧</t>
  </si>
  <si>
    <t>完成百分比</t>
  </si>
  <si>
    <t>明日计划</t>
  </si>
  <si>
    <t>登录界面设计</t>
  </si>
  <si>
    <t>1. 登入图书管理系统
2. 优化代码</t>
  </si>
  <si>
    <t>账号设计</t>
  </si>
  <si>
    <t>密码设计</t>
  </si>
  <si>
    <t xml:space="preserve">正确表达式的应用
</t>
  </si>
  <si>
    <t>无</t>
  </si>
  <si>
    <t xml:space="preserve">1. 判断语句的嵌套使用
</t>
  </si>
  <si>
    <t>登录密码的验证</t>
  </si>
  <si>
    <t>密码的验证</t>
  </si>
  <si>
    <t xml:space="preserve">1. 掌握登录密码的验证方法
</t>
  </si>
  <si>
    <t>1.管理员书籍增加功能的实现</t>
  </si>
  <si>
    <t>任务2：</t>
  </si>
  <si>
    <t>图书信息增删改查</t>
  </si>
  <si>
    <t>1.修改功能</t>
  </si>
  <si>
    <t xml:space="preserve">
</t>
  </si>
  <si>
    <t>会议时间</t>
  </si>
  <si>
    <t>小组主要沟通内容</t>
  </si>
  <si>
    <t>小组共同解决的问题</t>
  </si>
  <si>
    <t>小组没有解决的问题</t>
  </si>
  <si>
    <t>老师针对小组内没解决的问题的指导记录</t>
  </si>
  <si>
    <t>邬涵</t>
    <phoneticPr fontId="13" type="noConversion"/>
  </si>
  <si>
    <t>计科201</t>
    <phoneticPr fontId="13" type="noConversion"/>
  </si>
  <si>
    <t>1. 全部用户信息的增
删改查功能的实现</t>
    <phoneticPr fontId="13" type="noConversion"/>
  </si>
  <si>
    <t>高欣阳</t>
    <phoneticPr fontId="13" type="noConversion"/>
  </si>
  <si>
    <t>2.全部图书信息的增删改查功能的实现</t>
    <phoneticPr fontId="13" type="noConversion"/>
  </si>
  <si>
    <t>刘嘉璇</t>
    <phoneticPr fontId="13" type="noConversion"/>
  </si>
  <si>
    <t>3.图书的借阅</t>
    <phoneticPr fontId="13" type="noConversion"/>
  </si>
  <si>
    <t>郑方达</t>
    <phoneticPr fontId="13" type="noConversion"/>
  </si>
  <si>
    <t>4.图书借阅历史功能实现</t>
    <phoneticPr fontId="13" type="noConversion"/>
  </si>
  <si>
    <t>–a、管理员（图书信息的录入，修改，查询，删除和修改）
–b、图书（图书信息的完善和检索）
–c、读者（读者信息录入，借阅图书和修改密码）</t>
    <phoneticPr fontId="13" type="noConversion"/>
  </si>
  <si>
    <t>Servlet、JSP、Java</t>
    <phoneticPr fontId="13" type="noConversion"/>
  </si>
  <si>
    <t>1.LoginServlet.java的设计</t>
    <phoneticPr fontId="13" type="noConversion"/>
  </si>
  <si>
    <t>无</t>
    <phoneticPr fontId="13" type="noConversion"/>
  </si>
  <si>
    <t xml:space="preserve">1..LoginServlet.java的设计，密码的正则验证
</t>
    <phoneticPr fontId="13" type="noConversion"/>
  </si>
  <si>
    <t>index.jsp的设计</t>
    <phoneticPr fontId="13" type="noConversion"/>
  </si>
  <si>
    <t>1..LoginServlet.java的设计，密码的正则验证</t>
    <phoneticPr fontId="13" type="noConversion"/>
  </si>
  <si>
    <t xml:space="preserve">
index.jsp的设计
</t>
    <phoneticPr fontId="13" type="noConversion"/>
  </si>
  <si>
    <t>账号的验证
账号的注册</t>
    <phoneticPr fontId="13" type="noConversion"/>
  </si>
  <si>
    <t>1. 用户信息的增删改查
2. 主页面的排版
3.调试是否正常运行</t>
    <phoneticPr fontId="13" type="noConversion"/>
  </si>
  <si>
    <t xml:space="preserve">1.管理员用户增加功能的实现
</t>
    <phoneticPr fontId="13" type="noConversion"/>
  </si>
  <si>
    <t>1.管理员用户删除功能的实现</t>
    <phoneticPr fontId="13" type="noConversion"/>
  </si>
  <si>
    <t>1.管理员用户信息修改功能的实现</t>
    <phoneticPr fontId="13" type="noConversion"/>
  </si>
  <si>
    <t>1.添加中文对象显示乱码</t>
    <phoneticPr fontId="13" type="noConversion"/>
  </si>
  <si>
    <t>1. 通过对连接池实现对数据库信息增加</t>
    <phoneticPr fontId="13" type="noConversion"/>
  </si>
  <si>
    <t>管理系统接口删除用户方法</t>
    <phoneticPr fontId="13" type="noConversion"/>
  </si>
  <si>
    <t>1.管理员修改用户信息功能的实现</t>
    <phoneticPr fontId="13" type="noConversion"/>
  </si>
  <si>
    <t>管理系统接口修改用户方法</t>
    <phoneticPr fontId="13" type="noConversion"/>
  </si>
  <si>
    <t>1.admin_user.jsp的设计</t>
    <phoneticPr fontId="13" type="noConversion"/>
  </si>
  <si>
    <t>1.管理员用户信息界面设计</t>
    <phoneticPr fontId="13" type="noConversion"/>
  </si>
  <si>
    <t>分页查询</t>
    <phoneticPr fontId="13" type="noConversion"/>
  </si>
  <si>
    <t>图书管理</t>
    <phoneticPr fontId="13" type="noConversion"/>
  </si>
  <si>
    <t>1. 管理员对图书信息进行增删改查
2. 优化代码</t>
    <phoneticPr fontId="13" type="noConversion"/>
  </si>
  <si>
    <t>图书借阅功能</t>
    <phoneticPr fontId="13" type="noConversion"/>
  </si>
  <si>
    <t>1. 实现用户对图书进行借阅归还操作
2. 优化代码</t>
    <phoneticPr fontId="13" type="noConversion"/>
  </si>
  <si>
    <t>1.BorrowServlet.java的设计</t>
    <phoneticPr fontId="13" type="noConversion"/>
  </si>
  <si>
    <t>连接数据库</t>
    <phoneticPr fontId="13" type="noConversion"/>
  </si>
  <si>
    <t>将数据存入数据库</t>
    <phoneticPr fontId="13" type="noConversion"/>
  </si>
  <si>
    <t>1..BookDao.java的设计</t>
    <phoneticPr fontId="13" type="noConversion"/>
  </si>
  <si>
    <t xml:space="preserve">1.图书借阅函数，根据传入bid图书id，adminbean当前登录用户的信息，在借阅记录数据表中新插入一条记录
</t>
    <phoneticPr fontId="13" type="noConversion"/>
  </si>
  <si>
    <t>图书归还日期的设定</t>
    <phoneticPr fontId="13" type="noConversion"/>
  </si>
  <si>
    <t>还书功能的函数，根据传入的hid借阅记录id，讲status字段的值改为0，并将还书日期改变为当前日期</t>
  </si>
  <si>
    <t>读取数据库信息</t>
    <phoneticPr fontId="13" type="noConversion"/>
  </si>
  <si>
    <t>修改数据库内归还信息</t>
    <phoneticPr fontId="13" type="noConversion"/>
  </si>
  <si>
    <t>borrow.jsp的设计</t>
    <phoneticPr fontId="13" type="noConversion"/>
  </si>
  <si>
    <t>借阅信息页面设计</t>
    <phoneticPr fontId="13" type="noConversion"/>
  </si>
  <si>
    <t>form组件</t>
    <phoneticPr fontId="13" type="noConversion"/>
  </si>
  <si>
    <t>借阅历史信息管理</t>
    <phoneticPr fontId="13" type="noConversion"/>
  </si>
  <si>
    <t>1. 管理员对用户的借阅信息进行查询
2. 优化代码</t>
    <phoneticPr fontId="13" type="noConversion"/>
  </si>
  <si>
    <t>1.HistoryBean.java的设计</t>
    <phoneticPr fontId="13" type="noConversion"/>
  </si>
  <si>
    <t>对象映射</t>
    <phoneticPr fontId="13" type="noConversion"/>
  </si>
  <si>
    <t>1.BookDao.java的设计</t>
    <phoneticPr fontId="13" type="noConversion"/>
  </si>
  <si>
    <t xml:space="preserve">获取借阅记录的全部信息，传入的条件有status，aid，表示搜索正在借阅的，或者已经还书的信息，aid代表当前登录用户
</t>
    <phoneticPr fontId="13" type="noConversion"/>
  </si>
  <si>
    <t>获取数据库信息</t>
    <phoneticPr fontId="13" type="noConversion"/>
  </si>
  <si>
    <t>history.jsp的设计</t>
    <phoneticPr fontId="13" type="noConversion"/>
  </si>
  <si>
    <t>借阅历史页面的设计</t>
    <phoneticPr fontId="13" type="noConversion"/>
  </si>
  <si>
    <t>对账号和密码进行判断</t>
  </si>
  <si>
    <t>根据status的值来判断是管理员，还是读者，status=1为读者</t>
  </si>
  <si>
    <t>将aid存入session中</t>
  </si>
  <si>
    <t>1.获取要添加的读者信息2.调用函数添加读者信息</t>
    <phoneticPr fontId="13" type="noConversion"/>
  </si>
  <si>
    <t>删除用户的信息，根据传入的aid作为条件</t>
  </si>
  <si>
    <t xml:space="preserve">1.管理员图书增加功能的实现
</t>
    <phoneticPr fontId="13" type="noConversion"/>
  </si>
  <si>
    <t>1.管理员图书删除功能的实现</t>
    <phoneticPr fontId="13" type="noConversion"/>
  </si>
  <si>
    <t>1.管理员图书信息修改功能的实现</t>
    <phoneticPr fontId="13" type="noConversion"/>
  </si>
  <si>
    <t>1.admin_book.jsp的设计</t>
    <phoneticPr fontId="13" type="noConversion"/>
  </si>
  <si>
    <t>1.获取要添加的用户信息2.调用函数添加用户信息</t>
    <phoneticPr fontId="13" type="noConversion"/>
  </si>
  <si>
    <t>删除图书信息，根据传入的bid作为条件</t>
  </si>
  <si>
    <t>管理系统接口删除图书方法</t>
    <phoneticPr fontId="13" type="noConversion"/>
  </si>
  <si>
    <t>1.管理员修改图书信息功能的实现</t>
    <phoneticPr fontId="13" type="noConversion"/>
  </si>
  <si>
    <t>修改图书的信息，bid作为条件</t>
  </si>
  <si>
    <t>修改后无法正常显示部分图书信息</t>
    <phoneticPr fontId="13" type="noConversion"/>
  </si>
  <si>
    <t>管理系统接口修改图书方法</t>
    <phoneticPr fontId="13" type="noConversion"/>
  </si>
  <si>
    <t>1.管理员图书信息界面设计</t>
    <phoneticPr fontId="13" type="noConversion"/>
  </si>
  <si>
    <t>各自完成的进度</t>
    <phoneticPr fontId="13" type="noConversion"/>
  </si>
  <si>
    <t>乱码问题</t>
    <phoneticPr fontId="13" type="noConversion"/>
  </si>
  <si>
    <t>成功调试代码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</si>
</sst>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00B0F0"/>
      <name val="等线"/>
      <charset val="134"/>
      <scheme val="minor"/>
    </font>
    <font>
      <b/>
      <sz val="11"/>
      <color rgb="FF00B050"/>
      <name val="等线"/>
      <charset val="134"/>
      <scheme val="minor"/>
    </font>
    <font>
      <b/>
      <sz val="11"/>
      <color rgb="FFFFC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00B0F0"/>
      <name val="等线"/>
      <charset val="134"/>
      <scheme val="minor"/>
    </font>
    <font>
      <b/>
      <sz val="11"/>
      <color rgb="FF00B05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rgb="FFFFC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9" tint="0.39988402966399123"/>
      <name val="等线"/>
      <charset val="134"/>
      <scheme val="minor"/>
    </font>
    <font>
      <sz val="11"/>
      <color rgb="FF00B0F0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10" fillId="0" borderId="1" xfId="0" applyNumberFormat="1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12" fillId="0" borderId="1" xfId="0" applyFont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9" fontId="0" fillId="0" borderId="8" xfId="0" applyNumberFormat="1" applyBorder="1" applyAlignment="1">
      <alignment horizontal="center" vertical="center"/>
    </xf>
    <xf numFmtId="0" fontId="0" fillId="0" borderId="9" xfId="0" applyBorder="1">
      <alignment vertical="center"/>
    </xf>
    <xf numFmtId="9" fontId="0" fillId="0" borderId="9" xfId="0" applyNumberFormat="1" applyBorder="1">
      <alignment vertical="center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Border="1">
      <alignment vertical="center"/>
    </xf>
    <xf numFmtId="0" fontId="14" fillId="0" borderId="4" xfId="0" applyFont="1" applyBorder="1" applyAlignment="1">
      <alignment vertical="center" wrapText="1"/>
    </xf>
    <xf numFmtId="49" fontId="14" fillId="0" borderId="1" xfId="0" applyNumberFormat="1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9" fontId="0" fillId="0" borderId="4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G12" sqref="G12"/>
    </sheetView>
  </sheetViews>
  <sheetFormatPr defaultColWidth="9" defaultRowHeight="13.8" x14ac:dyDescent="0.25"/>
  <cols>
    <col min="1" max="1" width="15.109375" customWidth="1"/>
    <col min="2" max="2" width="12" customWidth="1"/>
    <col min="3" max="3" width="22.5546875" customWidth="1"/>
    <col min="4" max="4" width="19.21875" customWidth="1"/>
    <col min="5" max="5" width="6.109375" customWidth="1"/>
    <col min="7" max="7" width="17" customWidth="1"/>
    <col min="8" max="8" width="24.109375" customWidth="1"/>
  </cols>
  <sheetData>
    <row r="1" spans="1:6" x14ac:dyDescent="0.25">
      <c r="A1" s="6" t="s">
        <v>0</v>
      </c>
      <c r="B1" s="35" t="s">
        <v>1</v>
      </c>
      <c r="C1" s="35"/>
      <c r="D1" s="35"/>
      <c r="E1" s="35"/>
      <c r="F1" s="35"/>
    </row>
    <row r="2" spans="1:6" x14ac:dyDescent="0.25">
      <c r="A2" s="38" t="s">
        <v>2</v>
      </c>
      <c r="B2" s="42" t="s">
        <v>51</v>
      </c>
      <c r="C2" s="43"/>
      <c r="D2" s="43"/>
      <c r="E2" s="43"/>
      <c r="F2" s="43"/>
    </row>
    <row r="3" spans="1:6" x14ac:dyDescent="0.25">
      <c r="A3" s="38"/>
      <c r="B3" s="43"/>
      <c r="C3" s="43"/>
      <c r="D3" s="43"/>
      <c r="E3" s="43"/>
      <c r="F3" s="43"/>
    </row>
    <row r="4" spans="1:6" x14ac:dyDescent="0.25">
      <c r="A4" s="38"/>
      <c r="B4" s="43"/>
      <c r="C4" s="43"/>
      <c r="D4" s="43"/>
      <c r="E4" s="43"/>
      <c r="F4" s="43"/>
    </row>
    <row r="5" spans="1:6" ht="14.25" customHeight="1" x14ac:dyDescent="0.25">
      <c r="A5" s="38"/>
      <c r="B5" s="43"/>
      <c r="C5" s="43"/>
      <c r="D5" s="43"/>
      <c r="E5" s="43"/>
      <c r="F5" s="43"/>
    </row>
    <row r="6" spans="1:6" x14ac:dyDescent="0.25">
      <c r="A6" s="6" t="s">
        <v>3</v>
      </c>
      <c r="B6" s="36" t="s">
        <v>42</v>
      </c>
      <c r="C6" s="37"/>
      <c r="D6" s="37"/>
      <c r="E6" s="37"/>
      <c r="F6" s="37"/>
    </row>
    <row r="7" spans="1:6" x14ac:dyDescent="0.25">
      <c r="A7" s="38" t="s">
        <v>4</v>
      </c>
      <c r="B7" s="42" t="s">
        <v>52</v>
      </c>
      <c r="C7" s="37"/>
      <c r="D7" s="37"/>
      <c r="E7" s="37"/>
      <c r="F7" s="37"/>
    </row>
    <row r="8" spans="1:6" x14ac:dyDescent="0.25">
      <c r="A8" s="38"/>
      <c r="B8" s="37"/>
      <c r="C8" s="37"/>
      <c r="D8" s="37"/>
      <c r="E8" s="37"/>
      <c r="F8" s="37"/>
    </row>
    <row r="9" spans="1:6" x14ac:dyDescent="0.25">
      <c r="A9" s="38"/>
      <c r="B9" s="37"/>
      <c r="C9" s="37"/>
      <c r="D9" s="37"/>
      <c r="E9" s="37"/>
      <c r="F9" s="37"/>
    </row>
    <row r="10" spans="1:6" x14ac:dyDescent="0.25">
      <c r="A10" s="5" t="s">
        <v>5</v>
      </c>
      <c r="B10" s="5" t="s">
        <v>6</v>
      </c>
      <c r="C10" s="18" t="s">
        <v>7</v>
      </c>
      <c r="D10" s="18" t="s">
        <v>8</v>
      </c>
      <c r="E10" s="5" t="s">
        <v>9</v>
      </c>
      <c r="F10" s="5" t="s">
        <v>10</v>
      </c>
    </row>
    <row r="11" spans="1:6" ht="46.5" customHeight="1" x14ac:dyDescent="0.25">
      <c r="A11" s="26" t="s">
        <v>42</v>
      </c>
      <c r="B11" s="19">
        <v>202011060098</v>
      </c>
      <c r="C11" s="27" t="s">
        <v>43</v>
      </c>
      <c r="D11" s="28" t="s">
        <v>44</v>
      </c>
      <c r="E11" s="20">
        <f>100%</f>
        <v>1</v>
      </c>
      <c r="F11" s="39">
        <f>AVERAGE(E11:E12)</f>
        <v>1</v>
      </c>
    </row>
    <row r="12" spans="1:6" ht="46.05" customHeight="1" x14ac:dyDescent="0.25">
      <c r="A12" s="26" t="s">
        <v>45</v>
      </c>
      <c r="B12" s="19">
        <v>202011060102</v>
      </c>
      <c r="C12" s="27" t="s">
        <v>43</v>
      </c>
      <c r="D12" s="28" t="s">
        <v>46</v>
      </c>
      <c r="E12" s="20">
        <v>1</v>
      </c>
      <c r="F12" s="40"/>
    </row>
    <row r="13" spans="1:6" ht="46.05" customHeight="1" x14ac:dyDescent="0.25">
      <c r="A13" s="27" t="s">
        <v>47</v>
      </c>
      <c r="B13" s="22">
        <v>202011060097</v>
      </c>
      <c r="C13" s="29" t="s">
        <v>43</v>
      </c>
      <c r="D13" s="30" t="s">
        <v>48</v>
      </c>
      <c r="E13" s="23">
        <v>1</v>
      </c>
      <c r="F13" s="40"/>
    </row>
    <row r="14" spans="1:6" ht="46.05" customHeight="1" x14ac:dyDescent="0.25">
      <c r="A14" s="31" t="s">
        <v>49</v>
      </c>
      <c r="B14" s="22">
        <v>202011060100</v>
      </c>
      <c r="C14" s="29" t="s">
        <v>43</v>
      </c>
      <c r="D14" s="32" t="s">
        <v>50</v>
      </c>
      <c r="E14" s="21">
        <v>1</v>
      </c>
      <c r="F14" s="41"/>
    </row>
    <row r="15" spans="1:6" ht="13.5" customHeight="1" x14ac:dyDescent="0.25">
      <c r="A15" s="24"/>
      <c r="B15" s="24"/>
      <c r="C15" s="24"/>
      <c r="D15" s="24"/>
      <c r="E15" s="24"/>
      <c r="F15" s="25"/>
    </row>
  </sheetData>
  <mergeCells count="7">
    <mergeCell ref="B1:F1"/>
    <mergeCell ref="B6:F6"/>
    <mergeCell ref="A2:A5"/>
    <mergeCell ref="A7:A9"/>
    <mergeCell ref="F11:F14"/>
    <mergeCell ref="B2:F5"/>
    <mergeCell ref="B7:F9"/>
  </mergeCells>
  <phoneticPr fontId="1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zoomScale="65" zoomScaleNormal="65" workbookViewId="0">
      <selection activeCell="M11" sqref="M11"/>
    </sheetView>
  </sheetViews>
  <sheetFormatPr defaultColWidth="9" defaultRowHeight="13.8" x14ac:dyDescent="0.25"/>
  <cols>
    <col min="2" max="2" width="29.5546875" customWidth="1"/>
    <col min="3" max="3" width="14.44140625" customWidth="1"/>
    <col min="4" max="4" width="15.109375" customWidth="1"/>
    <col min="5" max="5" width="15" customWidth="1"/>
    <col min="6" max="6" width="23.5546875" customWidth="1"/>
    <col min="7" max="7" width="27.109375" customWidth="1"/>
    <col min="8" max="8" width="29.109375" customWidth="1"/>
    <col min="9" max="9" width="14.21875" customWidth="1"/>
    <col min="10" max="10" width="21" customWidth="1"/>
  </cols>
  <sheetData>
    <row r="1" spans="1:10" ht="46.05" customHeight="1" x14ac:dyDescent="0.25">
      <c r="A1" s="44" t="s">
        <v>11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ht="22.5" customHeight="1" x14ac:dyDescent="0.25">
      <c r="A2" s="5" t="s">
        <v>5</v>
      </c>
      <c r="B2" s="26" t="s">
        <v>42</v>
      </c>
    </row>
    <row r="3" spans="1:10" ht="27.6" x14ac:dyDescent="0.25">
      <c r="A3" s="6" t="s">
        <v>12</v>
      </c>
      <c r="B3" s="7" t="s">
        <v>13</v>
      </c>
      <c r="C3" s="7" t="s">
        <v>14</v>
      </c>
      <c r="D3" s="8" t="s">
        <v>15</v>
      </c>
      <c r="E3" s="9" t="s">
        <v>16</v>
      </c>
      <c r="F3" s="10" t="s">
        <v>17</v>
      </c>
      <c r="G3" s="11" t="s">
        <v>18</v>
      </c>
      <c r="H3" s="8" t="s">
        <v>19</v>
      </c>
      <c r="I3" s="15" t="s">
        <v>20</v>
      </c>
      <c r="J3" s="16" t="s">
        <v>21</v>
      </c>
    </row>
    <row r="4" spans="1:10" ht="33" customHeight="1" x14ac:dyDescent="0.25">
      <c r="A4" s="47" t="s">
        <v>22</v>
      </c>
      <c r="B4" s="47" t="s">
        <v>23</v>
      </c>
      <c r="C4" s="12">
        <v>44915</v>
      </c>
      <c r="D4" s="33" t="s">
        <v>53</v>
      </c>
      <c r="E4" s="13" t="s">
        <v>24</v>
      </c>
      <c r="F4" s="13" t="s">
        <v>25</v>
      </c>
      <c r="G4" s="33" t="s">
        <v>54</v>
      </c>
      <c r="H4" s="13" t="s">
        <v>99</v>
      </c>
      <c r="I4" s="17">
        <v>0.2</v>
      </c>
      <c r="J4" s="33" t="s">
        <v>57</v>
      </c>
    </row>
    <row r="5" spans="1:10" ht="55.2" x14ac:dyDescent="0.25">
      <c r="A5" s="48"/>
      <c r="B5" s="48"/>
      <c r="C5" s="12">
        <v>44916</v>
      </c>
      <c r="D5" s="33" t="s">
        <v>55</v>
      </c>
      <c r="E5" s="13" t="s">
        <v>97</v>
      </c>
      <c r="F5" s="14" t="s">
        <v>27</v>
      </c>
      <c r="G5" s="14" t="s">
        <v>27</v>
      </c>
      <c r="H5" s="13" t="s">
        <v>98</v>
      </c>
      <c r="I5" s="17">
        <v>0.5</v>
      </c>
      <c r="J5" s="33" t="s">
        <v>56</v>
      </c>
    </row>
    <row r="6" spans="1:10" ht="41.4" x14ac:dyDescent="0.25">
      <c r="A6" s="48"/>
      <c r="B6" s="48"/>
      <c r="C6" s="12">
        <v>44917</v>
      </c>
      <c r="D6" s="33" t="s">
        <v>58</v>
      </c>
      <c r="E6" s="33" t="s">
        <v>59</v>
      </c>
      <c r="F6" s="33" t="s">
        <v>54</v>
      </c>
      <c r="G6" s="33" t="s">
        <v>54</v>
      </c>
      <c r="H6" s="13" t="s">
        <v>28</v>
      </c>
      <c r="I6" s="17">
        <v>0.1</v>
      </c>
      <c r="J6" s="13" t="s">
        <v>29</v>
      </c>
    </row>
    <row r="7" spans="1:10" ht="27.6" x14ac:dyDescent="0.25">
      <c r="A7" s="49"/>
      <c r="B7" s="49"/>
      <c r="C7" s="12">
        <v>44918</v>
      </c>
      <c r="D7" s="13" t="s">
        <v>29</v>
      </c>
      <c r="E7" s="13" t="s">
        <v>30</v>
      </c>
      <c r="F7" s="14" t="s">
        <v>27</v>
      </c>
      <c r="G7" s="13" t="s">
        <v>27</v>
      </c>
      <c r="H7" s="13" t="s">
        <v>31</v>
      </c>
      <c r="I7" s="17">
        <v>0.8</v>
      </c>
      <c r="J7" s="13" t="s">
        <v>32</v>
      </c>
    </row>
    <row r="8" spans="1:10" ht="27.6" x14ac:dyDescent="0.25">
      <c r="A8" s="6" t="s">
        <v>33</v>
      </c>
      <c r="B8" s="7" t="s">
        <v>13</v>
      </c>
      <c r="C8" s="7" t="s">
        <v>14</v>
      </c>
      <c r="D8" s="8" t="s">
        <v>15</v>
      </c>
      <c r="E8" s="9" t="s">
        <v>16</v>
      </c>
      <c r="F8" s="10" t="s">
        <v>17</v>
      </c>
      <c r="G8" s="11" t="s">
        <v>18</v>
      </c>
      <c r="H8" s="8" t="s">
        <v>19</v>
      </c>
      <c r="I8" s="15" t="s">
        <v>20</v>
      </c>
      <c r="J8" s="16" t="s">
        <v>21</v>
      </c>
    </row>
    <row r="9" spans="1:10" ht="55.2" x14ac:dyDescent="0.25">
      <c r="A9" s="50" t="s">
        <v>34</v>
      </c>
      <c r="B9" s="53" t="s">
        <v>60</v>
      </c>
      <c r="C9" s="12">
        <v>44918</v>
      </c>
      <c r="D9" s="33" t="s">
        <v>61</v>
      </c>
      <c r="E9" s="33" t="s">
        <v>100</v>
      </c>
      <c r="F9" s="14" t="s">
        <v>27</v>
      </c>
      <c r="G9" s="33" t="s">
        <v>64</v>
      </c>
      <c r="H9" s="33" t="s">
        <v>65</v>
      </c>
      <c r="I9" s="17">
        <v>0.2</v>
      </c>
      <c r="J9" s="33" t="s">
        <v>62</v>
      </c>
    </row>
    <row r="10" spans="1:10" ht="41.4" x14ac:dyDescent="0.25">
      <c r="A10" s="51"/>
      <c r="B10" s="48"/>
      <c r="C10" s="12">
        <v>44919</v>
      </c>
      <c r="D10" s="33" t="s">
        <v>62</v>
      </c>
      <c r="E10" s="13" t="s">
        <v>101</v>
      </c>
      <c r="F10" s="14" t="s">
        <v>27</v>
      </c>
      <c r="G10" s="33" t="s">
        <v>54</v>
      </c>
      <c r="H10" s="33" t="s">
        <v>66</v>
      </c>
      <c r="I10" s="17">
        <v>0.5</v>
      </c>
      <c r="J10" s="33" t="s">
        <v>67</v>
      </c>
    </row>
    <row r="11" spans="1:10" ht="41.4" x14ac:dyDescent="0.25">
      <c r="A11" s="51"/>
      <c r="B11" s="48"/>
      <c r="C11" s="12">
        <v>44920</v>
      </c>
      <c r="D11" s="33" t="s">
        <v>63</v>
      </c>
      <c r="E11" s="13" t="s">
        <v>35</v>
      </c>
      <c r="F11" s="33" t="s">
        <v>54</v>
      </c>
      <c r="G11" s="14" t="s">
        <v>27</v>
      </c>
      <c r="H11" s="33" t="s">
        <v>68</v>
      </c>
      <c r="I11" s="17">
        <v>0.8</v>
      </c>
      <c r="J11" s="33" t="s">
        <v>69</v>
      </c>
    </row>
    <row r="12" spans="1:10" ht="27.6" x14ac:dyDescent="0.25">
      <c r="A12" s="52"/>
      <c r="B12" s="49"/>
      <c r="C12" s="12">
        <v>44921</v>
      </c>
      <c r="D12" s="33" t="s">
        <v>69</v>
      </c>
      <c r="E12" s="33" t="s">
        <v>70</v>
      </c>
      <c r="F12" s="33" t="s">
        <v>71</v>
      </c>
      <c r="G12" s="14" t="s">
        <v>27</v>
      </c>
      <c r="H12" s="13"/>
      <c r="I12" s="17">
        <v>1</v>
      </c>
      <c r="J12" s="13" t="s">
        <v>36</v>
      </c>
    </row>
    <row r="13" spans="1:10" ht="28.0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</row>
    <row r="14" spans="1:10" ht="28.0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</row>
  </sheetData>
  <mergeCells count="5">
    <mergeCell ref="A1:J1"/>
    <mergeCell ref="A4:A7"/>
    <mergeCell ref="A9:A12"/>
    <mergeCell ref="B4:B7"/>
    <mergeCell ref="B9:B12"/>
  </mergeCells>
  <phoneticPr fontId="1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L14"/>
  <sheetViews>
    <sheetView topLeftCell="D1" zoomScale="83" zoomScaleNormal="70" workbookViewId="0">
      <selection activeCell="K15" sqref="K15"/>
    </sheetView>
  </sheetViews>
  <sheetFormatPr defaultColWidth="9" defaultRowHeight="13.8" x14ac:dyDescent="0.25"/>
  <cols>
    <col min="5" max="5" width="29.5546875" customWidth="1"/>
    <col min="6" max="6" width="26.5546875" customWidth="1"/>
    <col min="7" max="7" width="17.5546875" customWidth="1"/>
    <col min="8" max="8" width="15" customWidth="1"/>
    <col min="9" max="9" width="23.5546875" customWidth="1"/>
    <col min="10" max="10" width="27.109375" customWidth="1"/>
    <col min="11" max="11" width="35.77734375" customWidth="1"/>
    <col min="12" max="12" width="14.21875" customWidth="1"/>
    <col min="13" max="13" width="14.33203125" customWidth="1"/>
  </cols>
  <sheetData>
    <row r="1" spans="3:12" ht="13.8" customHeight="1" x14ac:dyDescent="0.25">
      <c r="C1" s="44" t="s">
        <v>11</v>
      </c>
      <c r="D1" s="45"/>
      <c r="E1" s="45"/>
      <c r="F1" s="45"/>
      <c r="G1" s="45"/>
      <c r="H1" s="45"/>
      <c r="I1" s="45"/>
      <c r="J1" s="45"/>
      <c r="K1" s="45"/>
      <c r="L1" s="46"/>
    </row>
    <row r="2" spans="3:12" ht="13.8" customHeight="1" x14ac:dyDescent="0.25">
      <c r="C2" s="5" t="s">
        <v>5</v>
      </c>
      <c r="D2" s="26" t="s">
        <v>45</v>
      </c>
    </row>
    <row r="3" spans="3:12" ht="69" x14ac:dyDescent="0.25">
      <c r="C3" s="6" t="s">
        <v>12</v>
      </c>
      <c r="D3" s="7" t="s">
        <v>13</v>
      </c>
      <c r="E3" s="7" t="s">
        <v>14</v>
      </c>
      <c r="F3" s="8" t="s">
        <v>15</v>
      </c>
      <c r="G3" s="9" t="s">
        <v>16</v>
      </c>
      <c r="H3" s="10" t="s">
        <v>17</v>
      </c>
      <c r="I3" s="11" t="s">
        <v>18</v>
      </c>
      <c r="J3" s="8" t="s">
        <v>19</v>
      </c>
      <c r="K3" s="15" t="s">
        <v>20</v>
      </c>
      <c r="L3" s="16" t="s">
        <v>21</v>
      </c>
    </row>
    <row r="4" spans="3:12" ht="41.4" customHeight="1" x14ac:dyDescent="0.25">
      <c r="C4" s="53" t="s">
        <v>72</v>
      </c>
      <c r="D4" s="53" t="s">
        <v>73</v>
      </c>
      <c r="E4" s="12">
        <v>44918</v>
      </c>
      <c r="F4" s="33" t="s">
        <v>102</v>
      </c>
      <c r="G4" s="33" t="s">
        <v>106</v>
      </c>
      <c r="H4" s="14" t="s">
        <v>27</v>
      </c>
      <c r="I4" s="33" t="s">
        <v>54</v>
      </c>
      <c r="J4" s="33" t="s">
        <v>65</v>
      </c>
      <c r="K4" s="17">
        <v>0.2</v>
      </c>
      <c r="L4" s="33" t="s">
        <v>103</v>
      </c>
    </row>
    <row r="5" spans="3:12" ht="41.4" x14ac:dyDescent="0.25">
      <c r="C5" s="48"/>
      <c r="D5" s="54"/>
      <c r="E5" s="12">
        <v>44919</v>
      </c>
      <c r="F5" s="33" t="s">
        <v>103</v>
      </c>
      <c r="G5" s="33" t="s">
        <v>107</v>
      </c>
      <c r="H5" s="14" t="s">
        <v>27</v>
      </c>
      <c r="I5" s="33" t="s">
        <v>54</v>
      </c>
      <c r="J5" s="33" t="s">
        <v>108</v>
      </c>
      <c r="K5" s="17">
        <v>0.5</v>
      </c>
      <c r="L5" s="33" t="s">
        <v>109</v>
      </c>
    </row>
    <row r="6" spans="3:12" ht="27.6" x14ac:dyDescent="0.25">
      <c r="C6" s="48"/>
      <c r="D6" s="54"/>
      <c r="E6" s="12">
        <v>44920</v>
      </c>
      <c r="F6" s="33" t="s">
        <v>104</v>
      </c>
      <c r="G6" s="13" t="s">
        <v>110</v>
      </c>
      <c r="H6" s="33" t="s">
        <v>54</v>
      </c>
      <c r="I6" s="33" t="s">
        <v>111</v>
      </c>
      <c r="J6" s="33" t="s">
        <v>112</v>
      </c>
      <c r="K6" s="17">
        <v>0.8</v>
      </c>
      <c r="L6" s="33" t="s">
        <v>105</v>
      </c>
    </row>
    <row r="7" spans="3:12" ht="27.6" x14ac:dyDescent="0.25">
      <c r="C7" s="49"/>
      <c r="D7" s="55"/>
      <c r="E7" s="12">
        <v>44921</v>
      </c>
      <c r="F7" s="33" t="s">
        <v>105</v>
      </c>
      <c r="G7" s="33" t="s">
        <v>113</v>
      </c>
      <c r="H7" s="33" t="s">
        <v>54</v>
      </c>
      <c r="I7" s="14" t="s">
        <v>27</v>
      </c>
      <c r="J7" s="13"/>
      <c r="K7" s="17">
        <v>1</v>
      </c>
      <c r="L7" s="13" t="s">
        <v>36</v>
      </c>
    </row>
    <row r="8" spans="3:12" x14ac:dyDescent="0.25">
      <c r="C8" s="6"/>
      <c r="D8" s="7"/>
      <c r="E8" s="7"/>
      <c r="F8" s="8"/>
      <c r="G8" s="9"/>
      <c r="H8" s="10"/>
      <c r="I8" s="11"/>
      <c r="J8" s="8"/>
      <c r="K8" s="15"/>
      <c r="L8" s="16"/>
    </row>
    <row r="9" spans="3:12" ht="27.6" customHeight="1" x14ac:dyDescent="0.25">
      <c r="C9" s="50"/>
      <c r="D9" s="53"/>
      <c r="E9" s="12"/>
      <c r="F9" s="33"/>
      <c r="G9" s="13"/>
      <c r="H9" s="14"/>
      <c r="I9" s="33"/>
      <c r="J9" s="33"/>
      <c r="K9" s="17"/>
      <c r="L9" s="33"/>
    </row>
    <row r="10" spans="3:12" x14ac:dyDescent="0.25">
      <c r="C10" s="51"/>
      <c r="D10" s="54"/>
      <c r="E10" s="12"/>
      <c r="F10" s="33"/>
      <c r="G10" s="13"/>
      <c r="H10" s="14"/>
      <c r="I10" s="33"/>
      <c r="J10" s="33"/>
      <c r="K10" s="17"/>
      <c r="L10" s="33"/>
    </row>
    <row r="11" spans="3:12" x14ac:dyDescent="0.25">
      <c r="C11" s="51"/>
      <c r="D11" s="54"/>
      <c r="E11" s="12"/>
      <c r="F11" s="33"/>
      <c r="G11" s="13"/>
      <c r="H11" s="33"/>
      <c r="I11" s="14"/>
      <c r="J11" s="33"/>
      <c r="K11" s="17"/>
      <c r="L11" s="33"/>
    </row>
    <row r="12" spans="3:12" x14ac:dyDescent="0.25">
      <c r="C12" s="52"/>
      <c r="D12" s="55"/>
      <c r="E12" s="12"/>
      <c r="F12" s="33"/>
      <c r="G12" s="33"/>
      <c r="H12" s="33"/>
      <c r="I12" s="14"/>
      <c r="J12" s="13"/>
      <c r="K12" s="17"/>
      <c r="L12" s="13"/>
    </row>
    <row r="13" spans="3:12" x14ac:dyDescent="0.25"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3:12" x14ac:dyDescent="0.25">
      <c r="C14" s="5"/>
      <c r="D14" s="5"/>
      <c r="E14" s="5"/>
      <c r="F14" s="5"/>
      <c r="G14" s="5"/>
      <c r="H14" s="5"/>
      <c r="I14" s="5"/>
      <c r="J14" s="5"/>
      <c r="K14" s="5"/>
      <c r="L14" s="5"/>
    </row>
  </sheetData>
  <mergeCells count="5">
    <mergeCell ref="C1:L1"/>
    <mergeCell ref="C4:C7"/>
    <mergeCell ref="D4:D7"/>
    <mergeCell ref="C9:C12"/>
    <mergeCell ref="D9:D12"/>
  </mergeCells>
  <phoneticPr fontId="1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zoomScale="80" zoomScaleNormal="80" workbookViewId="0">
      <selection activeCell="J13" sqref="J13"/>
    </sheetView>
  </sheetViews>
  <sheetFormatPr defaultColWidth="9" defaultRowHeight="13.8" x14ac:dyDescent="0.25"/>
  <cols>
    <col min="3" max="3" width="12.33203125" bestFit="1" customWidth="1"/>
    <col min="5" max="5" width="29.5546875" customWidth="1"/>
    <col min="6" max="6" width="11.109375" customWidth="1"/>
    <col min="7" max="7" width="15.109375" customWidth="1"/>
    <col min="8" max="8" width="15" customWidth="1"/>
    <col min="9" max="9" width="23.5546875" customWidth="1"/>
    <col min="10" max="10" width="27.109375" customWidth="1"/>
    <col min="11" max="11" width="35.77734375" customWidth="1"/>
    <col min="12" max="12" width="14.21875" customWidth="1"/>
    <col min="13" max="13" width="14.33203125" customWidth="1"/>
  </cols>
  <sheetData>
    <row r="1" spans="1:10" x14ac:dyDescent="0.25">
      <c r="A1" s="44" t="s">
        <v>11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x14ac:dyDescent="0.25">
      <c r="A2" s="5" t="s">
        <v>5</v>
      </c>
      <c r="B2" s="26" t="s">
        <v>47</v>
      </c>
    </row>
    <row r="3" spans="1:10" ht="69" x14ac:dyDescent="0.25">
      <c r="A3" s="6" t="s">
        <v>12</v>
      </c>
      <c r="B3" s="7" t="s">
        <v>13</v>
      </c>
      <c r="C3" s="7" t="s">
        <v>14</v>
      </c>
      <c r="D3" s="8" t="s">
        <v>15</v>
      </c>
      <c r="E3" s="9" t="s">
        <v>16</v>
      </c>
      <c r="F3" s="10" t="s">
        <v>17</v>
      </c>
      <c r="G3" s="11" t="s">
        <v>18</v>
      </c>
      <c r="H3" s="8" t="s">
        <v>19</v>
      </c>
      <c r="I3" s="15" t="s">
        <v>20</v>
      </c>
      <c r="J3" s="16" t="s">
        <v>21</v>
      </c>
    </row>
    <row r="4" spans="1:10" ht="41.4" x14ac:dyDescent="0.25">
      <c r="A4" s="53" t="s">
        <v>74</v>
      </c>
      <c r="B4" s="53" t="s">
        <v>75</v>
      </c>
      <c r="C4" s="12">
        <v>44916</v>
      </c>
      <c r="D4" s="33" t="s">
        <v>76</v>
      </c>
      <c r="E4" s="33" t="s">
        <v>77</v>
      </c>
      <c r="F4" s="33" t="s">
        <v>54</v>
      </c>
      <c r="G4" s="33" t="s">
        <v>54</v>
      </c>
      <c r="H4" s="33" t="s">
        <v>83</v>
      </c>
      <c r="I4" s="17">
        <v>0.2</v>
      </c>
      <c r="J4" s="33" t="s">
        <v>79</v>
      </c>
    </row>
    <row r="5" spans="1:10" ht="69" x14ac:dyDescent="0.25">
      <c r="A5" s="48"/>
      <c r="B5" s="48"/>
      <c r="C5" s="12">
        <v>44917</v>
      </c>
      <c r="D5" s="33" t="s">
        <v>79</v>
      </c>
      <c r="E5" s="33" t="s">
        <v>80</v>
      </c>
      <c r="F5" s="14" t="s">
        <v>27</v>
      </c>
      <c r="G5" s="14" t="s">
        <v>27</v>
      </c>
      <c r="H5" s="33" t="s">
        <v>78</v>
      </c>
      <c r="I5" s="17">
        <v>0.5</v>
      </c>
      <c r="J5" s="33" t="s">
        <v>81</v>
      </c>
    </row>
    <row r="6" spans="1:10" ht="55.2" x14ac:dyDescent="0.25">
      <c r="A6" s="48"/>
      <c r="B6" s="48"/>
      <c r="C6" s="12">
        <v>44918</v>
      </c>
      <c r="D6" s="33" t="s">
        <v>81</v>
      </c>
      <c r="E6" s="33" t="s">
        <v>82</v>
      </c>
      <c r="F6" s="33" t="s">
        <v>54</v>
      </c>
      <c r="G6" s="33" t="s">
        <v>54</v>
      </c>
      <c r="H6" s="33" t="s">
        <v>84</v>
      </c>
      <c r="I6" s="17">
        <v>0.1</v>
      </c>
      <c r="J6" s="33" t="s">
        <v>85</v>
      </c>
    </row>
    <row r="7" spans="1:10" ht="27.6" x14ac:dyDescent="0.25">
      <c r="A7" s="49"/>
      <c r="B7" s="49"/>
      <c r="C7" s="12">
        <v>44919</v>
      </c>
      <c r="D7" s="33" t="s">
        <v>85</v>
      </c>
      <c r="E7" s="33" t="s">
        <v>86</v>
      </c>
      <c r="F7" s="14" t="s">
        <v>27</v>
      </c>
      <c r="G7" s="13" t="s">
        <v>27</v>
      </c>
      <c r="H7" s="33" t="s">
        <v>87</v>
      </c>
      <c r="I7" s="17">
        <v>1</v>
      </c>
      <c r="J7" s="33" t="s">
        <v>54</v>
      </c>
    </row>
    <row r="8" spans="1:10" x14ac:dyDescent="0.25">
      <c r="A8" s="6"/>
      <c r="B8" s="7"/>
      <c r="C8" s="7"/>
      <c r="D8" s="8"/>
      <c r="E8" s="9"/>
      <c r="F8" s="10"/>
      <c r="G8" s="11"/>
      <c r="H8" s="8"/>
      <c r="I8" s="15"/>
      <c r="J8" s="16"/>
    </row>
    <row r="9" spans="1:10" x14ac:dyDescent="0.25">
      <c r="A9" s="50"/>
      <c r="B9" s="53"/>
      <c r="C9" s="12"/>
      <c r="D9" s="33"/>
      <c r="E9" s="13"/>
      <c r="F9" s="14"/>
      <c r="G9" s="33"/>
      <c r="H9" s="33"/>
      <c r="I9" s="17"/>
      <c r="J9" s="33"/>
    </row>
    <row r="10" spans="1:10" x14ac:dyDescent="0.25">
      <c r="A10" s="51"/>
      <c r="B10" s="48"/>
      <c r="C10" s="12"/>
      <c r="D10" s="33"/>
      <c r="E10" s="13"/>
      <c r="F10" s="14"/>
      <c r="G10" s="33"/>
      <c r="H10" s="33"/>
      <c r="I10" s="17"/>
      <c r="J10" s="33"/>
    </row>
    <row r="11" spans="1:10" x14ac:dyDescent="0.25">
      <c r="A11" s="51"/>
      <c r="B11" s="48"/>
      <c r="C11" s="12"/>
      <c r="D11" s="33"/>
      <c r="E11" s="13"/>
      <c r="F11" s="33"/>
      <c r="G11" s="14"/>
      <c r="H11" s="33"/>
      <c r="I11" s="17"/>
      <c r="J11" s="33"/>
    </row>
    <row r="12" spans="1:10" x14ac:dyDescent="0.25">
      <c r="A12" s="52"/>
      <c r="B12" s="49"/>
      <c r="C12" s="12"/>
      <c r="D12" s="33"/>
      <c r="E12" s="33"/>
      <c r="F12" s="33"/>
      <c r="G12" s="14"/>
      <c r="H12" s="13"/>
      <c r="I12" s="17"/>
      <c r="J12" s="13"/>
    </row>
    <row r="13" spans="1:10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</row>
  </sheetData>
  <mergeCells count="5">
    <mergeCell ref="A1:J1"/>
    <mergeCell ref="A4:A7"/>
    <mergeCell ref="B4:B7"/>
    <mergeCell ref="A9:A12"/>
    <mergeCell ref="B9:B12"/>
  </mergeCells>
  <phoneticPr fontId="1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workbookViewId="0">
      <selection activeCell="B2" sqref="B2"/>
    </sheetView>
  </sheetViews>
  <sheetFormatPr defaultColWidth="9" defaultRowHeight="13.8" x14ac:dyDescent="0.25"/>
  <cols>
    <col min="3" max="3" width="11.21875" bestFit="1" customWidth="1"/>
    <col min="5" max="5" width="29.5546875" customWidth="1"/>
    <col min="6" max="6" width="11.109375" customWidth="1"/>
    <col min="7" max="7" width="15.109375" customWidth="1"/>
    <col min="8" max="8" width="15" customWidth="1"/>
    <col min="9" max="9" width="23.5546875" customWidth="1"/>
    <col min="10" max="10" width="27.109375" customWidth="1"/>
    <col min="11" max="11" width="35.77734375" customWidth="1"/>
    <col min="12" max="12" width="14.21875" customWidth="1"/>
    <col min="13" max="13" width="14.33203125" customWidth="1"/>
  </cols>
  <sheetData>
    <row r="1" spans="1:10" x14ac:dyDescent="0.25">
      <c r="A1" s="44" t="s">
        <v>11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x14ac:dyDescent="0.25">
      <c r="A2" s="5" t="s">
        <v>5</v>
      </c>
      <c r="B2" s="26" t="s">
        <v>49</v>
      </c>
    </row>
    <row r="3" spans="1:10" ht="69" x14ac:dyDescent="0.25">
      <c r="A3" s="6" t="s">
        <v>12</v>
      </c>
      <c r="B3" s="7" t="s">
        <v>13</v>
      </c>
      <c r="C3" s="7" t="s">
        <v>14</v>
      </c>
      <c r="D3" s="8" t="s">
        <v>15</v>
      </c>
      <c r="E3" s="9" t="s">
        <v>16</v>
      </c>
      <c r="F3" s="10" t="s">
        <v>17</v>
      </c>
      <c r="G3" s="11" t="s">
        <v>18</v>
      </c>
      <c r="H3" s="8" t="s">
        <v>19</v>
      </c>
      <c r="I3" s="15" t="s">
        <v>20</v>
      </c>
      <c r="J3" s="16" t="s">
        <v>21</v>
      </c>
    </row>
    <row r="4" spans="1:10" ht="41.4" x14ac:dyDescent="0.25">
      <c r="A4" s="53" t="s">
        <v>88</v>
      </c>
      <c r="B4" s="53" t="s">
        <v>89</v>
      </c>
      <c r="C4" s="12">
        <v>44915</v>
      </c>
      <c r="D4" s="33" t="s">
        <v>90</v>
      </c>
      <c r="E4" s="33" t="s">
        <v>91</v>
      </c>
      <c r="F4" s="33" t="s">
        <v>54</v>
      </c>
      <c r="G4" s="33" t="s">
        <v>54</v>
      </c>
      <c r="H4" s="13" t="s">
        <v>26</v>
      </c>
      <c r="I4" s="17">
        <v>0.2</v>
      </c>
      <c r="J4" s="33" t="s">
        <v>92</v>
      </c>
    </row>
    <row r="5" spans="1:10" ht="69" x14ac:dyDescent="0.25">
      <c r="A5" s="48"/>
      <c r="B5" s="48"/>
      <c r="C5" s="12">
        <v>44916</v>
      </c>
      <c r="D5" s="33" t="s">
        <v>92</v>
      </c>
      <c r="E5" s="33" t="s">
        <v>93</v>
      </c>
      <c r="F5" s="14" t="s">
        <v>27</v>
      </c>
      <c r="G5" s="14" t="s">
        <v>27</v>
      </c>
      <c r="H5" s="33" t="s">
        <v>94</v>
      </c>
      <c r="I5" s="17">
        <v>0.5</v>
      </c>
      <c r="J5" s="33" t="s">
        <v>95</v>
      </c>
    </row>
    <row r="6" spans="1:10" ht="41.4" x14ac:dyDescent="0.25">
      <c r="A6" s="48"/>
      <c r="B6" s="48"/>
      <c r="C6" s="12">
        <v>44917</v>
      </c>
      <c r="D6" s="33" t="s">
        <v>95</v>
      </c>
      <c r="E6" s="33" t="s">
        <v>96</v>
      </c>
      <c r="F6" s="33" t="s">
        <v>54</v>
      </c>
      <c r="G6" s="33" t="s">
        <v>54</v>
      </c>
      <c r="H6" s="13" t="s">
        <v>28</v>
      </c>
      <c r="I6" s="17">
        <v>1</v>
      </c>
      <c r="J6" s="33" t="s">
        <v>54</v>
      </c>
    </row>
    <row r="7" spans="1:10" x14ac:dyDescent="0.25">
      <c r="A7" s="49"/>
      <c r="B7" s="49"/>
      <c r="C7" s="12"/>
      <c r="D7" s="13"/>
      <c r="E7" s="13"/>
      <c r="F7" s="14"/>
      <c r="G7" s="13"/>
      <c r="H7" s="13"/>
      <c r="I7" s="17"/>
      <c r="J7" s="13"/>
    </row>
    <row r="8" spans="1:10" x14ac:dyDescent="0.25">
      <c r="A8" s="6"/>
      <c r="B8" s="7"/>
      <c r="C8" s="7"/>
      <c r="D8" s="8"/>
      <c r="E8" s="9"/>
      <c r="F8" s="10"/>
      <c r="G8" s="11"/>
      <c r="H8" s="8"/>
      <c r="I8" s="15"/>
      <c r="J8" s="16"/>
    </row>
    <row r="9" spans="1:10" x14ac:dyDescent="0.25">
      <c r="A9" s="50"/>
      <c r="B9" s="53"/>
      <c r="C9" s="12"/>
      <c r="D9" s="33"/>
      <c r="E9" s="13"/>
      <c r="F9" s="14"/>
      <c r="G9" s="33"/>
      <c r="H9" s="33"/>
      <c r="I9" s="17"/>
      <c r="J9" s="33"/>
    </row>
    <row r="10" spans="1:10" x14ac:dyDescent="0.25">
      <c r="A10" s="51"/>
      <c r="B10" s="48"/>
      <c r="C10" s="12"/>
      <c r="D10" s="33"/>
      <c r="E10" s="13"/>
      <c r="F10" s="14"/>
      <c r="G10" s="33"/>
      <c r="H10" s="33"/>
      <c r="I10" s="17"/>
      <c r="J10" s="33"/>
    </row>
    <row r="11" spans="1:10" x14ac:dyDescent="0.25">
      <c r="A11" s="51"/>
      <c r="B11" s="48"/>
      <c r="C11" s="12"/>
      <c r="D11" s="33"/>
      <c r="E11" s="13"/>
      <c r="F11" s="33"/>
      <c r="G11" s="14"/>
      <c r="H11" s="33"/>
      <c r="I11" s="17"/>
      <c r="J11" s="33"/>
    </row>
    <row r="12" spans="1:10" x14ac:dyDescent="0.25">
      <c r="A12" s="52"/>
      <c r="B12" s="49"/>
      <c r="C12" s="12"/>
      <c r="D12" s="33"/>
      <c r="E12" s="33"/>
      <c r="F12" s="33"/>
      <c r="G12" s="14"/>
      <c r="H12" s="13"/>
      <c r="I12" s="17"/>
      <c r="J12" s="13"/>
    </row>
    <row r="13" spans="1:10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</row>
  </sheetData>
  <mergeCells count="5">
    <mergeCell ref="A1:J1"/>
    <mergeCell ref="A4:A7"/>
    <mergeCell ref="B4:B7"/>
    <mergeCell ref="A9:A12"/>
    <mergeCell ref="B9:B12"/>
  </mergeCells>
  <phoneticPr fontId="1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E9" sqref="E9"/>
    </sheetView>
  </sheetViews>
  <sheetFormatPr defaultColWidth="9" defaultRowHeight="13.8" x14ac:dyDescent="0.25"/>
  <cols>
    <col min="1" max="1" width="11.88671875" customWidth="1"/>
    <col min="2" max="2" width="26.44140625" customWidth="1"/>
    <col min="3" max="3" width="19.77734375" customWidth="1"/>
    <col min="4" max="4" width="21.5546875" customWidth="1"/>
    <col min="5" max="5" width="39.44140625" customWidth="1"/>
  </cols>
  <sheetData>
    <row r="1" spans="1:5" x14ac:dyDescent="0.25">
      <c r="A1" s="1" t="s">
        <v>37</v>
      </c>
      <c r="B1" s="2" t="s">
        <v>38</v>
      </c>
      <c r="C1" s="3" t="s">
        <v>39</v>
      </c>
      <c r="D1" s="4" t="s">
        <v>40</v>
      </c>
      <c r="E1" s="2" t="s">
        <v>41</v>
      </c>
    </row>
    <row r="2" spans="1:5" ht="106.95" customHeight="1" x14ac:dyDescent="0.25">
      <c r="A2" s="18">
        <v>44923</v>
      </c>
      <c r="B2" s="34" t="s">
        <v>114</v>
      </c>
      <c r="C2" s="34" t="s">
        <v>116</v>
      </c>
      <c r="D2" s="34" t="s">
        <v>115</v>
      </c>
      <c r="E2" s="34" t="s">
        <v>54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组号 11</vt:lpstr>
      <vt:lpstr>邬涵</vt:lpstr>
      <vt:lpstr>高欣阳</vt:lpstr>
      <vt:lpstr>刘嘉璇</vt:lpstr>
      <vt:lpstr>郑方达</vt:lpstr>
      <vt:lpstr>会议纪要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wu han</cp:lastModifiedBy>
  <dcterms:created xsi:type="dcterms:W3CDTF">2020-10-15T07:20:00Z</dcterms:created>
  <dcterms:modified xsi:type="dcterms:W3CDTF">2022-12-29T11:55:49Z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9438C3D598204CAF95DF1BC4ABB04000</vt:lpwstr>
  </property>
</Properties>
</file>